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<sst xmlns="http://schemas.openxmlformats.org/spreadsheetml/2006/main" count="108" uniqueCount="102">
  <si>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</si>
  <si>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</si>
  <si>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</si>
  <si>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</si>
  <si>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</si>
  <si>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</si>
  <si>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</si>
  <si>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</si>
  <si>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</si>
  <si>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</si>
  <si>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</si>
  <si>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</si>
  <si>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</si>
  <si>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</si>
  <si>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</si>
  <si>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</si>
  <si>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</si>
  <si>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</si>
  <si>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</si>
  <si>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</si>
  <si>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</si>
  <si>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</si>
  <si>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</si>
  <si>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</si>
  <si>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</si>
  <si>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</si>
  <si>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</si>
  <si>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</si>
  <si>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</si>
  <si>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</si>
  <si>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</si>
  <si>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</si>
  <si>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</si>
  <si>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</si>
  <si>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</si>
  <si>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</si>
  <si>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</si>
  <si>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</si>
  <si>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</si>
  <si>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</si>
  <si>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</si>
  <si>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</si>
  <si>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</si>
  <si>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</si>
  <si>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</si>
  <si>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</si>
  <si>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</si>
  <si>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</si>
  <si>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</si>
  <si>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</si>
  <si>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</si>
  <si>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</si>
  <si>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</si>
  <si>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</si>
  <si>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</si>
  <si>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</si>
  <si>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</si>
  <si>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</si>
  <si>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</si>
  <si>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</si>
  <si>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</si>
  <si>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</si>
  <si>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</si>
  <si>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</si>
  <si>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</si>
  <si>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</si>
  <si>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</si>
  <si>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</si>
  <si>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</si>
  <si>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</si>
  <si>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</si>
  <si>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</si>
  <si>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</si>
  <si>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</si>
  <si>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</si>
  <si>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</si>
  <si>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</si>
  <si>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</si>
  <si>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</si>
  <si>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</si>
  <si>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</si>
  <si>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</si>
  <si>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</si>
  <si>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</si>
  <si>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</si>
  <si>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</si>
  <si>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</si>
  <si>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</si>
  <si>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</si>
  <si>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</si>
  <si>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</si>
  <si>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</si>
  <si>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</si>
  <si>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</si>
  <si>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</si>
  <si>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</si>
  <si>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</si>
  <si>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</si>
  <si>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1) Celkové výdaje IPRM - částka uvedená v Dohodě) = částka uvedena v EUR, aktuální kurz CEB na červen 2014 pro přepočet: 1 CZK = 27,43 EUR</t>
  </si>
  <si>
    <t>2) Dotace z IOP (částka uvedená v Dohodě) = alokovaná částka uvedena v EUR, aktuální kurz CEB na červen 2014 pro přepočet: 1 CZK = 27,43 EUR.</t>
  </si>
  <si>
    <t>Zdroj: MSC2007 (MONIT 7+) - k 2.6.2014</t>
  </si>
  <si>
    <t>Stav realizace IPRM v IOP k 2.6.2014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</si>
</sst>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K46" sqref="K46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4.42578125" customWidth="1"/>
    <col min="10" max="10" width="13.5703125" style="19" customWidth="1"/>
    <col min="11" max="11" width="13.5703125" customWidth="1"/>
  </cols>
  <sheetData>
    <row r="1" spans="2:11" x14ac:dyDescent="0.2">
      <c r="B1" s="41" t="s">
        <v>101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150225798.71000001</v>
      </c>
      <c r="E6" s="9">
        <v>89340332.900000006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337781221.56999999</v>
      </c>
      <c r="E7" s="9">
        <v>135099964.09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24</v>
      </c>
      <c r="K7" s="32">
        <v>142412443</v>
      </c>
    </row>
    <row r="8" spans="2:11" x14ac:dyDescent="0.2">
      <c r="B8" s="6" t="s">
        <v>55</v>
      </c>
      <c r="C8" s="7" t="s">
        <v>14</v>
      </c>
      <c r="D8" s="8">
        <v>114857803.58</v>
      </c>
      <c r="E8" s="9">
        <v>57336627.269999996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267779230.68000001</v>
      </c>
      <c r="E9" s="9">
        <v>187893360.46000001</v>
      </c>
      <c r="F9" s="38">
        <v>36</v>
      </c>
      <c r="G9" s="39">
        <v>222172363.14000002</v>
      </c>
      <c r="H9" s="36">
        <v>36</v>
      </c>
      <c r="I9" s="35">
        <v>222172363.14000002</v>
      </c>
      <c r="J9" s="24">
        <v>36</v>
      </c>
      <c r="K9" s="31">
        <v>220704023.24000001</v>
      </c>
    </row>
    <row r="10" spans="2:11" x14ac:dyDescent="0.2">
      <c r="B10" s="6" t="s">
        <v>57</v>
      </c>
      <c r="C10" s="7" t="s">
        <v>16</v>
      </c>
      <c r="D10" s="8">
        <v>170463433.27000001</v>
      </c>
      <c r="E10" s="9">
        <v>108527755.05</v>
      </c>
      <c r="F10" s="34">
        <v>27</v>
      </c>
      <c r="G10" s="35">
        <v>124574051.29999998</v>
      </c>
      <c r="H10" s="36">
        <v>27</v>
      </c>
      <c r="I10" s="35">
        <v>124574051.29999998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137890966.59</v>
      </c>
      <c r="E11" s="9">
        <v>80885419.420000002</v>
      </c>
      <c r="F11" s="34">
        <v>26</v>
      </c>
      <c r="G11" s="35">
        <v>86935614.719999984</v>
      </c>
      <c r="H11" s="36">
        <v>26</v>
      </c>
      <c r="I11" s="35">
        <v>86935614.719999984</v>
      </c>
      <c r="J11" s="24">
        <v>26</v>
      </c>
      <c r="K11" s="32">
        <v>83672239</v>
      </c>
    </row>
    <row r="12" spans="2:11" x14ac:dyDescent="0.2">
      <c r="B12" s="10" t="s">
        <v>59</v>
      </c>
      <c r="C12" s="7" t="s">
        <v>18</v>
      </c>
      <c r="D12" s="8">
        <v>259465718.84999999</v>
      </c>
      <c r="E12" s="9">
        <v>168370085.38999999</v>
      </c>
      <c r="F12" s="38">
        <v>37</v>
      </c>
      <c r="G12" s="39">
        <v>132630432.39999999</v>
      </c>
      <c r="H12" s="38">
        <v>37</v>
      </c>
      <c r="I12" s="39">
        <v>132630432.39999999</v>
      </c>
      <c r="J12" s="24">
        <v>37</v>
      </c>
      <c r="K12" s="32">
        <v>113481007</v>
      </c>
    </row>
    <row r="13" spans="2:11" x14ac:dyDescent="0.2">
      <c r="B13" s="10" t="s">
        <v>60</v>
      </c>
      <c r="C13" s="7" t="s">
        <v>19</v>
      </c>
      <c r="D13" s="8">
        <v>290704264.63</v>
      </c>
      <c r="E13" s="9">
        <v>189532440.10999998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191601375.28999999</v>
      </c>
      <c r="E14" s="9">
        <v>94611254.269999996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37</v>
      </c>
      <c r="K14" s="31">
        <v>74547630.680000007</v>
      </c>
    </row>
    <row r="15" spans="2:11" x14ac:dyDescent="0.2">
      <c r="B15" s="10" t="s">
        <v>62</v>
      </c>
      <c r="C15" s="7" t="s">
        <v>21</v>
      </c>
      <c r="D15" s="8">
        <v>230146587.31999999</v>
      </c>
      <c r="E15" s="9">
        <v>120977765.73999999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142965476.63999999</v>
      </c>
    </row>
    <row r="16" spans="2:11" x14ac:dyDescent="0.2">
      <c r="B16" s="6" t="s">
        <v>63</v>
      </c>
      <c r="C16" s="7" t="s">
        <v>22</v>
      </c>
      <c r="D16" s="8">
        <v>129197576.69</v>
      </c>
      <c r="E16" s="9">
        <v>71338572.5</v>
      </c>
      <c r="F16" s="38">
        <v>20</v>
      </c>
      <c r="G16" s="39">
        <v>62175485.800000004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307173154.33999997</v>
      </c>
      <c r="E17" s="9">
        <v>201376357.52000001</v>
      </c>
      <c r="F17" s="38">
        <v>40</v>
      </c>
      <c r="G17" s="39">
        <v>154759091.05000001</v>
      </c>
      <c r="H17" s="40">
        <v>39</v>
      </c>
      <c r="I17" s="39">
        <v>150590492.15000001</v>
      </c>
      <c r="J17" s="24">
        <v>39</v>
      </c>
      <c r="K17" s="32">
        <v>144753420</v>
      </c>
    </row>
    <row r="18" spans="2:11" x14ac:dyDescent="0.2">
      <c r="B18" s="6" t="s">
        <v>65</v>
      </c>
      <c r="C18" s="7" t="s">
        <v>24</v>
      </c>
      <c r="D18" s="8">
        <v>195403420.16</v>
      </c>
      <c r="E18" s="9">
        <v>103491853.92</v>
      </c>
      <c r="F18" s="38">
        <v>20</v>
      </c>
      <c r="G18" s="39">
        <v>115204006.98999998</v>
      </c>
      <c r="H18" s="38">
        <v>19</v>
      </c>
      <c r="I18" s="39">
        <v>109021696.03999998</v>
      </c>
      <c r="J18" s="24">
        <v>19</v>
      </c>
      <c r="K18" s="32">
        <v>101182924.74000001</v>
      </c>
    </row>
    <row r="19" spans="2:11" x14ac:dyDescent="0.2">
      <c r="B19" s="6" t="s">
        <v>66</v>
      </c>
      <c r="C19" s="7" t="s">
        <v>25</v>
      </c>
      <c r="D19" s="8">
        <v>184494865.75</v>
      </c>
      <c r="E19" s="9">
        <v>120509864.8</v>
      </c>
      <c r="F19" s="38">
        <v>30</v>
      </c>
      <c r="G19" s="39">
        <v>106477571.61</v>
      </c>
      <c r="H19" s="38">
        <v>30</v>
      </c>
      <c r="I19" s="39">
        <v>106477571.61</v>
      </c>
      <c r="J19" s="24">
        <v>30</v>
      </c>
      <c r="K19" s="32">
        <v>106124772.91</v>
      </c>
    </row>
    <row r="20" spans="2:11" x14ac:dyDescent="0.2">
      <c r="B20" s="6" t="s">
        <v>67</v>
      </c>
      <c r="C20" s="7" t="s">
        <v>26</v>
      </c>
      <c r="D20" s="8">
        <v>237609796.57999998</v>
      </c>
      <c r="E20" s="9">
        <v>125132505.55</v>
      </c>
      <c r="F20" s="38">
        <v>45</v>
      </c>
      <c r="G20" s="39">
        <v>102396299</v>
      </c>
      <c r="H20" s="40">
        <v>45</v>
      </c>
      <c r="I20" s="39">
        <v>102396299</v>
      </c>
      <c r="J20" s="24">
        <v>45</v>
      </c>
      <c r="K20" s="32">
        <v>101395908</v>
      </c>
    </row>
    <row r="21" spans="2:11" x14ac:dyDescent="0.2">
      <c r="B21" s="10" t="s">
        <v>68</v>
      </c>
      <c r="C21" s="7" t="s">
        <v>27</v>
      </c>
      <c r="D21" s="8">
        <v>208375368.88999999</v>
      </c>
      <c r="E21" s="9">
        <v>124520816.55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270998305.75999999</v>
      </c>
      <c r="E22" s="9">
        <v>157745074.88999999</v>
      </c>
      <c r="F22" s="38">
        <v>8</v>
      </c>
      <c r="G22" s="39">
        <v>170154885.86000001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255517828.66999999</v>
      </c>
      <c r="E23" s="9">
        <v>155254568.03999999</v>
      </c>
      <c r="F23" s="38">
        <v>22</v>
      </c>
      <c r="G23" s="39">
        <v>162987520.57000002</v>
      </c>
      <c r="H23" s="38">
        <v>22</v>
      </c>
      <c r="I23" s="39">
        <v>162987520.57000002</v>
      </c>
      <c r="J23" s="24">
        <v>22</v>
      </c>
      <c r="K23" s="32">
        <v>162432724.30000001</v>
      </c>
    </row>
    <row r="24" spans="2:11" x14ac:dyDescent="0.2">
      <c r="B24" s="6" t="s">
        <v>71</v>
      </c>
      <c r="C24" s="7" t="s">
        <v>30</v>
      </c>
      <c r="D24" s="8">
        <v>193998373.27000001</v>
      </c>
      <c r="E24" s="9">
        <v>104232573.64</v>
      </c>
      <c r="F24" s="34">
        <v>10</v>
      </c>
      <c r="G24" s="39">
        <v>123620684.31999999</v>
      </c>
      <c r="H24" s="34">
        <v>10</v>
      </c>
      <c r="I24" s="39">
        <v>123620684.31999999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197540628.60999998</v>
      </c>
      <c r="E25" s="9">
        <v>108966525.33</v>
      </c>
      <c r="F25" s="38">
        <v>45</v>
      </c>
      <c r="G25" s="39">
        <v>111600211.94999999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374056079.93000001</v>
      </c>
      <c r="E26" s="9">
        <v>221019721.13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219495353.74000001</v>
      </c>
      <c r="E27" s="9">
        <v>116922651.69</v>
      </c>
      <c r="F27" s="38">
        <v>30</v>
      </c>
      <c r="G27" s="39">
        <v>90901865.25999999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313132047.54000002</v>
      </c>
      <c r="E28" s="9">
        <v>172836786.59</v>
      </c>
      <c r="F28" s="38">
        <v>74</v>
      </c>
      <c r="G28" s="39">
        <v>185987629.05999997</v>
      </c>
      <c r="H28" s="36">
        <v>72</v>
      </c>
      <c r="I28" s="35">
        <v>160048084.05999997</v>
      </c>
      <c r="J28" s="24">
        <v>72</v>
      </c>
      <c r="K28" s="32">
        <v>157678353.09999999</v>
      </c>
    </row>
    <row r="29" spans="2:11" x14ac:dyDescent="0.2">
      <c r="B29" s="10" t="s">
        <v>76</v>
      </c>
      <c r="C29" s="7" t="s">
        <v>35</v>
      </c>
      <c r="D29" s="8">
        <v>226280356.25</v>
      </c>
      <c r="E29" s="9">
        <v>135889564.06999999</v>
      </c>
      <c r="F29" s="38">
        <v>24</v>
      </c>
      <c r="G29" s="39">
        <v>123213973.84</v>
      </c>
      <c r="H29" s="36">
        <v>24</v>
      </c>
      <c r="I29" s="35">
        <v>123213973.84</v>
      </c>
      <c r="J29" s="24">
        <v>24</v>
      </c>
      <c r="K29" s="32">
        <v>94183752</v>
      </c>
    </row>
    <row r="30" spans="2:11" x14ac:dyDescent="0.2">
      <c r="B30" s="6" t="s">
        <v>77</v>
      </c>
      <c r="C30" s="7" t="s">
        <v>36</v>
      </c>
      <c r="D30" s="8">
        <v>166302521.71000001</v>
      </c>
      <c r="E30" s="9">
        <v>102889299.11</v>
      </c>
      <c r="F30" s="38">
        <v>27</v>
      </c>
      <c r="G30" s="39">
        <v>106637753.83999997</v>
      </c>
      <c r="H30" s="38">
        <v>27</v>
      </c>
      <c r="I30" s="39">
        <v>106637753.83999997</v>
      </c>
      <c r="J30" s="24">
        <v>27</v>
      </c>
      <c r="K30" s="32">
        <v>106326011.95</v>
      </c>
    </row>
    <row r="31" spans="2:11" x14ac:dyDescent="0.2">
      <c r="B31" s="6" t="s">
        <v>78</v>
      </c>
      <c r="C31" s="7" t="s">
        <v>37</v>
      </c>
      <c r="D31" s="8">
        <v>179194292.55000001</v>
      </c>
      <c r="E31" s="9">
        <v>96218295.679999992</v>
      </c>
      <c r="F31" s="34">
        <v>31</v>
      </c>
      <c r="G31" s="35">
        <v>116753276.63000001</v>
      </c>
      <c r="H31" s="34">
        <v>31</v>
      </c>
      <c r="I31" s="35">
        <v>116753276.63000001</v>
      </c>
      <c r="J31" s="24">
        <v>29</v>
      </c>
      <c r="K31" s="32">
        <v>105976185.52</v>
      </c>
    </row>
    <row r="32" spans="2:11" x14ac:dyDescent="0.2">
      <c r="B32" s="10" t="s">
        <v>79</v>
      </c>
      <c r="C32" s="7" t="s">
        <v>38</v>
      </c>
      <c r="D32" s="8">
        <v>267479530.5</v>
      </c>
      <c r="E32" s="9">
        <v>176098350.74000001</v>
      </c>
      <c r="F32" s="38">
        <v>61</v>
      </c>
      <c r="G32" s="39">
        <v>167426088.58000004</v>
      </c>
      <c r="H32" s="38">
        <v>61</v>
      </c>
      <c r="I32" s="39">
        <v>167426088.58000004</v>
      </c>
      <c r="J32" s="24">
        <v>61</v>
      </c>
      <c r="K32" s="32">
        <v>167400656.5</v>
      </c>
    </row>
    <row r="33" spans="2:11" x14ac:dyDescent="0.2">
      <c r="B33" s="10" t="s">
        <v>80</v>
      </c>
      <c r="C33" s="7" t="s">
        <v>39</v>
      </c>
      <c r="D33" s="8">
        <v>270554049.48000002</v>
      </c>
      <c r="E33" s="9">
        <v>176654329.41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146187389.53</v>
      </c>
      <c r="E34" s="9">
        <v>87706986.120000005</v>
      </c>
      <c r="F34" s="34">
        <v>23</v>
      </c>
      <c r="G34" s="35">
        <v>79012940.280000016</v>
      </c>
      <c r="H34" s="34">
        <v>23</v>
      </c>
      <c r="I34" s="35">
        <v>79012940.280000016</v>
      </c>
      <c r="J34" s="24">
        <v>23</v>
      </c>
      <c r="K34" s="32">
        <v>67996268.700000003</v>
      </c>
    </row>
    <row r="35" spans="2:11" x14ac:dyDescent="0.2">
      <c r="B35" s="10" t="s">
        <v>82</v>
      </c>
      <c r="C35" s="7" t="s">
        <v>41</v>
      </c>
      <c r="D35" s="8">
        <v>245884796.69</v>
      </c>
      <c r="E35" s="9">
        <v>145120060.80000001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16</v>
      </c>
      <c r="K35" s="32">
        <v>152585942</v>
      </c>
    </row>
    <row r="36" spans="2:11" x14ac:dyDescent="0.2">
      <c r="B36" s="10" t="s">
        <v>83</v>
      </c>
      <c r="C36" s="7" t="s">
        <v>42</v>
      </c>
      <c r="D36" s="8">
        <v>299750431.75999999</v>
      </c>
      <c r="E36" s="9">
        <v>186320195.09999999</v>
      </c>
      <c r="F36" s="38">
        <v>59</v>
      </c>
      <c r="G36" s="39">
        <v>157751706.04000002</v>
      </c>
      <c r="H36" s="38">
        <v>59</v>
      </c>
      <c r="I36" s="39">
        <v>157751706.04000002</v>
      </c>
      <c r="J36" s="24">
        <v>59</v>
      </c>
      <c r="K36" s="32">
        <v>139829299.09999999</v>
      </c>
    </row>
    <row r="37" spans="2:11" x14ac:dyDescent="0.2">
      <c r="B37" s="6" t="s">
        <v>84</v>
      </c>
      <c r="C37" s="7" t="s">
        <v>43</v>
      </c>
      <c r="D37" s="8">
        <v>146415826.56999999</v>
      </c>
      <c r="E37" s="9">
        <v>92751006.530000001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184002908.69999999</v>
      </c>
      <c r="E38" s="9">
        <v>90955164.429999992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242944218.40000001</v>
      </c>
      <c r="E39" s="9">
        <v>175166498.78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32</v>
      </c>
      <c r="K39" s="32">
        <v>150354021.87</v>
      </c>
    </row>
    <row r="40" spans="2:11" x14ac:dyDescent="0.2">
      <c r="B40" s="6" t="s">
        <v>87</v>
      </c>
      <c r="C40" s="7" t="s">
        <v>46</v>
      </c>
      <c r="D40" s="8">
        <v>235694963.13999999</v>
      </c>
      <c r="E40" s="9">
        <v>146256540.56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104568046.31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207488584.41999999</v>
      </c>
      <c r="E41" s="9">
        <v>108294462.90000001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193956213.35999998</v>
      </c>
      <c r="E42" s="9">
        <v>107038415.77</v>
      </c>
      <c r="F42" s="38">
        <v>43</v>
      </c>
      <c r="G42" s="39">
        <v>102427102.04999998</v>
      </c>
      <c r="H42" s="38">
        <v>43</v>
      </c>
      <c r="I42" s="39">
        <v>102427102.04999998</v>
      </c>
      <c r="J42" s="24">
        <v>43</v>
      </c>
      <c r="K42" s="32">
        <v>100449592</v>
      </c>
    </row>
    <row r="43" spans="2:11" x14ac:dyDescent="0.2">
      <c r="B43" s="6" t="s">
        <v>90</v>
      </c>
      <c r="C43" s="7" t="s">
        <v>49</v>
      </c>
      <c r="D43" s="8">
        <v>172316274.91</v>
      </c>
      <c r="E43" s="9">
        <v>96238950.469999999</v>
      </c>
      <c r="F43" s="38">
        <v>35</v>
      </c>
      <c r="G43" s="39">
        <v>93272589.129999995</v>
      </c>
      <c r="H43" s="38">
        <v>35</v>
      </c>
      <c r="I43" s="39">
        <v>93272589.129999995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98176495.950000003</v>
      </c>
      <c r="E44" s="9">
        <v>75737302.159999996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244945154.60999998</v>
      </c>
      <c r="E45" s="9">
        <v>135475864.81</v>
      </c>
      <c r="F45" s="38">
        <v>49</v>
      </c>
      <c r="G45" s="39">
        <v>97180700.229999974</v>
      </c>
      <c r="H45" s="36">
        <v>49</v>
      </c>
      <c r="I45" s="35">
        <v>97180700.229999974</v>
      </c>
      <c r="J45" s="24">
        <v>49</v>
      </c>
      <c r="K45" s="32">
        <v>95377593.980000004</v>
      </c>
    </row>
    <row r="46" spans="2:11" x14ac:dyDescent="0.2">
      <c r="B46" s="6" t="s">
        <v>93</v>
      </c>
      <c r="C46" s="7" t="s">
        <v>52</v>
      </c>
      <c r="D46" s="8">
        <v>137037207.84</v>
      </c>
      <c r="E46" s="9">
        <v>84084196.299999997</v>
      </c>
      <c r="F46" s="34">
        <v>9</v>
      </c>
      <c r="G46" s="35">
        <v>79984232.340000004</v>
      </c>
      <c r="H46" s="34">
        <v>9</v>
      </c>
      <c r="I46" s="35">
        <v>79984232.340000004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8902520416.789999</v>
      </c>
      <c r="E47" s="22">
        <f>SUM(E6:E46)</f>
        <v>5234818360.5900011</v>
      </c>
      <c r="F47" s="33">
        <f t="shared" ref="F47:K47" si="0">SUM(F6:F46)</f>
        <v>1380</v>
      </c>
      <c r="G47" s="22">
        <f>SUM(G6:G46)</f>
        <v>5034362265.4700012</v>
      </c>
      <c r="H47" s="29">
        <f t="shared" si="0"/>
        <v>1374</v>
      </c>
      <c r="I47" s="22">
        <f t="shared" si="0"/>
        <v>4969369509.3200006</v>
      </c>
      <c r="J47" s="26">
        <f t="shared" si="0"/>
        <v>1367</v>
      </c>
      <c r="K47" s="22">
        <f t="shared" si="0"/>
        <v>4634182049.8299999</v>
      </c>
    </row>
    <row r="48" spans="2:11" ht="15" x14ac:dyDescent="0.25">
      <c r="B48" s="4" t="s">
        <v>10</v>
      </c>
    </row>
    <row r="49" spans="2:8" ht="15.75" x14ac:dyDescent="0.2">
      <c r="B49" s="5" t="s">
        <v>98</v>
      </c>
    </row>
    <row r="50" spans="2:8" ht="15" x14ac:dyDescent="0.25">
      <c r="B50" s="3" t="s">
        <v>99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Tomáš Kraus</cp:lastModifiedBy>
  <cp:lastPrinted>2011-07-14T11:47:44Z</cp:lastPrinted>
  <dcterms:created xsi:type="dcterms:W3CDTF">2009-10-29T09:27:15Z</dcterms:created>
  <dcterms:modified xsi:type="dcterms:W3CDTF">2014-06-05T08:56:17Z</dcterms:modified>
</cp:coreProperties>
</file>