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<sst xmlns="http://schemas.openxmlformats.org/spreadsheetml/2006/main" count="108" uniqueCount="102">
  <si>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</si>
  <si>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</si>
  <si>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</si>
  <si>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</si>
  <si>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</si>
  <si>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</si>
  <si>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</si>
  <si>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</si>
  <si>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</si>
  <si>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</si>
  <si>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</si>
  <si>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</si>
  <si>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</si>
  <si>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</si>
  <si>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</si>
  <si>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</si>
  <si>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</si>
  <si>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</si>
  <si>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</si>
  <si>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</si>
  <si>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</si>
  <si>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</si>
  <si>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</si>
  <si>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</si>
  <si>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</si>
  <si>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</si>
  <si>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</si>
  <si>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</si>
  <si>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</si>
  <si>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</si>
  <si>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</si>
  <si>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</si>
  <si>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</si>
  <si>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</si>
  <si>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</si>
  <si>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</si>
  <si>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</si>
  <si>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</si>
  <si>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</si>
  <si>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</si>
  <si>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</si>
  <si>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</si>
  <si>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</si>
  <si>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</si>
  <si>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</si>
  <si>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</si>
  <si>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</si>
  <si>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</si>
  <si>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</si>
  <si>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</si>
  <si>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</si>
  <si>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</si>
  <si>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</si>
  <si>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</si>
  <si>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</si>
  <si>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</si>
  <si>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</si>
  <si>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</si>
  <si>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</si>
  <si>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</si>
  <si>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</si>
  <si>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</si>
  <si>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</si>
  <si>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</si>
  <si>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</si>
  <si>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</si>
  <si>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</si>
  <si>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</si>
  <si>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</si>
  <si>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</si>
  <si>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</si>
  <si>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</si>
  <si>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</si>
  <si>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</si>
  <si>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</si>
  <si>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</si>
  <si>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</si>
  <si>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</si>
  <si>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</si>
  <si>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</si>
  <si>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</si>
  <si>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</si>
  <si>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</si>
  <si>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</si>
  <si>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</si>
  <si>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</si>
  <si>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</si>
  <si>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</si>
  <si>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</si>
  <si>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</si>
  <si>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</si>
  <si>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</si>
  <si>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</si>
  <si>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</si>
  <si>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</si>
  <si>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</si>
  <si>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</si>
  <si>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</si>
  <si>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2.9.2013</t>
  </si>
  <si>
    <t>Zdroj: MSC2007 (MONIT 7+) - k 2.9.2013</t>
  </si>
  <si>
    <t>1) Celkové výdaje IPRM - částka uvedená v Dohodě) = částka uvedena v EUR, aktuální kurz CEB na srpen 2012 pro přepočet: 1 CZK = 25,67 EUR</t>
  </si>
  <si>
    <t>2) Dotace z IOP (částka uvedená v Dohodě) = alokovaná částka uvedena v EUR, aktuální kurz CEB na srpen 2012 pro přepočet: 1 CZK = 25,67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</si>
</sst>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E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47" sqref="G47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140055445</v>
      </c>
      <c r="E6" s="9">
        <v>78012795</v>
      </c>
      <c r="F6" s="19">
        <v>16</v>
      </c>
      <c r="G6" s="35">
        <v>81309996.62</v>
      </c>
      <c r="H6" s="29">
        <v>13</v>
      </c>
      <c r="I6" s="35">
        <v>73376332.92</v>
      </c>
      <c r="J6" s="25">
        <v>12</v>
      </c>
      <c r="K6" s="35">
        <v>64826194</v>
      </c>
    </row>
    <row r="7" spans="2:11" ht="12.75">
      <c r="B7" s="10" t="s">
        <v>54</v>
      </c>
      <c r="C7" s="7" t="s">
        <v>13</v>
      </c>
      <c r="D7" s="8">
        <v>335039628</v>
      </c>
      <c r="E7" s="9">
        <v>150557682</v>
      </c>
      <c r="F7" s="19">
        <v>24</v>
      </c>
      <c r="G7" s="35">
        <v>123973699.59</v>
      </c>
      <c r="H7" s="29">
        <v>19</v>
      </c>
      <c r="I7" s="35">
        <v>88142404.17</v>
      </c>
      <c r="J7" s="25">
        <v>19</v>
      </c>
      <c r="K7" s="36">
        <v>88026351</v>
      </c>
    </row>
    <row r="8" spans="2:11" ht="12.75">
      <c r="B8" s="6" t="s">
        <v>55</v>
      </c>
      <c r="C8" s="7" t="s">
        <v>14</v>
      </c>
      <c r="D8" s="8">
        <v>147166110</v>
      </c>
      <c r="E8" s="9">
        <v>53657719</v>
      </c>
      <c r="F8" s="19">
        <v>13</v>
      </c>
      <c r="G8" s="35">
        <v>52823662.14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274848690</v>
      </c>
      <c r="E9" s="9">
        <v>175837498</v>
      </c>
      <c r="F9" s="25">
        <v>35</v>
      </c>
      <c r="G9" s="36">
        <v>188654314.99</v>
      </c>
      <c r="H9" s="29">
        <v>35</v>
      </c>
      <c r="I9" s="35">
        <v>188654314.99</v>
      </c>
      <c r="J9" s="25">
        <v>35</v>
      </c>
      <c r="K9" s="35">
        <v>187185975.24</v>
      </c>
    </row>
    <row r="10" spans="2:11" ht="12.75">
      <c r="B10" s="6" t="s">
        <v>57</v>
      </c>
      <c r="C10" s="7" t="s">
        <v>16</v>
      </c>
      <c r="D10" s="8">
        <v>164390680</v>
      </c>
      <c r="E10" s="9">
        <v>104691219</v>
      </c>
      <c r="F10" s="19">
        <v>23</v>
      </c>
      <c r="G10" s="35">
        <v>116794495.87</v>
      </c>
      <c r="H10" s="29">
        <v>23</v>
      </c>
      <c r="I10" s="35">
        <v>116794495.87</v>
      </c>
      <c r="J10" s="25">
        <v>19</v>
      </c>
      <c r="K10" s="36">
        <v>96635396.26</v>
      </c>
    </row>
    <row r="11" spans="2:11" ht="12.75">
      <c r="B11" s="10" t="s">
        <v>58</v>
      </c>
      <c r="C11" s="7" t="s">
        <v>17</v>
      </c>
      <c r="D11" s="8">
        <v>121939086</v>
      </c>
      <c r="E11" s="9">
        <v>75695539</v>
      </c>
      <c r="F11" s="19">
        <v>23</v>
      </c>
      <c r="G11" s="35">
        <v>79757195.58</v>
      </c>
      <c r="H11" s="29">
        <v>18</v>
      </c>
      <c r="I11" s="35">
        <v>73606968.22</v>
      </c>
      <c r="J11" s="25">
        <v>17</v>
      </c>
      <c r="K11" s="36">
        <v>70877803</v>
      </c>
    </row>
    <row r="12" spans="2:11" ht="12.75">
      <c r="B12" s="10" t="s">
        <v>59</v>
      </c>
      <c r="C12" s="7" t="s">
        <v>18</v>
      </c>
      <c r="D12" s="8">
        <v>217553250</v>
      </c>
      <c r="E12" s="9">
        <v>144647549</v>
      </c>
      <c r="F12" s="25">
        <v>36</v>
      </c>
      <c r="G12" s="36">
        <v>124779814.55</v>
      </c>
      <c r="H12" s="29">
        <v>34</v>
      </c>
      <c r="I12" s="35">
        <v>114989300.69</v>
      </c>
      <c r="J12" s="25">
        <v>32</v>
      </c>
      <c r="K12" s="36">
        <v>90907366</v>
      </c>
    </row>
    <row r="13" spans="2:11" ht="12.75">
      <c r="B13" s="10" t="s">
        <v>60</v>
      </c>
      <c r="C13" s="7" t="s">
        <v>19</v>
      </c>
      <c r="D13" s="8">
        <v>288992860</v>
      </c>
      <c r="E13" s="9">
        <v>175469929</v>
      </c>
      <c r="F13" s="19">
        <v>7</v>
      </c>
      <c r="G13" s="35">
        <v>188181859.64</v>
      </c>
      <c r="H13" s="29">
        <v>5</v>
      </c>
      <c r="I13" s="35">
        <v>160786664.79</v>
      </c>
      <c r="J13" s="25">
        <v>5</v>
      </c>
      <c r="K13" s="36">
        <v>152633380</v>
      </c>
    </row>
    <row r="14" spans="2:11" ht="12.75">
      <c r="B14" s="6" t="s">
        <v>61</v>
      </c>
      <c r="C14" s="7" t="s">
        <v>20</v>
      </c>
      <c r="D14" s="8">
        <v>194823675</v>
      </c>
      <c r="E14" s="9">
        <v>89739753</v>
      </c>
      <c r="F14" s="25">
        <v>36</v>
      </c>
      <c r="G14" s="36">
        <v>74084068.59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267917790</v>
      </c>
      <c r="E15" s="9">
        <v>170273115</v>
      </c>
      <c r="F15" s="33">
        <v>24</v>
      </c>
      <c r="G15" s="38">
        <v>185196632.03</v>
      </c>
      <c r="H15" s="29">
        <v>24</v>
      </c>
      <c r="I15" s="35">
        <v>185196632.03</v>
      </c>
      <c r="J15" s="25">
        <v>22</v>
      </c>
      <c r="K15" s="36">
        <v>139392324.64</v>
      </c>
    </row>
    <row r="16" spans="2:11" ht="12.75">
      <c r="B16" s="6" t="s">
        <v>63</v>
      </c>
      <c r="C16" s="7" t="s">
        <v>22</v>
      </c>
      <c r="D16" s="8">
        <v>157970281</v>
      </c>
      <c r="E16" s="9">
        <v>85477210</v>
      </c>
      <c r="F16" s="25">
        <v>19</v>
      </c>
      <c r="G16" s="36">
        <v>61756129.8</v>
      </c>
      <c r="H16" s="29">
        <v>18</v>
      </c>
      <c r="I16" s="35">
        <v>36207588.85</v>
      </c>
      <c r="J16" s="25">
        <v>15</v>
      </c>
      <c r="K16" s="36">
        <v>32215536</v>
      </c>
    </row>
    <row r="17" spans="2:11" ht="12.75">
      <c r="B17" s="10" t="s">
        <v>64</v>
      </c>
      <c r="C17" s="7" t="s">
        <v>23</v>
      </c>
      <c r="D17" s="8">
        <v>268379850</v>
      </c>
      <c r="E17" s="9">
        <v>166588340</v>
      </c>
      <c r="F17" s="25">
        <v>37</v>
      </c>
      <c r="G17" s="36">
        <v>105012492.35</v>
      </c>
      <c r="H17" s="34">
        <v>36</v>
      </c>
      <c r="I17" s="36">
        <v>102260211.73</v>
      </c>
      <c r="J17" s="25">
        <v>33</v>
      </c>
      <c r="K17" s="36">
        <v>98024146</v>
      </c>
    </row>
    <row r="18" spans="2:11" ht="12.75">
      <c r="B18" s="6" t="s">
        <v>65</v>
      </c>
      <c r="C18" s="7" t="s">
        <v>24</v>
      </c>
      <c r="D18" s="8">
        <v>190933460</v>
      </c>
      <c r="E18" s="9">
        <v>82590350</v>
      </c>
      <c r="F18" s="25">
        <v>18</v>
      </c>
      <c r="G18" s="36">
        <v>107385750</v>
      </c>
      <c r="H18" s="29">
        <v>17</v>
      </c>
      <c r="I18" s="35">
        <v>98535782.05</v>
      </c>
      <c r="J18" s="25">
        <v>16</v>
      </c>
      <c r="K18" s="36">
        <v>91184336.74</v>
      </c>
    </row>
    <row r="19" spans="2:11" ht="12.75">
      <c r="B19" s="6" t="s">
        <v>66</v>
      </c>
      <c r="C19" s="7" t="s">
        <v>25</v>
      </c>
      <c r="D19" s="8">
        <v>175095070</v>
      </c>
      <c r="E19" s="9">
        <v>112777551</v>
      </c>
      <c r="F19" s="25">
        <v>28</v>
      </c>
      <c r="G19" s="36">
        <v>83831487.75</v>
      </c>
      <c r="H19" s="29">
        <v>20</v>
      </c>
      <c r="I19" s="35">
        <v>77836131.75</v>
      </c>
      <c r="J19" s="25">
        <v>18</v>
      </c>
      <c r="K19" s="36">
        <v>75848507.91</v>
      </c>
    </row>
    <row r="20" spans="2:11" ht="12.75">
      <c r="B20" s="6" t="s">
        <v>67</v>
      </c>
      <c r="C20" s="7" t="s">
        <v>26</v>
      </c>
      <c r="D20" s="8">
        <v>189239240</v>
      </c>
      <c r="E20" s="9">
        <v>102842465</v>
      </c>
      <c r="F20" s="25">
        <v>45</v>
      </c>
      <c r="G20" s="36">
        <v>102396299</v>
      </c>
      <c r="H20" s="34">
        <v>38</v>
      </c>
      <c r="I20" s="36">
        <v>93750883</v>
      </c>
      <c r="J20" s="25">
        <v>36</v>
      </c>
      <c r="K20" s="36">
        <v>90330487</v>
      </c>
    </row>
    <row r="21" spans="2:11" ht="12.75">
      <c r="B21" s="10" t="s">
        <v>68</v>
      </c>
      <c r="C21" s="7" t="s">
        <v>27</v>
      </c>
      <c r="D21" s="8">
        <v>151016610</v>
      </c>
      <c r="E21" s="9">
        <v>83255229</v>
      </c>
      <c r="F21" s="25">
        <v>38</v>
      </c>
      <c r="G21" s="36">
        <v>73452933.43</v>
      </c>
      <c r="H21" s="29">
        <v>33</v>
      </c>
      <c r="I21" s="35">
        <v>68844767.57</v>
      </c>
      <c r="J21" s="25">
        <v>32</v>
      </c>
      <c r="K21" s="36">
        <v>63486795</v>
      </c>
    </row>
    <row r="22" spans="2:11" ht="12.75">
      <c r="B22" s="10" t="s">
        <v>69</v>
      </c>
      <c r="C22" s="7" t="s">
        <v>28</v>
      </c>
      <c r="D22" s="8">
        <v>293921500</v>
      </c>
      <c r="E22" s="9">
        <v>147623626</v>
      </c>
      <c r="F22" s="25">
        <v>7</v>
      </c>
      <c r="G22" s="36">
        <v>149911797.56</v>
      </c>
      <c r="H22" s="29">
        <v>5</v>
      </c>
      <c r="I22" s="35">
        <v>140554590.24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294511910</v>
      </c>
      <c r="E23" s="9">
        <v>159500699</v>
      </c>
      <c r="F23" s="25">
        <v>21</v>
      </c>
      <c r="G23" s="36">
        <v>162792062.22</v>
      </c>
      <c r="H23" s="29">
        <v>15</v>
      </c>
      <c r="I23" s="35">
        <v>155309712.3</v>
      </c>
      <c r="J23" s="25">
        <v>15</v>
      </c>
      <c r="K23" s="36">
        <v>154754917.3</v>
      </c>
    </row>
    <row r="24" spans="2:11" ht="12.75">
      <c r="B24" s="6" t="s">
        <v>71</v>
      </c>
      <c r="C24" s="7" t="s">
        <v>30</v>
      </c>
      <c r="D24" s="8">
        <v>179535980</v>
      </c>
      <c r="E24" s="9">
        <v>97544665</v>
      </c>
      <c r="F24" s="19">
        <v>9</v>
      </c>
      <c r="G24" s="36">
        <v>112810190.52</v>
      </c>
      <c r="H24" s="29">
        <v>9</v>
      </c>
      <c r="I24" s="35">
        <v>112810190.52</v>
      </c>
      <c r="J24" s="25">
        <v>8</v>
      </c>
      <c r="K24" s="36">
        <v>83091700</v>
      </c>
    </row>
    <row r="25" spans="2:11" ht="12.75">
      <c r="B25" s="6" t="s">
        <v>72</v>
      </c>
      <c r="C25" s="7" t="s">
        <v>31</v>
      </c>
      <c r="D25" s="8">
        <v>188718810</v>
      </c>
      <c r="E25" s="9">
        <v>102470539</v>
      </c>
      <c r="F25" s="25">
        <v>45</v>
      </c>
      <c r="G25" s="36">
        <v>111600211.95</v>
      </c>
      <c r="H25" s="34">
        <v>44</v>
      </c>
      <c r="I25" s="32">
        <v>95990500.85</v>
      </c>
      <c r="J25" s="25">
        <v>44</v>
      </c>
      <c r="K25" s="36">
        <v>93676894.78</v>
      </c>
    </row>
    <row r="26" spans="2:11" ht="12.75">
      <c r="B26" s="10" t="s">
        <v>73</v>
      </c>
      <c r="C26" s="7" t="s">
        <v>32</v>
      </c>
      <c r="D26" s="8">
        <v>264657700</v>
      </c>
      <c r="E26" s="9">
        <v>154547621</v>
      </c>
      <c r="F26" s="19">
        <v>116</v>
      </c>
      <c r="G26" s="35">
        <v>135365356</v>
      </c>
      <c r="H26" s="29">
        <v>114</v>
      </c>
      <c r="I26" s="32">
        <v>134663256</v>
      </c>
      <c r="J26" s="25">
        <v>94</v>
      </c>
      <c r="K26" s="36">
        <v>119569179.85</v>
      </c>
    </row>
    <row r="27" spans="2:11" ht="12.75">
      <c r="B27" s="6" t="s">
        <v>74</v>
      </c>
      <c r="C27" s="7" t="s">
        <v>33</v>
      </c>
      <c r="D27" s="8">
        <v>197504980</v>
      </c>
      <c r="E27" s="9">
        <v>85651985</v>
      </c>
      <c r="F27" s="25">
        <v>27</v>
      </c>
      <c r="G27" s="36">
        <v>79933736.5</v>
      </c>
      <c r="H27" s="29">
        <v>27</v>
      </c>
      <c r="I27" s="35">
        <v>79933736.5</v>
      </c>
      <c r="J27" s="25">
        <v>23</v>
      </c>
      <c r="K27" s="36">
        <v>73394734</v>
      </c>
    </row>
    <row r="28" spans="2:11" ht="12.75">
      <c r="B28" s="6" t="s">
        <v>75</v>
      </c>
      <c r="C28" s="7" t="s">
        <v>34</v>
      </c>
      <c r="D28" s="8">
        <v>226846713</v>
      </c>
      <c r="E28" s="9">
        <v>122566334</v>
      </c>
      <c r="F28" s="25">
        <v>71</v>
      </c>
      <c r="G28" s="36">
        <v>159613963.22</v>
      </c>
      <c r="H28" s="29">
        <v>48</v>
      </c>
      <c r="I28" s="35">
        <v>128019279.96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220837292</v>
      </c>
      <c r="E29" s="9">
        <v>127170456</v>
      </c>
      <c r="F29" s="25">
        <v>22</v>
      </c>
      <c r="G29" s="36">
        <v>102520126.78</v>
      </c>
      <c r="H29" s="29">
        <v>20</v>
      </c>
      <c r="I29" s="35">
        <v>85490180.78</v>
      </c>
      <c r="J29" s="25">
        <v>18</v>
      </c>
      <c r="K29" s="36">
        <v>60587960</v>
      </c>
    </row>
    <row r="30" spans="2:11" ht="12.75">
      <c r="B30" s="6" t="s">
        <v>77</v>
      </c>
      <c r="C30" s="7" t="s">
        <v>36</v>
      </c>
      <c r="D30" s="8">
        <v>178748091</v>
      </c>
      <c r="E30" s="9">
        <v>108665602</v>
      </c>
      <c r="F30" s="25">
        <v>25</v>
      </c>
      <c r="G30" s="36">
        <v>98538364.68</v>
      </c>
      <c r="H30" s="29">
        <v>25</v>
      </c>
      <c r="I30" s="35">
        <v>98538364.68</v>
      </c>
      <c r="J30" s="25">
        <v>22</v>
      </c>
      <c r="K30" s="36">
        <v>82417129.95</v>
      </c>
    </row>
    <row r="31" spans="2:11" ht="12.75">
      <c r="B31" s="6" t="s">
        <v>78</v>
      </c>
      <c r="C31" s="7" t="s">
        <v>37</v>
      </c>
      <c r="D31" s="8">
        <v>177148670</v>
      </c>
      <c r="E31" s="9">
        <v>94112483</v>
      </c>
      <c r="F31" s="19">
        <v>28</v>
      </c>
      <c r="G31" s="35">
        <v>104408759.78</v>
      </c>
      <c r="H31" s="29">
        <v>28</v>
      </c>
      <c r="I31" s="35">
        <v>104408759.78</v>
      </c>
      <c r="J31" s="25">
        <v>26</v>
      </c>
      <c r="K31" s="36">
        <v>91098875.52</v>
      </c>
    </row>
    <row r="32" spans="2:11" ht="12.75">
      <c r="B32" s="10" t="s">
        <v>79</v>
      </c>
      <c r="C32" s="7" t="s">
        <v>38</v>
      </c>
      <c r="D32" s="8">
        <v>285450400</v>
      </c>
      <c r="E32" s="9">
        <v>184298047</v>
      </c>
      <c r="F32" s="25">
        <v>61</v>
      </c>
      <c r="G32" s="36">
        <v>166310044.53</v>
      </c>
      <c r="H32" s="29">
        <v>60</v>
      </c>
      <c r="I32" s="35">
        <v>166010419.53</v>
      </c>
      <c r="J32" s="25">
        <v>49</v>
      </c>
      <c r="K32" s="36">
        <v>157068869.5</v>
      </c>
    </row>
    <row r="33" spans="2:11" ht="12.75">
      <c r="B33" s="10" t="s">
        <v>80</v>
      </c>
      <c r="C33" s="7" t="s">
        <v>39</v>
      </c>
      <c r="D33" s="8">
        <v>258933290</v>
      </c>
      <c r="E33" s="9">
        <v>165319600</v>
      </c>
      <c r="F33" s="19">
        <v>64</v>
      </c>
      <c r="G33" s="35">
        <v>193725859.75</v>
      </c>
      <c r="H33" s="29">
        <v>64</v>
      </c>
      <c r="I33" s="35">
        <v>193725859.75</v>
      </c>
      <c r="J33" s="25">
        <v>47</v>
      </c>
      <c r="K33" s="36">
        <v>154545137.38</v>
      </c>
    </row>
    <row r="34" spans="2:11" ht="12.75">
      <c r="B34" s="6" t="s">
        <v>81</v>
      </c>
      <c r="C34" s="7" t="s">
        <v>40</v>
      </c>
      <c r="D34" s="8">
        <v>138540990</v>
      </c>
      <c r="E34" s="9">
        <v>82079414</v>
      </c>
      <c r="F34" s="19">
        <v>21</v>
      </c>
      <c r="G34" s="35">
        <v>74944531.41</v>
      </c>
      <c r="H34" s="29">
        <v>21</v>
      </c>
      <c r="I34" s="35">
        <v>74944531.41</v>
      </c>
      <c r="J34" s="25">
        <v>21</v>
      </c>
      <c r="K34" s="36">
        <v>63927860.7</v>
      </c>
    </row>
    <row r="35" spans="2:11" ht="12.75">
      <c r="B35" s="10" t="s">
        <v>82</v>
      </c>
      <c r="C35" s="7" t="s">
        <v>41</v>
      </c>
      <c r="D35" s="8">
        <v>229949835</v>
      </c>
      <c r="E35" s="9">
        <v>148175294</v>
      </c>
      <c r="F35" s="19">
        <v>13</v>
      </c>
      <c r="G35" s="35">
        <v>117261155.78</v>
      </c>
      <c r="H35" s="29">
        <v>13</v>
      </c>
      <c r="I35" s="35">
        <v>117261155.78</v>
      </c>
      <c r="J35" s="25">
        <v>10</v>
      </c>
      <c r="K35" s="36">
        <v>104329331</v>
      </c>
    </row>
    <row r="36" spans="2:11" ht="12.75">
      <c r="B36" s="10" t="s">
        <v>83</v>
      </c>
      <c r="C36" s="7" t="s">
        <v>42</v>
      </c>
      <c r="D36" s="8">
        <v>269072940</v>
      </c>
      <c r="E36" s="9">
        <v>160104149</v>
      </c>
      <c r="F36" s="25">
        <v>51</v>
      </c>
      <c r="G36" s="36">
        <v>107712119.68</v>
      </c>
      <c r="H36" s="29">
        <v>51</v>
      </c>
      <c r="I36" s="35">
        <v>107712119.68</v>
      </c>
      <c r="J36" s="25">
        <v>48</v>
      </c>
      <c r="K36" s="36">
        <v>101255566.1</v>
      </c>
    </row>
    <row r="37" spans="2:11" ht="12.75">
      <c r="B37" s="6" t="s">
        <v>84</v>
      </c>
      <c r="C37" s="7" t="s">
        <v>43</v>
      </c>
      <c r="D37" s="8">
        <v>178708764</v>
      </c>
      <c r="E37" s="9">
        <v>101097085</v>
      </c>
      <c r="F37" s="25">
        <v>24</v>
      </c>
      <c r="G37" s="36">
        <v>95216667</v>
      </c>
      <c r="H37" s="34">
        <v>23</v>
      </c>
      <c r="I37" s="36">
        <v>56003787</v>
      </c>
      <c r="J37" s="25">
        <v>23</v>
      </c>
      <c r="K37" s="36">
        <v>55436660.19</v>
      </c>
    </row>
    <row r="38" spans="2:11" ht="12.75">
      <c r="B38" s="6" t="s">
        <v>85</v>
      </c>
      <c r="C38" s="7" t="s">
        <v>44</v>
      </c>
      <c r="D38" s="8">
        <v>210700784</v>
      </c>
      <c r="E38" s="9">
        <v>104800685</v>
      </c>
      <c r="F38" s="19">
        <v>28</v>
      </c>
      <c r="G38" s="35">
        <v>80705973.9</v>
      </c>
      <c r="H38" s="29">
        <v>25</v>
      </c>
      <c r="I38" s="36">
        <v>69157372.63</v>
      </c>
      <c r="J38" s="25">
        <v>23</v>
      </c>
      <c r="K38" s="36">
        <v>64221504</v>
      </c>
    </row>
    <row r="39" spans="2:11" ht="12.75">
      <c r="B39" s="6" t="s">
        <v>86</v>
      </c>
      <c r="C39" s="7" t="s">
        <v>45</v>
      </c>
      <c r="D39" s="8">
        <v>197243652</v>
      </c>
      <c r="E39" s="9">
        <v>140769519</v>
      </c>
      <c r="F39" s="25">
        <v>30</v>
      </c>
      <c r="G39" s="36">
        <v>161475592.17</v>
      </c>
      <c r="H39" s="29">
        <v>21</v>
      </c>
      <c r="I39" s="37">
        <v>147596827.87</v>
      </c>
      <c r="J39" s="25">
        <v>20</v>
      </c>
      <c r="K39" s="36">
        <v>104057009.87</v>
      </c>
    </row>
    <row r="40" spans="2:11" ht="12.75">
      <c r="B40" s="6" t="s">
        <v>87</v>
      </c>
      <c r="C40" s="7" t="s">
        <v>46</v>
      </c>
      <c r="D40" s="8">
        <v>179022580</v>
      </c>
      <c r="E40" s="9">
        <v>122611112</v>
      </c>
      <c r="F40" s="25">
        <v>67</v>
      </c>
      <c r="G40" s="36">
        <v>105576417.88</v>
      </c>
      <c r="H40" s="29">
        <v>67</v>
      </c>
      <c r="I40" s="37">
        <v>105576417.88</v>
      </c>
      <c r="J40" s="25">
        <v>66</v>
      </c>
      <c r="K40" s="36">
        <v>103768545.31</v>
      </c>
    </row>
    <row r="41" spans="2:11" s="15" customFormat="1" ht="12.75" customHeight="1">
      <c r="B41" s="6" t="s">
        <v>88</v>
      </c>
      <c r="C41" s="7" t="s">
        <v>47</v>
      </c>
      <c r="D41" s="9">
        <v>217886960</v>
      </c>
      <c r="E41" s="9">
        <v>106829735</v>
      </c>
      <c r="F41" s="25">
        <v>24</v>
      </c>
      <c r="G41" s="36">
        <v>129745108.14</v>
      </c>
      <c r="H41" s="34">
        <v>24</v>
      </c>
      <c r="I41" s="32">
        <v>129745108.14</v>
      </c>
      <c r="J41" s="25">
        <v>23</v>
      </c>
      <c r="K41" s="36">
        <v>103114442.5</v>
      </c>
    </row>
    <row r="42" spans="2:11" ht="12.75">
      <c r="B42" s="6" t="s">
        <v>89</v>
      </c>
      <c r="C42" s="7" t="s">
        <v>48</v>
      </c>
      <c r="D42" s="8">
        <v>185876470</v>
      </c>
      <c r="E42" s="9">
        <v>100170475</v>
      </c>
      <c r="F42" s="25">
        <v>42</v>
      </c>
      <c r="G42" s="36">
        <v>87118908.05</v>
      </c>
      <c r="H42" s="29">
        <v>41</v>
      </c>
      <c r="I42" s="37">
        <v>85284534.95</v>
      </c>
      <c r="J42" s="25">
        <v>36</v>
      </c>
      <c r="K42" s="36">
        <v>78533226</v>
      </c>
    </row>
    <row r="43" spans="2:11" ht="12.75">
      <c r="B43" s="6" t="s">
        <v>90</v>
      </c>
      <c r="C43" s="7" t="s">
        <v>49</v>
      </c>
      <c r="D43" s="8">
        <v>185748120</v>
      </c>
      <c r="E43" s="9">
        <v>91229332</v>
      </c>
      <c r="F43" s="25">
        <v>34</v>
      </c>
      <c r="G43" s="36">
        <v>83421762.33</v>
      </c>
      <c r="H43" s="34">
        <v>34</v>
      </c>
      <c r="I43" s="32">
        <v>83421762.33</v>
      </c>
      <c r="J43" s="25">
        <v>31</v>
      </c>
      <c r="K43" s="36">
        <v>81154614.33</v>
      </c>
    </row>
    <row r="44" spans="2:11" ht="12.75">
      <c r="B44" s="10" t="s">
        <v>91</v>
      </c>
      <c r="C44" s="7" t="s">
        <v>50</v>
      </c>
      <c r="D44" s="8">
        <v>219760870</v>
      </c>
      <c r="E44" s="9">
        <v>134030104</v>
      </c>
      <c r="F44" s="19">
        <v>5</v>
      </c>
      <c r="G44" s="35">
        <v>76208015.23</v>
      </c>
      <c r="H44" s="29">
        <v>5</v>
      </c>
      <c r="I44" s="35">
        <v>76208015.23</v>
      </c>
      <c r="J44" s="25">
        <v>5</v>
      </c>
      <c r="K44" s="36">
        <v>76208014</v>
      </c>
    </row>
    <row r="45" spans="2:11" ht="12.75">
      <c r="B45" s="6" t="s">
        <v>92</v>
      </c>
      <c r="C45" s="7" t="s">
        <v>51</v>
      </c>
      <c r="D45" s="8">
        <v>207628038</v>
      </c>
      <c r="E45" s="9">
        <v>111911513</v>
      </c>
      <c r="F45" s="25">
        <v>49</v>
      </c>
      <c r="G45" s="36">
        <v>97180700.23</v>
      </c>
      <c r="H45" s="29">
        <v>42</v>
      </c>
      <c r="I45" s="35">
        <v>80331548.03</v>
      </c>
      <c r="J45" s="25">
        <v>40</v>
      </c>
      <c r="K45" s="36">
        <v>77020222.98</v>
      </c>
    </row>
    <row r="46" spans="2:11" ht="12.75">
      <c r="B46" s="6" t="s">
        <v>93</v>
      </c>
      <c r="C46" s="7" t="s">
        <v>52</v>
      </c>
      <c r="D46" s="8">
        <v>162130876</v>
      </c>
      <c r="E46" s="9">
        <v>94200091</v>
      </c>
      <c r="F46" s="19">
        <v>9</v>
      </c>
      <c r="G46" s="35">
        <v>79984232.34</v>
      </c>
      <c r="H46" s="29">
        <v>8</v>
      </c>
      <c r="I46" s="35">
        <v>46444352.64</v>
      </c>
      <c r="J46" s="25">
        <v>8</v>
      </c>
      <c r="K46" s="36">
        <v>38207823</v>
      </c>
    </row>
    <row r="47" spans="2:11" ht="12.75">
      <c r="B47" s="21" t="s">
        <v>97</v>
      </c>
      <c r="C47" s="22"/>
      <c r="D47" s="23">
        <f>SUM(D6:D46)</f>
        <v>8634447940</v>
      </c>
      <c r="E47" s="23">
        <f>SUM(E6:E46)</f>
        <v>4899594108</v>
      </c>
      <c r="F47" s="39">
        <f aca="true" t="shared" si="0" ref="F47:K47">SUM(F6:F46)</f>
        <v>1315</v>
      </c>
      <c r="G47" s="23">
        <f>SUM(G6:G46)</f>
        <v>4623472489.559999</v>
      </c>
      <c r="H47" s="30">
        <f t="shared" si="0"/>
        <v>1208</v>
      </c>
      <c r="I47" s="23">
        <f t="shared" si="0"/>
        <v>4261635646.8599997</v>
      </c>
      <c r="J47" s="27">
        <f t="shared" si="0"/>
        <v>1097</v>
      </c>
      <c r="K47" s="23">
        <f t="shared" si="0"/>
        <v>3785749233.8299994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morste</cp:lastModifiedBy>
  <cp:lastPrinted>2011-07-14T11:47:44Z</cp:lastPrinted>
  <dcterms:created xsi:type="dcterms:W3CDTF">2009-10-29T09:27:15Z</dcterms:created>
  <dcterms:modified xsi:type="dcterms:W3CDTF">2013-09-05T10:15:00Z</dcterms:modified>
  <cp:category/>
  <cp:version/>
  <cp:contentType/>
  <cp:contentStatus/>
</cp:coreProperties>
</file>