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<sst xmlns="http://schemas.openxmlformats.org/spreadsheetml/2006/main" count="139" uniqueCount="104">
  <si>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</si>
  <si>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</si>
  <si>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</si>
  <si>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</si>
  <si>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</si>
  <si>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</si>
  <si>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</si>
  <si>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</si>
  <si>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</si>
  <si>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</si>
  <si>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</si>
  <si>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</si>
  <si>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</si>
  <si>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</si>
  <si>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</si>
  <si>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</si>
  <si>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</si>
  <si>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</si>
  <si>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</si>
  <si>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</si>
  <si>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</si>
  <si>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</si>
  <si>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</si>
  <si>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</si>
  <si>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</si>
  <si>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</si>
  <si>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</si>
  <si>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</si>
  <si>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</si>
  <si>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</si>
  <si>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</si>
  <si>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</si>
  <si>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</si>
  <si>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</si>
  <si>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</si>
  <si>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</si>
  <si>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</si>
  <si>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</si>
  <si>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</si>
  <si>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</si>
  <si>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</si>
  <si>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</si>
  <si>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</si>
  <si>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</si>
  <si>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</si>
  <si>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</si>
  <si>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</si>
  <si>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</si>
  <si>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</si>
  <si>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</si>
  <si>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</si>
  <si>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</si>
  <si>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</si>
  <si>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</si>
  <si>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</si>
  <si>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</si>
  <si>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</si>
  <si>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</si>
  <si>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</si>
  <si>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</si>
  <si>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</si>
  <si>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</si>
  <si>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</si>
  <si>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</si>
  <si>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</si>
  <si>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</si>
  <si>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</si>
  <si>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</si>
  <si>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</si>
  <si>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</si>
  <si>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</si>
  <si>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</si>
  <si>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</si>
  <si>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</si>
  <si>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</si>
  <si>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</si>
  <si>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</si>
  <si>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</si>
  <si>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</si>
  <si>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</si>
  <si>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</si>
  <si>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</si>
  <si>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</si>
  <si>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</si>
  <si>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</si>
  <si>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</si>
  <si>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</si>
  <si>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</si>
  <si>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</si>
  <si>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</si>
  <si>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</si>
  <si>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</si>
  <si>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</si>
  <si>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</si>
  <si>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2) Dotace z IOP (částka uvedená ve smlouvě) = V případě, že je alokovaná částka uvedena v EUR, použijte kurz pro přepočet: 1 CZK = 25,42 EUR.</t>
  </si>
  <si>
    <t>3) Podané projektové žádosti = žádosti přijaté v rámci kontinuálních výzev na řídící orgán.</t>
  </si>
  <si>
    <t>5) Schválené projekty = projekty s uzavřenou Smlouvou o poskytnutí dotace.</t>
  </si>
  <si>
    <t xml:space="preserve">1) Celkové výdaje IPRM - částka orientační dle aktualizace IPRM </t>
  </si>
  <si>
    <t>x</t>
  </si>
  <si>
    <t>4) Projektové žádosti doporučené k financování = doporučené ŘO IOP</t>
  </si>
  <si>
    <t>6)Projekty schválené nebo v procesu hodnocení města.</t>
  </si>
  <si>
    <t>Clekem</t>
  </si>
  <si>
    <t>Zdroj: MSC2007 (MONIT 7+) - k 2.7.2010</t>
  </si>
  <si>
    <t>Stav realizace IPRM v IOP k 2.7.2010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</si>
</sst>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G30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11" sqref="K11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2" customWidth="1"/>
    <col min="7" max="7" width="13.57421875" style="0" customWidth="1"/>
    <col min="8" max="8" width="9.8515625" style="33" customWidth="1"/>
    <col min="9" max="9" width="13.57421875" style="0" customWidth="1"/>
    <col min="10" max="10" width="13.57421875" style="22" customWidth="1"/>
    <col min="11" max="11" width="13.57421875" style="0" customWidth="1"/>
  </cols>
  <sheetData>
    <row r="1" spans="2:11" ht="12.75">
      <c r="B1" s="41" t="s">
        <v>103</v>
      </c>
      <c r="C1" s="41"/>
      <c r="D1" s="41"/>
      <c r="E1" s="41"/>
      <c r="F1" s="41"/>
      <c r="G1" s="41"/>
      <c r="H1" s="41"/>
      <c r="I1" s="41"/>
      <c r="J1" s="28"/>
      <c r="K1" s="18"/>
    </row>
    <row r="2" spans="2:11" ht="17.25" customHeight="1">
      <c r="B2" s="13"/>
      <c r="C2" s="13"/>
      <c r="D2" s="13"/>
      <c r="E2" s="13"/>
      <c r="F2" s="19"/>
      <c r="G2" s="13"/>
      <c r="H2" s="30"/>
      <c r="I2" s="13"/>
      <c r="J2" s="19"/>
      <c r="K2" s="13"/>
    </row>
    <row r="3" spans="2:11" ht="15.75" customHeight="1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>
      <c r="B5" s="46"/>
      <c r="C5" s="46"/>
      <c r="D5" s="11" t="s">
        <v>8</v>
      </c>
      <c r="E5" s="11" t="s">
        <v>8</v>
      </c>
      <c r="F5" s="20" t="s">
        <v>9</v>
      </c>
      <c r="G5" s="12" t="s">
        <v>8</v>
      </c>
      <c r="H5" s="20" t="s">
        <v>9</v>
      </c>
      <c r="I5" s="12" t="s">
        <v>8</v>
      </c>
      <c r="J5" s="26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21">
        <v>5</v>
      </c>
      <c r="G6" s="37">
        <v>42670822.08</v>
      </c>
      <c r="H6" s="31">
        <v>1</v>
      </c>
      <c r="I6" s="37">
        <v>4564426</v>
      </c>
      <c r="J6" s="27">
        <v>1</v>
      </c>
      <c r="K6" s="37">
        <v>4564426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21">
        <v>8</v>
      </c>
      <c r="G7" s="37">
        <v>23588432.45</v>
      </c>
      <c r="H7" s="31">
        <v>6</v>
      </c>
      <c r="I7" s="37">
        <v>18415756.6</v>
      </c>
      <c r="J7" s="27" t="s">
        <v>98</v>
      </c>
      <c r="K7" s="16" t="s">
        <v>98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21">
        <v>5</v>
      </c>
      <c r="G8" s="37">
        <v>10164808.35</v>
      </c>
      <c r="H8" s="31">
        <v>3</v>
      </c>
      <c r="I8" s="37">
        <v>5384606.35</v>
      </c>
      <c r="J8" s="27" t="s">
        <v>98</v>
      </c>
      <c r="K8" s="16" t="s">
        <v>98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7">
        <v>25</v>
      </c>
      <c r="G9" s="38">
        <v>55806316.3</v>
      </c>
      <c r="H9" s="31">
        <v>25</v>
      </c>
      <c r="I9" s="37">
        <v>50778617.54</v>
      </c>
      <c r="J9" s="27">
        <v>17</v>
      </c>
      <c r="K9" s="37">
        <v>48437666.36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21">
        <v>9</v>
      </c>
      <c r="G10" s="37">
        <v>51400985.72</v>
      </c>
      <c r="H10" s="31">
        <v>6</v>
      </c>
      <c r="I10" s="37">
        <v>29357677.32</v>
      </c>
      <c r="J10" s="27">
        <v>3</v>
      </c>
      <c r="K10" s="38">
        <v>10624933.7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21">
        <v>2</v>
      </c>
      <c r="G11" s="37">
        <v>2560877.96</v>
      </c>
      <c r="H11" s="31">
        <v>2</v>
      </c>
      <c r="I11" s="37">
        <v>2560877.96</v>
      </c>
      <c r="J11" s="27" t="s">
        <v>98</v>
      </c>
      <c r="K11" s="16" t="s">
        <v>98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7">
        <v>3</v>
      </c>
      <c r="G12" s="38">
        <v>21551795.22</v>
      </c>
      <c r="H12" s="31">
        <v>3</v>
      </c>
      <c r="I12" s="37">
        <v>21551795.22</v>
      </c>
      <c r="J12" s="27">
        <v>2</v>
      </c>
      <c r="K12" s="38">
        <v>13401995.22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21">
        <v>2</v>
      </c>
      <c r="G13" s="37">
        <v>68593782</v>
      </c>
      <c r="H13" s="31">
        <v>2</v>
      </c>
      <c r="I13" s="37">
        <v>68593782</v>
      </c>
      <c r="J13" s="27">
        <v>1</v>
      </c>
      <c r="K13" s="38">
        <v>42948000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7">
        <v>16</v>
      </c>
      <c r="G14" s="38">
        <v>27933538.48</v>
      </c>
      <c r="H14" s="31">
        <v>9</v>
      </c>
      <c r="I14" s="37">
        <v>9887654.58</v>
      </c>
      <c r="J14" s="27">
        <v>4</v>
      </c>
      <c r="K14" s="38">
        <v>3892133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5">
        <v>12</v>
      </c>
      <c r="G15" s="40">
        <v>41934773.18</v>
      </c>
      <c r="H15" s="31">
        <v>6</v>
      </c>
      <c r="I15" s="37">
        <v>16057821.64</v>
      </c>
      <c r="J15" s="27" t="s">
        <v>98</v>
      </c>
      <c r="K15" s="16" t="s">
        <v>98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7">
        <v>9</v>
      </c>
      <c r="G16" s="38">
        <v>34154122.53</v>
      </c>
      <c r="H16" s="31">
        <v>8</v>
      </c>
      <c r="I16" s="37">
        <v>12735676.33</v>
      </c>
      <c r="J16" s="27">
        <v>8</v>
      </c>
      <c r="K16" s="38">
        <v>12735676.33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7">
        <v>22</v>
      </c>
      <c r="G17" s="38">
        <v>38728584</v>
      </c>
      <c r="H17" s="36">
        <v>21</v>
      </c>
      <c r="I17" s="38">
        <v>30738584</v>
      </c>
      <c r="J17" s="27">
        <v>13</v>
      </c>
      <c r="K17" s="38">
        <v>22278704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7">
        <v>6</v>
      </c>
      <c r="G18" s="38">
        <v>30000404.9</v>
      </c>
      <c r="H18" s="31">
        <v>6</v>
      </c>
      <c r="I18" s="37">
        <v>30000404.9</v>
      </c>
      <c r="J18" s="27">
        <v>3</v>
      </c>
      <c r="K18" s="38">
        <v>10536600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7">
        <v>7</v>
      </c>
      <c r="G19" s="38">
        <v>40199654.03</v>
      </c>
      <c r="H19" s="31">
        <v>7</v>
      </c>
      <c r="I19" s="37">
        <v>40199654.03</v>
      </c>
      <c r="J19" s="27">
        <v>4</v>
      </c>
      <c r="K19" s="38">
        <v>19710779.81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7">
        <v>23</v>
      </c>
      <c r="G20" s="38">
        <v>31210300</v>
      </c>
      <c r="H20" s="36">
        <v>20</v>
      </c>
      <c r="I20" s="38">
        <v>26892300</v>
      </c>
      <c r="J20" s="27">
        <v>14</v>
      </c>
      <c r="K20" s="38">
        <v>16624300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7">
        <v>6</v>
      </c>
      <c r="G21" s="38">
        <v>8088095.95</v>
      </c>
      <c r="H21" s="31">
        <v>5</v>
      </c>
      <c r="I21" s="37">
        <v>5910214.05</v>
      </c>
      <c r="J21" s="27">
        <v>4</v>
      </c>
      <c r="K21" s="38">
        <v>4706741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7">
        <v>1</v>
      </c>
      <c r="G22" s="38">
        <v>60146000</v>
      </c>
      <c r="H22" s="31" t="s">
        <v>98</v>
      </c>
      <c r="I22" s="15" t="s">
        <v>98</v>
      </c>
      <c r="J22" s="27" t="s">
        <v>98</v>
      </c>
      <c r="K22" s="16" t="s">
        <v>98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7">
        <v>12</v>
      </c>
      <c r="G23" s="38">
        <v>146016226.3</v>
      </c>
      <c r="H23" s="31">
        <v>9</v>
      </c>
      <c r="I23" s="37">
        <v>140184206.3</v>
      </c>
      <c r="J23" s="27">
        <v>7</v>
      </c>
      <c r="K23" s="38">
        <v>13840463.3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21">
        <v>2</v>
      </c>
      <c r="G24" s="38">
        <v>54347367.49</v>
      </c>
      <c r="H24" s="31">
        <v>1</v>
      </c>
      <c r="I24" s="37">
        <v>27614853.04</v>
      </c>
      <c r="J24" s="27" t="s">
        <v>98</v>
      </c>
      <c r="K24" s="16" t="s">
        <v>98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7">
        <v>22</v>
      </c>
      <c r="G25" s="38">
        <v>50060215.52</v>
      </c>
      <c r="H25" s="36">
        <v>19</v>
      </c>
      <c r="I25" s="34">
        <v>35291481.67</v>
      </c>
      <c r="J25" s="27">
        <v>9</v>
      </c>
      <c r="K25" s="38">
        <v>9162611.72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21">
        <v>7</v>
      </c>
      <c r="G26" s="37">
        <v>12720420</v>
      </c>
      <c r="H26" s="31">
        <v>7</v>
      </c>
      <c r="I26" s="34">
        <v>12720420</v>
      </c>
      <c r="J26" s="27" t="s">
        <v>98</v>
      </c>
      <c r="K26" s="16" t="s">
        <v>98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7">
        <v>9</v>
      </c>
      <c r="G27" s="38">
        <v>45086539.77</v>
      </c>
      <c r="H27" s="31">
        <v>9</v>
      </c>
      <c r="I27" s="37">
        <v>45086539.77</v>
      </c>
      <c r="J27" s="27">
        <v>7</v>
      </c>
      <c r="K27" s="38">
        <v>28430460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7">
        <v>17</v>
      </c>
      <c r="G28" s="38">
        <v>61984573.8</v>
      </c>
      <c r="H28" s="31">
        <v>14</v>
      </c>
      <c r="I28" s="37">
        <v>17713025.05</v>
      </c>
      <c r="J28" s="27">
        <v>13</v>
      </c>
      <c r="K28" s="38">
        <v>11268237.05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7">
        <v>2</v>
      </c>
      <c r="G29" s="38">
        <v>6800000</v>
      </c>
      <c r="H29" s="31">
        <v>2</v>
      </c>
      <c r="I29" s="37">
        <v>6800000</v>
      </c>
      <c r="J29" s="27">
        <v>2</v>
      </c>
      <c r="K29" s="38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7">
        <v>5</v>
      </c>
      <c r="G30" s="38">
        <v>25775061.49</v>
      </c>
      <c r="H30" s="31">
        <v>5</v>
      </c>
      <c r="I30" s="37">
        <v>25775061.49</v>
      </c>
      <c r="J30" s="27">
        <v>1</v>
      </c>
      <c r="K30" s="38">
        <v>10202637.21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21">
        <v>2</v>
      </c>
      <c r="G31" s="37">
        <v>14833972.54</v>
      </c>
      <c r="H31" s="31">
        <v>2</v>
      </c>
      <c r="I31" s="37">
        <v>14833972.54</v>
      </c>
      <c r="J31" s="27">
        <v>1</v>
      </c>
      <c r="K31" s="38">
        <v>1089539.52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7">
        <v>7</v>
      </c>
      <c r="G32" s="38">
        <v>42911977</v>
      </c>
      <c r="H32" s="31">
        <v>7</v>
      </c>
      <c r="I32" s="37">
        <v>42911977</v>
      </c>
      <c r="J32" s="27" t="s">
        <v>98</v>
      </c>
      <c r="K32" s="16" t="s">
        <v>98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21">
        <v>9</v>
      </c>
      <c r="G33" s="37">
        <v>6328009.62</v>
      </c>
      <c r="H33" s="31">
        <v>6</v>
      </c>
      <c r="I33" s="37">
        <v>2968068.42</v>
      </c>
      <c r="J33" s="27">
        <v>4</v>
      </c>
      <c r="K33" s="38">
        <v>1704990.18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21">
        <v>4</v>
      </c>
      <c r="G34" s="37">
        <v>17488021.7</v>
      </c>
      <c r="H34" s="31">
        <v>1</v>
      </c>
      <c r="I34" s="37">
        <v>3318435.7</v>
      </c>
      <c r="J34" s="27" t="s">
        <v>98</v>
      </c>
      <c r="K34" s="16" t="s">
        <v>98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21">
        <v>2</v>
      </c>
      <c r="G35" s="37">
        <v>14604919</v>
      </c>
      <c r="H35" s="31" t="s">
        <v>98</v>
      </c>
      <c r="I35" s="15" t="s">
        <v>98</v>
      </c>
      <c r="J35" s="27" t="s">
        <v>98</v>
      </c>
      <c r="K35" s="16" t="s">
        <v>98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7">
        <v>18</v>
      </c>
      <c r="G36" s="38">
        <v>32062966.62</v>
      </c>
      <c r="H36" s="31">
        <v>15</v>
      </c>
      <c r="I36" s="37">
        <v>30711408.82</v>
      </c>
      <c r="J36" s="27">
        <v>6</v>
      </c>
      <c r="K36" s="38">
        <v>5082612.74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7">
        <v>9</v>
      </c>
      <c r="G37" s="38">
        <v>28603787.47</v>
      </c>
      <c r="H37" s="36">
        <v>8</v>
      </c>
      <c r="I37" s="38">
        <v>22637047.57</v>
      </c>
      <c r="J37" s="27">
        <v>5</v>
      </c>
      <c r="K37" s="38">
        <v>14617285.63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21">
        <v>3</v>
      </c>
      <c r="G38" s="37">
        <v>6666074</v>
      </c>
      <c r="H38" s="31">
        <v>2</v>
      </c>
      <c r="I38" s="38">
        <v>4037676.8</v>
      </c>
      <c r="J38" s="27" t="s">
        <v>98</v>
      </c>
      <c r="K38" s="16" t="s">
        <v>98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7">
        <v>5</v>
      </c>
      <c r="G39" s="38">
        <v>25609090.87</v>
      </c>
      <c r="H39" s="31">
        <v>5</v>
      </c>
      <c r="I39" s="39">
        <v>25609090.87</v>
      </c>
      <c r="J39" s="27">
        <v>5</v>
      </c>
      <c r="K39" s="38">
        <v>25609090.87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7">
        <v>33</v>
      </c>
      <c r="G40" s="38">
        <v>66793807.42</v>
      </c>
      <c r="H40" s="31">
        <v>19</v>
      </c>
      <c r="I40" s="39">
        <v>61006626.01</v>
      </c>
      <c r="J40" s="27">
        <v>13</v>
      </c>
      <c r="K40" s="38">
        <v>5803556.64</v>
      </c>
    </row>
    <row r="41" spans="2:11" s="17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7">
        <v>9</v>
      </c>
      <c r="G41" s="38">
        <v>21833855.87</v>
      </c>
      <c r="H41" s="36">
        <v>9</v>
      </c>
      <c r="I41" s="34">
        <v>21833855.87</v>
      </c>
      <c r="J41" s="27">
        <v>5</v>
      </c>
      <c r="K41" s="38">
        <v>5020008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7">
        <v>8</v>
      </c>
      <c r="G42" s="38">
        <v>33700238.15</v>
      </c>
      <c r="H42" s="31">
        <v>8</v>
      </c>
      <c r="I42" s="39">
        <v>33700238.15</v>
      </c>
      <c r="J42" s="27">
        <v>3</v>
      </c>
      <c r="K42" s="38">
        <v>2292960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7">
        <v>8</v>
      </c>
      <c r="G43" s="38">
        <v>42103547.76</v>
      </c>
      <c r="H43" s="36">
        <v>5</v>
      </c>
      <c r="I43" s="34">
        <v>22634454.33</v>
      </c>
      <c r="J43" s="27">
        <v>3</v>
      </c>
      <c r="K43" s="38">
        <v>10115850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21">
        <v>3</v>
      </c>
      <c r="G44" s="37">
        <v>14275083.39</v>
      </c>
      <c r="H44" s="31">
        <v>2</v>
      </c>
      <c r="I44" s="37">
        <v>8021551.11</v>
      </c>
      <c r="J44" s="27" t="s">
        <v>98</v>
      </c>
      <c r="K44" s="16" t="s">
        <v>98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7">
        <v>10</v>
      </c>
      <c r="G45" s="38">
        <v>56007191.22</v>
      </c>
      <c r="H45" s="31">
        <v>8</v>
      </c>
      <c r="I45" s="37">
        <v>23201214.44</v>
      </c>
      <c r="J45" s="27">
        <v>2</v>
      </c>
      <c r="K45" s="38">
        <v>3520540.2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21">
        <v>4</v>
      </c>
      <c r="G46" s="37">
        <v>30943832.5</v>
      </c>
      <c r="H46" s="31">
        <v>1</v>
      </c>
      <c r="I46" s="37">
        <v>6089044</v>
      </c>
      <c r="J46" s="27" t="s">
        <v>98</v>
      </c>
      <c r="K46" s="16" t="s">
        <v>98</v>
      </c>
    </row>
    <row r="47" spans="2:11" ht="12.75">
      <c r="B47" s="23" t="s">
        <v>101</v>
      </c>
      <c r="C47" s="24"/>
      <c r="D47" s="25">
        <f>SUM(D6:D46)</f>
        <v>9606872695</v>
      </c>
      <c r="E47" s="25">
        <f>SUM(E6:E46)</f>
        <v>4895213845.240001</v>
      </c>
      <c r="F47" s="25">
        <f aca="true" t="shared" si="0" ref="F47:K47">SUM(F6:F46)</f>
        <v>371</v>
      </c>
      <c r="G47" s="25">
        <f t="shared" si="0"/>
        <v>1446290072.6499996</v>
      </c>
      <c r="H47" s="32">
        <f t="shared" si="0"/>
        <v>294</v>
      </c>
      <c r="I47" s="25">
        <f t="shared" si="0"/>
        <v>1008330097.47</v>
      </c>
      <c r="J47" s="29">
        <f t="shared" si="0"/>
        <v>160</v>
      </c>
      <c r="K47" s="25">
        <f t="shared" si="0"/>
        <v>365022798.47999996</v>
      </c>
    </row>
    <row r="48" ht="15">
      <c r="B48" s="4" t="s">
        <v>10</v>
      </c>
    </row>
    <row r="49" ht="15.75">
      <c r="B49" s="5" t="s">
        <v>97</v>
      </c>
    </row>
    <row r="50" ht="15">
      <c r="B50" s="3" t="s">
        <v>94</v>
      </c>
    </row>
    <row r="51" ht="15">
      <c r="B51" s="3" t="s">
        <v>95</v>
      </c>
    </row>
    <row r="52" ht="15">
      <c r="B52" s="3" t="s">
        <v>99</v>
      </c>
    </row>
    <row r="53" ht="15">
      <c r="B53" s="3" t="s">
        <v>96</v>
      </c>
    </row>
    <row r="54" spans="2:4" ht="15">
      <c r="B54" s="3" t="s">
        <v>100</v>
      </c>
      <c r="D54" s="1"/>
    </row>
    <row r="55" ht="12.75">
      <c r="B55" s="2" t="s">
        <v>102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Bubela Petr</dc:creator>
  <cp:keywords/>
  <dc:description/>
  <cp:lastModifiedBy>Věra Tunkrová</cp:lastModifiedBy>
  <cp:lastPrinted>2010-07-02T07:39:04Z</cp:lastPrinted>
  <dcterms:created xsi:type="dcterms:W3CDTF">2009-10-29T09:27:15Z</dcterms:created>
  <dcterms:modified xsi:type="dcterms:W3CDTF">2010-07-02T08:28:08Z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-406757945</vt:i4>
  </property>
  <property fmtid="{D5CDD505-2E9C-101B-9397-08002B2CF9AE}" pid="3" name="_EmailSubject">
    <vt:lpwstr>Stav realizace IPRM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-1451057186</vt:i4>
  </property>
</Properties>
</file>