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F\IROP\35 - Projekty\projekty na web\"/>
    </mc:Choice>
  </mc:AlternateContent>
  <xr:revisionPtr revIDLastSave="0" documentId="13_ncr:1_{D167729F-3835-49B7-8D93-C3127F139508}" xr6:coauthVersionLast="47" xr6:coauthVersionMax="47" xr10:uidLastSave="{00000000-0000-0000-0000-000000000000}"/>
  <bookViews>
    <workbookView xWindow="-120" yWindow="-120" windowWidth="25440" windowHeight="15390" activeTab="1" xr2:uid="{00000000-000D-0000-FFFF-FFFF00000000}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1458" i="40" l="1"/>
  <c r="G11458" i="40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  <c r="I11458" i="40" l="1"/>
</calcChain>
</file>

<file path=xl/sharedStrings.xml><?xml version="1.0" encoding="utf-8"?>
<sst xmlns="http://schemas.openxmlformats.org/spreadsheetml/2006/main" count="45885" uniqueCount="29452">
  <si>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</si>
  <si>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</si>
  <si>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</si>
  <si>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</si>
  <si>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</si>
  <si>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</si>
  <si>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</si>
  <si>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</si>
  <si>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</si>
  <si>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</si>
  <si>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</si>
  <si>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</si>
  <si>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</si>
  <si>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</si>
  <si>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</si>
  <si>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</si>
  <si>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</si>
  <si>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</si>
  <si>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</si>
  <si>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</si>
  <si>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</si>
  <si>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</si>
  <si>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</si>
  <si>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</si>
  <si>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</si>
  <si>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</si>
  <si>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</si>
  <si>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</si>
  <si>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</si>
  <si>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</si>
  <si>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</si>
  <si>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</si>
  <si>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</si>
  <si>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</si>
  <si>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</si>
  <si>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</si>
  <si>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</si>
  <si>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</si>
  <si>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</si>
  <si>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</si>
  <si>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</si>
  <si>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</si>
  <si>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</si>
  <si>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</si>
  <si>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</si>
  <si>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</si>
  <si>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</si>
  <si>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</si>
  <si>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</si>
  <si>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</si>
  <si>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</si>
  <si>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</si>
  <si>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</si>
  <si>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</si>
  <si>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</si>
  <si>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</si>
  <si>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</si>
  <si>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</si>
  <si>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</si>
  <si>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</si>
  <si>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</si>
  <si>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</si>
  <si>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</si>
  <si>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</si>
  <si>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</si>
  <si>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</si>
  <si>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</si>
  <si>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</si>
  <si>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</si>
  <si>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</si>
  <si>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</si>
  <si>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</si>
  <si>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</si>
  <si>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</si>
  <si>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</si>
  <si>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</si>
  <si>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</si>
  <si>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</si>
  <si>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</si>
  <si>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</si>
  <si>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</si>
  <si>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</si>
  <si>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</si>
  <si>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</si>
  <si>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</si>
  <si>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</si>
  <si>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</si>
  <si>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</si>
  <si>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</si>
  <si>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</si>
  <si>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</si>
  <si>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</si>
  <si>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</si>
  <si>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</si>
  <si>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</si>
  <si>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</si>
  <si>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</si>
  <si>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</si>
  <si>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</si>
  <si>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</si>
  <si>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</si>
  <si>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</si>
  <si>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</si>
  <si>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</si>
  <si>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</si>
  <si>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</si>
  <si>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</si>
  <si>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</si>
  <si>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</si>
  <si>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</si>
  <si>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</si>
  <si>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</si>
  <si>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</si>
  <si>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</si>
  <si>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</si>
  <si>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</si>
  <si>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</si>
  <si>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</si>
  <si>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</si>
  <si>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</si>
  <si>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</si>
  <si>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</si>
  <si>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</si>
  <si>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</si>
  <si>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</si>
  <si>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</si>
  <si>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</si>
  <si>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</si>
  <si>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</si>
  <si>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</si>
  <si>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</si>
  <si>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</si>
  <si>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</si>
  <si>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</si>
  <si>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</si>
  <si>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</si>
  <si>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</si>
  <si>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</si>
  <si>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</si>
  <si>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</si>
  <si>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</si>
  <si>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</si>
  <si>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</si>
  <si>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</si>
  <si>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</si>
  <si>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</si>
  <si>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</si>
  <si>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</si>
  <si>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</si>
  <si>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</si>
  <si>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</si>
  <si>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</si>
  <si>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</si>
  <si>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</si>
  <si>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</si>
  <si>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</si>
  <si>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</si>
  <si>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</si>
  <si>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</si>
  <si>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</si>
  <si>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</si>
  <si>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</si>
  <si>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</si>
  <si>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</si>
  <si>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</si>
  <si>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</si>
  <si>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</si>
  <si>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</si>
  <si>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</si>
  <si>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</si>
  <si>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</si>
  <si>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</si>
  <si>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</si>
  <si>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</si>
  <si>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</si>
  <si>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</si>
  <si>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</si>
  <si>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</si>
  <si>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</si>
  <si>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</si>
  <si>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</si>
  <si>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</si>
  <si>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</si>
  <si>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</si>
  <si>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</si>
  <si>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</si>
  <si>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</si>
  <si>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</si>
  <si>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</si>
  <si>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</si>
  <si>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</si>
  <si>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</si>
  <si>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</si>
  <si>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</si>
  <si>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</si>
  <si>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</si>
  <si>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</si>
  <si>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</si>
  <si>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</si>
  <si>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</si>
  <si>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</si>
  <si>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</si>
  <si>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</si>
  <si>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</si>
  <si>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</si>
  <si>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</si>
  <si>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</si>
  <si>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</si>
  <si>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</si>
  <si>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</si>
  <si>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</si>
  <si>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</si>
  <si>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</si>
  <si>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</si>
  <si>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</si>
  <si>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</si>
  <si>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</si>
  <si>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</si>
  <si>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</si>
  <si>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</si>
  <si>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</si>
  <si>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</si>
  <si>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</si>
  <si>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</si>
  <si>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</si>
  <si>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</si>
  <si>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</si>
  <si>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</si>
  <si>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</si>
  <si>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</si>
  <si>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</si>
  <si>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</si>
  <si>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</si>
  <si>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</si>
  <si>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</si>
  <si>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</si>
  <si>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</si>
  <si>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</si>
  <si>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</si>
  <si>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</si>
  <si>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</si>
  <si>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</si>
  <si>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</si>
  <si>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</si>
  <si>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</si>
  <si>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</si>
  <si>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</si>
  <si>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</si>
  <si>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</si>
  <si>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</si>
  <si>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</si>
  <si>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</si>
  <si>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</si>
  <si>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</si>
  <si>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</si>
  <si>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</si>
  <si>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</si>
  <si>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</si>
  <si>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</si>
  <si>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</si>
  <si>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</si>
  <si>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</si>
  <si>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</si>
  <si>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</si>
  <si>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</si>
  <si>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</si>
  <si>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</si>
  <si>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</si>
  <si>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</si>
  <si>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</si>
  <si>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</si>
  <si>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</si>
  <si>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</si>
  <si>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</si>
  <si>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</si>
  <si>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</si>
  <si>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</si>
  <si>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</si>
  <si>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</si>
  <si>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</si>
  <si>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</si>
  <si>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</si>
  <si>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</si>
  <si>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</si>
  <si>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</si>
  <si>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</si>
  <si>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</si>
  <si>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</si>
  <si>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</si>
  <si>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</si>
  <si>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</si>
  <si>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</si>
  <si>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</si>
  <si>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</si>
  <si>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</si>
  <si>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</si>
  <si>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</si>
  <si>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</si>
  <si>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</si>
  <si>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</si>
  <si>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</si>
  <si>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</si>
  <si>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</si>
  <si>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</si>
  <si>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</si>
  <si>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</si>
  <si>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</si>
  <si>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</si>
  <si>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</si>
  <si>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</si>
  <si>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</si>
  <si>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</si>
  <si>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</si>
  <si>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</si>
  <si>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</si>
  <si>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</si>
  <si>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</si>
  <si>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</si>
  <si>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</si>
  <si>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</si>
  <si>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</si>
  <si>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</si>
  <si>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</si>
  <si>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</si>
  <si>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</si>
  <si>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</si>
  <si>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</si>
  <si>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</si>
  <si>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</si>
  <si>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</si>
  <si>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</si>
  <si>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</si>
  <si>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</si>
  <si>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</si>
  <si>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</si>
  <si>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</si>
  <si>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</si>
  <si>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</si>
  <si>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</si>
  <si>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</si>
  <si>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</si>
  <si>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</si>
  <si>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</si>
  <si>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</si>
  <si>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</si>
  <si>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</si>
  <si>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</si>
  <si>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</si>
  <si>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</si>
  <si>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</si>
  <si>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</si>
  <si>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</si>
  <si>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</si>
  <si>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</si>
  <si>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</si>
  <si>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</si>
  <si>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</si>
  <si>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</si>
  <si>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</si>
  <si>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</si>
  <si>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</si>
  <si>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</si>
  <si>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</si>
  <si>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</si>
  <si>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</si>
  <si>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</si>
  <si>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</si>
  <si>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</si>
  <si>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</si>
  <si>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</si>
  <si>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</si>
  <si>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</si>
  <si>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</si>
  <si>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</si>
  <si>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</si>
  <si>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</si>
  <si>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</si>
  <si>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</si>
  <si>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</si>
  <si>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</si>
  <si>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</si>
  <si>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</si>
  <si>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</si>
  <si>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</si>
  <si>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</si>
  <si>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</si>
  <si>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</si>
  <si>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</si>
  <si>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</si>
  <si>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</si>
  <si>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</si>
  <si>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</si>
  <si>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</si>
  <si>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</si>
  <si>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</si>
  <si>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</si>
  <si>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</si>
  <si>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</si>
  <si>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</si>
  <si>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</si>
  <si>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</si>
  <si>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</si>
  <si>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</si>
  <si>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</si>
  <si>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</si>
  <si>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</si>
  <si>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</si>
  <si>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</si>
  <si>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</si>
  <si>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</si>
  <si>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</si>
  <si>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</si>
  <si>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</si>
  <si>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</si>
  <si>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</si>
  <si>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</si>
  <si>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</si>
  <si>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</si>
  <si>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</si>
  <si>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</si>
  <si>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</si>
  <si>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</si>
  <si>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</si>
  <si>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</si>
  <si>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</si>
  <si>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</si>
  <si>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</si>
  <si>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</si>
  <si>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</si>
  <si>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</si>
  <si>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</si>
  <si>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</si>
  <si>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</si>
  <si>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</si>
  <si>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</si>
  <si>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</si>
  <si>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</si>
  <si>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</si>
  <si>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</si>
  <si>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</si>
  <si>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</si>
  <si>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</si>
  <si>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</si>
  <si>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</si>
  <si>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</si>
  <si>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</si>
  <si>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</si>
  <si>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</si>
  <si>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</si>
  <si>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</si>
  <si>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</si>
  <si>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</si>
  <si>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</si>
  <si>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</si>
  <si>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</si>
  <si>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</si>
  <si>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</si>
  <si>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</si>
  <si>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</si>
  <si>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</si>
  <si>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</si>
  <si>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</si>
  <si>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</si>
  <si>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</si>
  <si>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</si>
  <si>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</si>
  <si>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</si>
  <si>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</si>
  <si>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</si>
  <si>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</si>
  <si>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</si>
  <si>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</si>
  <si>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</si>
  <si>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</si>
  <si>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</si>
  <si>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</si>
  <si>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</si>
  <si>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</si>
  <si>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</si>
  <si>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</si>
  <si>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</si>
  <si>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</si>
  <si>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</si>
  <si>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</si>
  <si>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</si>
  <si>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</si>
  <si>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</si>
  <si>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</si>
  <si>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</si>
  <si>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</si>
  <si>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</si>
  <si>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</si>
  <si>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</si>
  <si>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</si>
  <si>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</si>
  <si>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</si>
  <si>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</si>
  <si>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</si>
  <si>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</si>
  <si>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</si>
  <si>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</si>
  <si>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</si>
  <si>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</si>
  <si>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</si>
  <si>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</si>
  <si>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</si>
  <si>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</si>
  <si>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</si>
  <si>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</si>
  <si>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</si>
  <si>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</si>
  <si>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</si>
  <si>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</si>
  <si>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</si>
  <si>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</si>
  <si>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</si>
  <si>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</si>
  <si>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</si>
  <si>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</si>
  <si>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</si>
  <si>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</si>
  <si>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</si>
  <si>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</si>
  <si>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</si>
  <si>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</si>
  <si>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</si>
  <si>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</si>
  <si>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</si>
  <si>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</si>
  <si>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</si>
  <si>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</si>
  <si>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</si>
  <si>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</si>
  <si>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</si>
  <si>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</si>
  <si>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</si>
  <si>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</si>
  <si>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</si>
  <si>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</si>
  <si>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</si>
  <si>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</si>
  <si>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</si>
  <si>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</si>
  <si>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</si>
  <si>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</si>
  <si>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</si>
  <si>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</si>
  <si>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</si>
  <si>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</si>
  <si>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</si>
  <si>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</si>
  <si>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</si>
  <si>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</si>
  <si>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</si>
  <si>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</si>
  <si>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</si>
  <si>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</si>
  <si>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</si>
  <si>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</si>
  <si>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</si>
  <si>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</si>
  <si>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</si>
  <si>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</si>
  <si>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</si>
  <si>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</si>
  <si>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</si>
  <si>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</si>
  <si>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</si>
  <si>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</si>
  <si>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</si>
  <si>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</si>
  <si>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</si>
  <si>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</si>
  <si>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</si>
  <si>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</si>
  <si>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</si>
  <si>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</si>
  <si>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</si>
  <si>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</si>
  <si>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</si>
  <si>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</si>
  <si>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</si>
  <si>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</si>
  <si>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</si>
  <si>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</si>
  <si>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</si>
  <si>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</si>
  <si>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</si>
  <si>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</si>
  <si>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</si>
  <si>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</si>
  <si>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</si>
  <si>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</si>
  <si>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</si>
  <si>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</si>
  <si>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</si>
  <si>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</si>
  <si>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</si>
  <si>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</si>
  <si>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</si>
  <si>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</si>
  <si>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</si>
  <si>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</si>
  <si>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</si>
  <si>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</si>
  <si>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</si>
  <si>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</si>
  <si>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</si>
  <si>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</si>
  <si>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</si>
  <si>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</si>
  <si>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</si>
  <si>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</si>
  <si>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</si>
  <si>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</si>
  <si>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</si>
  <si>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</si>
  <si>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</si>
  <si>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</si>
  <si>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</si>
  <si>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</si>
  <si>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</si>
  <si>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</si>
  <si>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</si>
  <si>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</si>
  <si>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</si>
  <si>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</si>
  <si>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</si>
  <si>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</si>
  <si>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</si>
  <si>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</si>
  <si>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</si>
  <si>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</si>
  <si>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</si>
  <si>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</si>
  <si>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</si>
  <si>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</si>
  <si>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</si>
  <si>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</si>
  <si>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</si>
  <si>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</si>
  <si>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</si>
  <si>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</si>
  <si>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</si>
  <si>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</si>
  <si>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</si>
  <si>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</si>
  <si>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</si>
  <si>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</si>
  <si>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</si>
  <si>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</si>
  <si>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</si>
  <si>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</si>
  <si>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</si>
  <si>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</si>
  <si>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</si>
  <si>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</si>
  <si>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</si>
  <si>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</si>
  <si>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</si>
  <si>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</si>
  <si>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</si>
  <si>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</si>
  <si>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</si>
  <si>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</si>
  <si>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</si>
  <si>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</si>
  <si>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</si>
  <si>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</si>
  <si>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</si>
  <si>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</si>
  <si>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</si>
  <si>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</si>
  <si>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</si>
  <si>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</si>
  <si>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</si>
  <si>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</si>
  <si>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</si>
  <si>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</si>
  <si>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</si>
  <si>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</si>
  <si>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</si>
  <si>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</si>
  <si>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</si>
  <si>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</si>
  <si>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</si>
  <si>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</si>
  <si>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</si>
  <si>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</si>
  <si>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</si>
  <si>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</si>
  <si>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</si>
  <si>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</si>
  <si>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</si>
  <si>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</si>
  <si>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</si>
  <si>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</si>
  <si>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</si>
  <si>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</si>
  <si>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</si>
  <si>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</si>
  <si>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</si>
  <si>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</si>
  <si>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</si>
  <si>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</si>
  <si>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</si>
  <si>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</si>
  <si>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</si>
  <si>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</si>
  <si>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</si>
  <si>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</si>
  <si>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</si>
  <si>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</si>
  <si>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</si>
  <si>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</si>
  <si>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</si>
  <si>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</si>
  <si>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</si>
  <si>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</si>
  <si>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</si>
  <si>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</si>
  <si>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</si>
  <si>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</si>
  <si>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</si>
  <si>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</si>
  <si>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</si>
  <si>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</si>
  <si>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</si>
  <si>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</si>
  <si>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</si>
  <si>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</si>
  <si>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</si>
  <si>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</si>
  <si>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</si>
  <si>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</si>
  <si>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</si>
  <si>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</si>
  <si>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</si>
  <si>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</si>
  <si>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</si>
  <si>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</si>
  <si>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</si>
  <si>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</si>
  <si>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</si>
  <si>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</si>
  <si>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</si>
  <si>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</si>
  <si>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</si>
  <si>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</si>
  <si>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</si>
  <si>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</si>
  <si>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</si>
  <si>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</si>
  <si>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</si>
  <si>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</si>
  <si>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</si>
  <si>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</si>
  <si>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</si>
  <si>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</si>
  <si>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</si>
  <si>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</si>
  <si>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</si>
  <si>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</si>
  <si>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</si>
  <si>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</si>
  <si>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</si>
  <si>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</si>
  <si>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</si>
  <si>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</si>
  <si>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</si>
  <si>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</si>
  <si>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</si>
  <si>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</si>
  <si>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</si>
  <si>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</si>
  <si>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</si>
  <si>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</si>
  <si>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</si>
  <si>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</si>
  <si>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</si>
  <si>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</si>
  <si>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</si>
  <si>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</si>
  <si>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</si>
  <si>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</si>
  <si>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</si>
  <si>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</si>
  <si>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</si>
  <si>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</si>
  <si>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</si>
  <si>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</si>
  <si>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</si>
  <si>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</si>
  <si>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</si>
  <si>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</si>
  <si>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</si>
  <si>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</si>
  <si>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</si>
  <si>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</si>
  <si>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</si>
  <si>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</si>
  <si>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</si>
  <si>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</si>
  <si>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</si>
  <si>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</si>
  <si>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</si>
  <si>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</si>
  <si>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</si>
  <si>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</si>
  <si>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</si>
  <si>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</si>
  <si>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</si>
  <si>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</si>
  <si>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</si>
  <si>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</si>
  <si>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</si>
  <si>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</si>
  <si>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</si>
  <si>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</si>
  <si>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</si>
  <si>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</si>
  <si>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</si>
  <si>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</si>
  <si>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</si>
  <si>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</si>
  <si>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</si>
  <si>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</si>
  <si>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</si>
  <si>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</si>
  <si>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</si>
  <si>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</si>
  <si>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</si>
  <si>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</si>
  <si>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</si>
  <si>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</si>
  <si>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</si>
  <si>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</si>
  <si>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</si>
  <si>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</si>
  <si>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</si>
  <si>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</si>
  <si>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</si>
  <si>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</si>
  <si>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</si>
  <si>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</si>
  <si>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</si>
  <si>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</si>
  <si>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</si>
  <si>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</si>
  <si>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</si>
  <si>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</si>
  <si>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</si>
  <si>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</si>
  <si>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</si>
  <si>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</si>
  <si>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</si>
  <si>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</si>
  <si>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</si>
  <si>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</si>
  <si>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</si>
  <si>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</si>
  <si>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</si>
  <si>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</si>
  <si>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</si>
  <si>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</si>
  <si>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</si>
  <si>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</si>
  <si>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</si>
  <si>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</si>
  <si>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</si>
  <si>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</si>
  <si>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</si>
  <si>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</si>
  <si>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</si>
  <si>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</si>
  <si>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</si>
  <si>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</si>
  <si>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</si>
  <si>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</si>
  <si>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</si>
  <si>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</si>
  <si>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</si>
  <si>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</si>
  <si>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</si>
  <si>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</si>
  <si>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</si>
  <si>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</si>
  <si>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</si>
  <si>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</si>
  <si>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</si>
  <si>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</si>
  <si>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</si>
  <si>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</si>
  <si>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</si>
  <si>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</si>
  <si>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</si>
  <si>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</si>
  <si>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</si>
  <si>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</si>
  <si>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</si>
  <si>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</si>
  <si>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</si>
  <si>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</si>
  <si>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</si>
  <si>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</si>
  <si>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</si>
  <si>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</si>
  <si>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</si>
  <si>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</si>
  <si>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</si>
  <si>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</si>
  <si>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</si>
  <si>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</si>
  <si>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</si>
  <si>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</si>
  <si>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</si>
  <si>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</si>
  <si>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</si>
  <si>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</si>
  <si>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</si>
  <si>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</si>
  <si>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</si>
  <si>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</si>
  <si>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</si>
  <si>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</si>
  <si>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</si>
  <si>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</si>
  <si>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</si>
  <si>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</si>
  <si>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</si>
  <si>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</si>
  <si>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</si>
  <si>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</si>
  <si>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</si>
  <si>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</si>
  <si>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</si>
  <si>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</si>
  <si>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</si>
  <si>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</si>
  <si>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</si>
  <si>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</si>
  <si>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</si>
  <si>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</si>
  <si>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</si>
  <si>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</si>
  <si>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</si>
  <si>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</si>
  <si>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</si>
  <si>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</si>
  <si>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</si>
  <si>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</si>
  <si>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</si>
  <si>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</si>
  <si>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</si>
  <si>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</si>
  <si>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</si>
  <si>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</si>
  <si>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</si>
  <si>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</si>
  <si>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</si>
  <si>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</si>
  <si>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</si>
  <si>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</si>
  <si>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</si>
  <si>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</si>
  <si>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</si>
  <si>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</si>
  <si>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</si>
  <si>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</si>
  <si>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</si>
  <si>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</si>
  <si>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</si>
  <si>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</si>
  <si>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</si>
  <si>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</si>
  <si>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</si>
  <si>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</si>
  <si>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</si>
  <si>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</si>
  <si>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</si>
  <si>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</si>
  <si>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</si>
  <si>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</si>
  <si>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</si>
  <si>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</si>
  <si>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</si>
  <si>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</si>
  <si>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</si>
  <si>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</si>
  <si>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</si>
  <si>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</si>
  <si>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</si>
  <si>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</si>
  <si>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</si>
  <si>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</si>
  <si>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</si>
  <si>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</si>
  <si>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</si>
  <si>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</si>
  <si>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</si>
  <si>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</si>
  <si>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</si>
  <si>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</si>
  <si>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</si>
  <si>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</si>
  <si>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</si>
  <si>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</si>
  <si>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</si>
  <si>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</si>
  <si>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</si>
  <si>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</si>
  <si>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</si>
  <si>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</si>
  <si>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</si>
  <si>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</si>
  <si>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</si>
  <si>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</si>
  <si>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</si>
  <si>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</si>
  <si>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</si>
  <si>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</si>
  <si>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</si>
  <si>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</si>
  <si>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</si>
  <si>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</si>
  <si>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</si>
  <si>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</si>
  <si>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</si>
  <si>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</si>
  <si>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</si>
  <si>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</si>
  <si>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</si>
  <si>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</si>
  <si>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</si>
  <si>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</si>
  <si>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</si>
  <si>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</si>
  <si>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</si>
  <si>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</si>
  <si>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</si>
  <si>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</si>
  <si>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</si>
  <si>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</si>
  <si>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</si>
  <si>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</si>
  <si>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</si>
  <si>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</si>
  <si>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</si>
  <si>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</si>
  <si>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</si>
  <si>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</si>
  <si>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</si>
  <si>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</si>
  <si>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</si>
  <si>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</si>
  <si>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</si>
  <si>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</si>
  <si>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</si>
  <si>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</si>
  <si>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</si>
  <si>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</si>
  <si>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</si>
  <si>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</si>
  <si>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</si>
  <si>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</si>
  <si>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</si>
  <si>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</si>
  <si>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</si>
  <si>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</si>
  <si>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</si>
  <si>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</si>
  <si>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</si>
  <si>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</si>
  <si>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</si>
  <si>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</si>
  <si>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</si>
  <si>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</si>
  <si>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</si>
  <si>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</si>
  <si>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</si>
  <si>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</si>
  <si>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</si>
  <si>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</si>
  <si>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</si>
  <si>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</si>
  <si>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</si>
  <si>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</si>
  <si>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</si>
  <si>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</si>
  <si>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</si>
  <si>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</si>
  <si>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</si>
  <si>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</si>
  <si>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</si>
  <si>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</si>
  <si>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</si>
  <si>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</si>
  <si>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</si>
  <si>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</si>
  <si>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</si>
  <si>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</si>
  <si>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</si>
  <si>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</si>
  <si>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</si>
  <si>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</si>
  <si>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</si>
  <si>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</si>
  <si>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</si>
  <si>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</si>
  <si>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</si>
  <si>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</si>
  <si>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</si>
  <si>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</si>
  <si>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</si>
  <si>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</si>
  <si>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</si>
  <si>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</si>
  <si>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</si>
  <si>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</si>
  <si>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</si>
  <si>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</si>
  <si>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</si>
  <si>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</si>
  <si>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</si>
  <si>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</si>
  <si>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</si>
  <si>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</si>
  <si>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</si>
  <si>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</si>
  <si>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</si>
  <si>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</si>
  <si>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</si>
  <si>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</si>
  <si>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</si>
  <si>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</si>
  <si>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</si>
  <si>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</si>
  <si>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</si>
  <si>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</si>
  <si>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</si>
  <si>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</si>
  <si>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</si>
  <si>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</si>
  <si>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</si>
  <si>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</si>
  <si>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</si>
  <si>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</si>
  <si>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</si>
  <si>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</si>
  <si>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</si>
  <si>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</si>
  <si>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</si>
  <si>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</si>
  <si>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</si>
  <si>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</si>
  <si>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</si>
  <si>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</si>
  <si>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</si>
  <si>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</si>
  <si>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</si>
  <si>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</si>
  <si>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</si>
  <si>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</si>
  <si>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</si>
  <si>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</si>
  <si>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</si>
  <si>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</si>
  <si>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</si>
  <si>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</si>
  <si>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</si>
  <si>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</si>
  <si>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</si>
  <si>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</si>
  <si>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</si>
  <si>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</si>
  <si>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</si>
  <si>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</si>
  <si>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</si>
  <si>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</si>
  <si>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</si>
  <si>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</si>
  <si>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</si>
  <si>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</si>
  <si>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</si>
  <si>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</si>
  <si>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</si>
  <si>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</si>
  <si>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</si>
  <si>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</si>
  <si>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</si>
  <si>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</si>
  <si>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</si>
  <si>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</si>
  <si>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</si>
  <si>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</si>
  <si>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</si>
  <si>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</si>
  <si>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</si>
  <si>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</si>
  <si>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</si>
  <si>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</si>
  <si>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</si>
  <si>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</si>
  <si>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</si>
  <si>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</si>
  <si>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</si>
  <si>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</si>
  <si>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</si>
  <si>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</si>
  <si>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</si>
  <si>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</si>
  <si>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</si>
  <si>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</si>
  <si>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</si>
  <si>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</si>
  <si>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</si>
  <si>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</si>
  <si>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</si>
  <si>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</si>
  <si>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</si>
  <si>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</si>
  <si>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</si>
  <si>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</si>
  <si>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</si>
  <si>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</si>
  <si>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</si>
  <si>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</si>
  <si>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</si>
  <si>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</si>
  <si>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</si>
  <si>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</si>
  <si>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</si>
  <si>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</si>
  <si>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</si>
  <si>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</si>
  <si>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</si>
  <si>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</si>
  <si>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</si>
  <si>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</si>
  <si>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</si>
  <si>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</si>
  <si>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</si>
  <si>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</si>
  <si>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</si>
  <si>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</si>
  <si>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</si>
  <si>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</si>
  <si>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</si>
  <si>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</si>
  <si>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</si>
  <si>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</si>
  <si>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</si>
  <si>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</si>
  <si>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</si>
  <si>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</si>
  <si>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</si>
  <si>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</si>
  <si>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</si>
  <si>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</si>
  <si>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</si>
  <si>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</si>
  <si>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</si>
  <si>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</si>
  <si>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</si>
  <si>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</si>
  <si>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</si>
  <si>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</si>
  <si>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</si>
  <si>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</si>
  <si>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</si>
  <si>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</si>
  <si>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</si>
  <si>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</si>
  <si>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</si>
  <si>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</si>
  <si>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</si>
  <si>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</si>
  <si>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</si>
  <si>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</si>
  <si>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</si>
  <si>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</si>
  <si>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</si>
  <si>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</si>
  <si>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</si>
  <si>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</si>
  <si>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</si>
  <si>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</si>
  <si>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</si>
  <si>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</si>
  <si>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</si>
  <si>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</si>
  <si>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</si>
  <si>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</si>
  <si>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</si>
  <si>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</si>
  <si>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</si>
  <si>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</si>
  <si>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</si>
  <si>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</si>
  <si>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</si>
  <si>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</si>
  <si>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</si>
  <si>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</si>
  <si>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</si>
  <si>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</si>
  <si>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</si>
  <si>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</si>
  <si>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</si>
  <si>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</si>
  <si>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</si>
  <si>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</si>
  <si>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</si>
  <si>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</si>
  <si>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</si>
  <si>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</si>
  <si>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</si>
  <si>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</si>
  <si>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</si>
  <si>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</si>
  <si>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</si>
  <si>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</si>
  <si>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</si>
  <si>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</si>
  <si>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</si>
  <si>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</si>
  <si>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</si>
  <si>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</si>
  <si>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</si>
  <si>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</si>
  <si>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</si>
  <si>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</si>
  <si>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</si>
  <si>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</si>
  <si>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</si>
  <si>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</si>
  <si>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</si>
  <si>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</si>
  <si>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</si>
  <si>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</si>
  <si>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</si>
  <si>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</si>
  <si>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</si>
  <si>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</si>
  <si>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</si>
  <si>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</si>
  <si>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</si>
  <si>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</si>
  <si>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</si>
  <si>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</si>
  <si>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</si>
  <si>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</si>
  <si>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</si>
  <si>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</si>
  <si>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</si>
  <si>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</si>
  <si>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</si>
  <si>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</si>
  <si>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</si>
  <si>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</si>
  <si>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</si>
  <si>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</si>
  <si>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</si>
  <si>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</si>
  <si>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</si>
  <si>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</si>
  <si>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</si>
  <si>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</si>
  <si>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</si>
  <si>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</si>
  <si>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</si>
  <si>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</si>
  <si>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</si>
  <si>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</si>
  <si>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</si>
  <si>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</si>
  <si>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</si>
  <si>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</si>
  <si>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</si>
  <si>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</si>
  <si>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</si>
  <si>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</si>
  <si>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</si>
  <si>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</si>
  <si>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</si>
  <si>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</si>
  <si>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</si>
  <si>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</si>
  <si>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</si>
  <si>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</si>
  <si>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</si>
  <si>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</si>
  <si>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</si>
  <si>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</si>
  <si>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</si>
  <si>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</si>
  <si>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</si>
  <si>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</si>
  <si>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</si>
  <si>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</si>
  <si>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</si>
  <si>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</si>
  <si>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</si>
  <si>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</si>
  <si>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</si>
  <si>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</si>
  <si>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</si>
  <si>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</si>
  <si>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</si>
  <si>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</si>
  <si>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</si>
  <si>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</si>
  <si>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</si>
  <si>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</si>
  <si>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</si>
  <si>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</si>
  <si>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</si>
  <si>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</si>
  <si>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</si>
  <si>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</si>
  <si>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</si>
  <si>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</si>
  <si>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</si>
  <si>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</si>
  <si>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</si>
  <si>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</si>
  <si>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</si>
  <si>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</si>
  <si>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</si>
  <si>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</si>
  <si>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</si>
  <si>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</si>
  <si>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</si>
  <si>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</si>
  <si>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</si>
  <si>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</si>
  <si>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</si>
  <si>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</si>
  <si>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</si>
  <si>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</si>
  <si>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</si>
  <si>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</si>
  <si>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</si>
  <si>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</si>
  <si>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</si>
  <si>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</si>
  <si>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</si>
  <si>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</si>
  <si>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</si>
  <si>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</si>
  <si>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</si>
  <si>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</si>
  <si>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</si>
  <si>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</si>
  <si>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</si>
  <si>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</si>
  <si>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</si>
  <si>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</si>
  <si>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</si>
  <si>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</si>
  <si>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</si>
  <si>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</si>
  <si>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</si>
  <si>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</si>
  <si>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</si>
  <si>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</si>
  <si>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</si>
  <si>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</si>
  <si>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</si>
  <si>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</si>
  <si>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</si>
  <si>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</si>
  <si>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</si>
  <si>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</si>
  <si>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</si>
  <si>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</si>
  <si>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</si>
  <si>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</si>
  <si>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</si>
  <si>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</si>
  <si>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</si>
  <si>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</si>
  <si>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</si>
  <si>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</si>
  <si>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</si>
  <si>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</si>
  <si>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</si>
  <si>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</si>
  <si>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</si>
  <si>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</si>
  <si>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</si>
  <si>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</si>
  <si>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</si>
  <si>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</si>
  <si>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</si>
  <si>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</si>
  <si>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</si>
  <si>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</si>
  <si>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</si>
  <si>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</si>
  <si>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</si>
  <si>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</si>
  <si>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</si>
  <si>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</si>
  <si>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</si>
  <si>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</si>
  <si>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</si>
  <si>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</si>
  <si>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</si>
  <si>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</si>
  <si>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</si>
  <si>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</si>
  <si>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</si>
  <si>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</si>
  <si>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</si>
  <si>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</si>
  <si>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</si>
  <si>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</si>
  <si>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</si>
  <si>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</si>
  <si>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</si>
  <si>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</si>
  <si>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</si>
  <si>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</si>
  <si>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</si>
  <si>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</si>
  <si>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</si>
  <si>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</si>
  <si>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</si>
  <si>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</si>
  <si>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</si>
  <si>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</si>
  <si>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</si>
  <si>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</si>
  <si>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</si>
  <si>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</si>
  <si>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</si>
  <si>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</si>
  <si>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</si>
  <si>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</si>
  <si>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</si>
  <si>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</si>
  <si>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</si>
  <si>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</si>
  <si>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</si>
  <si>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</si>
  <si>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</si>
  <si>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</si>
  <si>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</si>
  <si>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</si>
  <si>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</si>
  <si>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</si>
  <si>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</si>
  <si>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</si>
  <si>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</si>
  <si>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</si>
  <si>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</si>
  <si>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</si>
  <si>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</si>
  <si>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</si>
  <si>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</si>
  <si>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</si>
  <si>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</si>
  <si>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</si>
  <si>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</si>
  <si>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</si>
  <si>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</si>
  <si>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</si>
  <si>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</si>
  <si>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</si>
  <si>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</si>
  <si>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</si>
  <si>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</si>
  <si>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</si>
  <si>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</si>
  <si>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</si>
  <si>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</si>
  <si>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</si>
  <si>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</si>
  <si>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</si>
  <si>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</si>
  <si>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</si>
  <si>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</si>
  <si>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</si>
  <si>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</si>
  <si>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</si>
  <si>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</si>
  <si>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</si>
  <si>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</si>
  <si>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</si>
  <si>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</si>
  <si>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</si>
  <si>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</si>
  <si>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</si>
  <si>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</si>
  <si>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</si>
  <si>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</si>
  <si>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</si>
  <si>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</si>
  <si>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</si>
  <si>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</si>
  <si>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</si>
  <si>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</si>
  <si>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</si>
  <si>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</si>
  <si>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</si>
  <si>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</si>
  <si>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</si>
  <si>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</si>
  <si>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</si>
  <si>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</si>
  <si>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</si>
  <si>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</si>
  <si>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</si>
  <si>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</si>
  <si>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</si>
  <si>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</si>
  <si>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</si>
  <si>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</si>
  <si>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</si>
  <si>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</si>
  <si>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</si>
  <si>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</si>
  <si>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</si>
  <si>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</si>
  <si>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</si>
  <si>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</si>
  <si>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</si>
  <si>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</si>
  <si>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</si>
  <si>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</si>
  <si>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</si>
  <si>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</si>
  <si>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</si>
  <si>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</si>
  <si>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</si>
  <si>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</si>
  <si>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</si>
  <si>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</si>
  <si>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</si>
  <si>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</si>
  <si>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</si>
  <si>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</si>
  <si>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</si>
  <si>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</si>
  <si>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</si>
  <si>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</si>
  <si>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</si>
  <si>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</si>
  <si>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</si>
  <si>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</si>
  <si>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</si>
  <si>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</si>
  <si>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</si>
  <si>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</si>
  <si>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</si>
  <si>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</si>
  <si>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</si>
  <si>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</si>
  <si>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</si>
  <si>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</si>
  <si>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</si>
  <si>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</si>
  <si>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</si>
  <si>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</si>
  <si>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</si>
  <si>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</si>
  <si>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</si>
  <si>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</si>
  <si>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</si>
  <si>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</si>
  <si>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</si>
  <si>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</si>
  <si>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</si>
  <si>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</si>
  <si>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</si>
  <si>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</si>
  <si>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</si>
  <si>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</si>
  <si>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</si>
  <si>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</si>
  <si>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</si>
  <si>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</si>
  <si>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</si>
  <si>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</si>
  <si>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</si>
  <si>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</si>
  <si>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</si>
  <si>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</si>
  <si>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</si>
  <si>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</si>
  <si>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</si>
  <si>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</si>
  <si>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</si>
  <si>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</si>
  <si>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</si>
  <si>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</si>
  <si>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</si>
  <si>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</si>
  <si>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</si>
  <si>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</si>
  <si>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</si>
  <si>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</si>
  <si>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</si>
  <si>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</si>
  <si>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</si>
  <si>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</si>
  <si>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</si>
  <si>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</si>
  <si>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</si>
  <si>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</si>
  <si>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</si>
  <si>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</si>
  <si>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</si>
  <si>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</si>
  <si>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</si>
  <si>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</si>
  <si>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</si>
  <si>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</si>
  <si>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</si>
  <si>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</si>
  <si>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</si>
  <si>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</si>
  <si>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</si>
  <si>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</si>
  <si>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</si>
  <si>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</si>
  <si>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</si>
  <si>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</si>
  <si>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</si>
  <si>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</si>
  <si>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</si>
  <si>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</si>
  <si>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</si>
  <si>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</si>
  <si>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</si>
  <si>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</si>
  <si>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</si>
  <si>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</si>
  <si>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</si>
  <si>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</si>
  <si>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</si>
  <si>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</si>
  <si>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</si>
  <si>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</si>
  <si>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</si>
  <si>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</si>
  <si>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</si>
  <si>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</si>
  <si>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</si>
  <si>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</si>
  <si>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</si>
  <si>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</si>
  <si>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</si>
  <si>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</si>
  <si>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</si>
  <si>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</si>
  <si>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</si>
  <si>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</si>
  <si>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</si>
  <si>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</si>
  <si>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</si>
  <si>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</si>
  <si>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</si>
  <si>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</si>
  <si>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</si>
  <si>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</si>
  <si>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</si>
  <si>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</si>
  <si>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</si>
  <si>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</si>
  <si>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</si>
  <si>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</si>
  <si>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</si>
  <si>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</si>
  <si>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</si>
  <si>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</si>
  <si>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</si>
  <si>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</si>
  <si>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</si>
  <si>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</si>
  <si>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</si>
  <si>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</si>
  <si>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</si>
  <si>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</si>
  <si>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</si>
  <si>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</si>
  <si>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</si>
  <si>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</si>
  <si>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</si>
  <si>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</si>
  <si>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</si>
  <si>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</si>
  <si>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</si>
  <si>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</si>
  <si>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</si>
  <si>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</si>
  <si>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</si>
  <si>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</si>
  <si>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</si>
  <si>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</si>
  <si>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</si>
  <si>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</si>
  <si>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</si>
  <si>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</si>
  <si>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</si>
  <si>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</si>
  <si>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</si>
  <si>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</si>
  <si>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</si>
  <si>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</si>
  <si>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</si>
  <si>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</si>
  <si>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</si>
  <si>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</si>
  <si>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</si>
  <si>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</si>
  <si>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</si>
  <si>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</si>
  <si>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</si>
  <si>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</si>
  <si>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</si>
  <si>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</si>
  <si>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</si>
  <si>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</si>
  <si>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</si>
  <si>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</si>
  <si>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</si>
  <si>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</si>
  <si>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</si>
  <si>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</si>
  <si>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</si>
  <si>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</si>
  <si>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</si>
  <si>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</si>
  <si>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</si>
  <si>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</si>
  <si>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</si>
  <si>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</si>
  <si>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</si>
  <si>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</si>
  <si>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</si>
  <si>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</si>
  <si>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</si>
  <si>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</si>
  <si>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</si>
  <si>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</si>
  <si>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</si>
  <si>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</si>
  <si>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</si>
  <si>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</si>
  <si>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</si>
  <si>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</si>
  <si>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</si>
  <si>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</si>
  <si>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</si>
  <si>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</si>
  <si>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</si>
  <si>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</si>
  <si>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</si>
  <si>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</si>
  <si>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</si>
  <si>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</si>
  <si>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</si>
  <si>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</si>
  <si>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</si>
  <si>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</si>
  <si>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</si>
  <si>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</si>
  <si>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</si>
  <si>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</si>
  <si>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</si>
  <si>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</si>
  <si>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</si>
  <si>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</si>
  <si>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</si>
  <si>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</si>
  <si>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</si>
  <si>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</si>
  <si>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</si>
  <si>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</si>
  <si>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</si>
  <si>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</si>
  <si>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</si>
  <si>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</si>
  <si>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</si>
  <si>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</si>
  <si>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</si>
  <si>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</si>
  <si>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</si>
  <si>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</si>
  <si>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</si>
  <si>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</si>
  <si>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</si>
  <si>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</si>
  <si>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</si>
  <si>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</si>
  <si>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</si>
  <si>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</si>
  <si>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</si>
  <si>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</si>
  <si>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</si>
  <si>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</si>
  <si>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</si>
  <si>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</si>
  <si>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</si>
  <si>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</si>
  <si>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</si>
  <si>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</si>
  <si>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</si>
  <si>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</si>
  <si>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</si>
  <si>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</si>
  <si>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</si>
  <si>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</si>
  <si>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</si>
  <si>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</si>
  <si>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</si>
  <si>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</si>
  <si>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</si>
  <si>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</si>
  <si>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</si>
  <si>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</si>
  <si>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</si>
  <si>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</si>
  <si>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</si>
  <si>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</si>
  <si>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</si>
  <si>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</si>
  <si>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</si>
  <si>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</si>
  <si>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</si>
  <si>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</si>
  <si>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</si>
  <si>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</si>
  <si>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</si>
  <si>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</si>
  <si>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</si>
  <si>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</si>
  <si>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</si>
  <si>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</si>
  <si>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</si>
  <si>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</si>
  <si>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</si>
  <si>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</si>
  <si>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</si>
  <si>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</si>
  <si>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</si>
  <si>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</si>
  <si>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</si>
  <si>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</si>
  <si>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</si>
  <si>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</si>
  <si>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</si>
  <si>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</si>
  <si>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</si>
  <si>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</si>
  <si>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</si>
  <si>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</si>
  <si>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</si>
  <si>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</si>
  <si>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</si>
  <si>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</si>
  <si>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</si>
  <si>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</si>
  <si>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</si>
  <si>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</si>
  <si>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</si>
  <si>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</si>
  <si>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</si>
  <si>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</si>
  <si>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</si>
  <si>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</si>
  <si>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</si>
  <si>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</si>
  <si>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</si>
  <si>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</si>
  <si>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</si>
  <si>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</si>
  <si>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</si>
  <si>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</si>
  <si>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</si>
  <si>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</si>
  <si>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</si>
  <si>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</si>
  <si>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</si>
  <si>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</si>
  <si>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</si>
  <si>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</si>
  <si>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</si>
  <si>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</si>
  <si>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</si>
  <si>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</si>
  <si>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</si>
  <si>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</si>
  <si>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</si>
  <si>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</si>
  <si>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</si>
  <si>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</si>
  <si>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</si>
  <si>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</si>
  <si>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</si>
  <si>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</si>
  <si>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</si>
  <si>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</si>
  <si>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</si>
  <si>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</si>
  <si>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</si>
  <si>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</si>
  <si>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</si>
  <si>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</si>
  <si>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</si>
  <si>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</si>
  <si>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</si>
  <si>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</si>
  <si>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</si>
  <si>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</si>
  <si>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</si>
  <si>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</si>
  <si>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</si>
  <si>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</si>
  <si>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</si>
  <si>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</si>
  <si>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</si>
  <si>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</si>
  <si>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</si>
  <si>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</si>
  <si>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</si>
  <si>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</si>
  <si>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</si>
  <si>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</si>
  <si>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</si>
  <si>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</si>
  <si>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</si>
  <si>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</si>
  <si>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</si>
  <si>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</si>
  <si>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</si>
  <si>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</si>
  <si>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</si>
  <si>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</si>
  <si>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</si>
  <si>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</si>
  <si>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</si>
  <si>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</si>
  <si>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</si>
  <si>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</si>
  <si>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</si>
  <si>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</si>
  <si>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</si>
  <si>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</si>
  <si>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</si>
  <si>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</si>
  <si>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</si>
  <si>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</si>
  <si>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</si>
  <si>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</si>
  <si>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</si>
  <si>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</si>
  <si>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</si>
  <si>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</si>
  <si>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</si>
  <si>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</si>
  <si>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</si>
  <si>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</si>
  <si>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</si>
  <si>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</si>
  <si>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</si>
  <si>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</si>
  <si>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</si>
  <si>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</si>
  <si>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</si>
  <si>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</si>
  <si>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</si>
  <si>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</si>
  <si>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</si>
  <si>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</si>
  <si>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</si>
  <si>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</si>
  <si>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</si>
  <si>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</si>
  <si>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</si>
  <si>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</si>
  <si>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</si>
  <si>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</si>
  <si>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</si>
  <si>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</si>
  <si>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</si>
  <si>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</si>
  <si>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</si>
  <si>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</si>
  <si>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</si>
  <si>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</si>
  <si>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</si>
  <si>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</si>
  <si>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</si>
  <si>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</si>
  <si>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</si>
  <si>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</si>
  <si>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</si>
  <si>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</si>
  <si>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</si>
  <si>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</si>
  <si>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</si>
  <si>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</si>
  <si>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</si>
  <si>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</si>
  <si>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</si>
  <si>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</si>
  <si>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</si>
  <si>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</si>
  <si>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</si>
  <si>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</si>
  <si>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</si>
  <si>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</si>
  <si>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</si>
  <si>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</si>
  <si>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</si>
  <si>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</si>
  <si>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</si>
  <si>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</si>
  <si>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</si>
  <si>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</si>
  <si>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</si>
  <si>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</si>
  <si>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</si>
  <si>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</si>
  <si>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</si>
  <si>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</si>
  <si>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</si>
  <si>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</si>
  <si>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</si>
  <si>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</si>
  <si>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</si>
  <si>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</si>
  <si>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</si>
  <si>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</si>
  <si>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</si>
  <si>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</si>
  <si>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</si>
  <si>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</si>
  <si>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</si>
  <si>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</si>
  <si>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</si>
  <si>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</si>
  <si>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</si>
  <si>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</si>
  <si>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</si>
  <si>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</si>
  <si>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</si>
  <si>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</si>
  <si>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</si>
  <si>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</si>
  <si>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</si>
  <si>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</si>
  <si>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</si>
  <si>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</si>
  <si>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</si>
  <si>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</si>
  <si>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</si>
  <si>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</si>
  <si>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</si>
  <si>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</si>
  <si>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</si>
  <si>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</si>
  <si>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</si>
  <si>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</si>
  <si>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</si>
  <si>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</si>
  <si>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</si>
  <si>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</si>
  <si>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</si>
  <si>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</si>
  <si>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</si>
  <si>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</si>
  <si>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</si>
  <si>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</si>
  <si>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</si>
  <si>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</si>
  <si>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</si>
  <si>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</si>
  <si>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</si>
  <si>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</si>
  <si>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</si>
  <si>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</si>
  <si>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</si>
  <si>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</si>
  <si>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</si>
  <si>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</si>
  <si>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</si>
  <si>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</si>
  <si>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</si>
  <si>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</si>
  <si>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</si>
  <si>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</si>
  <si>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</si>
  <si>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</si>
  <si>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</si>
  <si>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</si>
  <si>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</si>
  <si>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</si>
  <si>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</si>
  <si>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</si>
  <si>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</si>
  <si>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</si>
  <si>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</si>
  <si>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</si>
  <si>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</si>
  <si>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</si>
  <si>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</si>
  <si>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</si>
  <si>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</si>
  <si>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</si>
  <si>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</si>
  <si>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</si>
  <si>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</si>
  <si>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</si>
  <si>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</si>
  <si>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</si>
  <si>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</si>
  <si>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</si>
  <si>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</si>
  <si>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</si>
  <si>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</si>
  <si>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</si>
  <si>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</si>
  <si>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</si>
  <si>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</si>
  <si>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</si>
  <si>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</si>
  <si>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</si>
  <si>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</si>
  <si>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</si>
  <si>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</si>
  <si>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</si>
  <si>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</si>
  <si>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</si>
  <si>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</si>
  <si>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</si>
  <si>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</si>
  <si>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</si>
  <si>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</si>
  <si>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</si>
  <si>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</si>
  <si>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</si>
  <si>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</si>
  <si>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</si>
  <si>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</si>
  <si>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</si>
  <si>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</si>
  <si>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</si>
  <si>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</si>
  <si>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</si>
  <si>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</si>
  <si>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</si>
  <si>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</si>
  <si>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</si>
  <si>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</si>
  <si>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</si>
  <si>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</si>
  <si>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</si>
  <si>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</si>
  <si>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</si>
  <si>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</si>
  <si>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</si>
  <si>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</si>
  <si>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</si>
  <si>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</si>
  <si>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</si>
  <si>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</si>
  <si>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</si>
  <si>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</si>
  <si>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</si>
  <si>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</si>
  <si>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</si>
  <si>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</si>
  <si>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</si>
  <si>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</si>
  <si>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</si>
  <si>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</si>
  <si>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</si>
  <si>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</si>
  <si>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</si>
  <si>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</si>
  <si>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</si>
  <si>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</si>
  <si>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</si>
  <si>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</si>
  <si>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</si>
  <si>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</si>
  <si>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</si>
  <si>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</si>
  <si>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</si>
  <si>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</si>
  <si>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</si>
  <si>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</si>
  <si>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</si>
  <si>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</si>
  <si>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</si>
  <si>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</si>
  <si>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</si>
  <si>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</si>
  <si>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</si>
  <si>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</si>
  <si>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</si>
  <si>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</si>
  <si>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</si>
  <si>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</si>
  <si>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</si>
  <si>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</si>
  <si>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</si>
  <si>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</si>
  <si>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</si>
  <si>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</si>
  <si>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</si>
  <si>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</si>
  <si>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</si>
  <si>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</si>
  <si>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</si>
  <si>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</si>
  <si>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</si>
  <si>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</si>
  <si>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</si>
  <si>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</si>
  <si>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</si>
  <si>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</si>
  <si>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</si>
  <si>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</si>
  <si>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</si>
  <si>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</si>
  <si>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</si>
  <si>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</si>
  <si>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</si>
  <si>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</si>
  <si>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</si>
  <si>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</si>
  <si>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</si>
  <si>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</si>
  <si>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</si>
  <si>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</si>
  <si>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</si>
  <si>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</si>
  <si>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</si>
  <si>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</si>
  <si>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</si>
  <si>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</si>
  <si>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</si>
  <si>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</si>
  <si>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</si>
  <si>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</si>
  <si>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</si>
  <si>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</si>
  <si>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</si>
  <si>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</si>
  <si>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</si>
  <si>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</si>
  <si>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</si>
  <si>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</si>
  <si>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</si>
  <si>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</si>
  <si>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</si>
  <si>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</si>
  <si>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</si>
  <si>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</si>
  <si>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</si>
  <si>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</si>
  <si>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</si>
  <si>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</si>
  <si>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</si>
  <si>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</si>
  <si>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</si>
  <si>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</si>
  <si>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</si>
  <si>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</si>
  <si>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</si>
  <si>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</si>
  <si>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</si>
  <si>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</si>
  <si>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</si>
  <si>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</si>
  <si>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</si>
  <si>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</si>
  <si>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</si>
  <si>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</si>
  <si>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</si>
  <si>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</si>
  <si>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</si>
  <si>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</si>
  <si>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</si>
  <si>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</si>
  <si>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</si>
  <si>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</si>
  <si>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</si>
  <si>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</si>
  <si>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</si>
  <si>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</si>
  <si>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</si>
  <si>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</si>
  <si>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</si>
  <si>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</si>
  <si>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</si>
  <si>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</si>
  <si>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</si>
  <si>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</si>
  <si>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</si>
  <si>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</si>
  <si>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</si>
  <si>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</si>
  <si>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</si>
  <si>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</si>
  <si>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</si>
  <si>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</si>
  <si>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</si>
  <si>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</si>
  <si>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</si>
  <si>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</si>
  <si>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</si>
  <si>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</si>
  <si>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</si>
  <si>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</si>
  <si>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</si>
  <si>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</si>
  <si>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</si>
  <si>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</si>
  <si>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</si>
  <si>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</si>
  <si>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</si>
  <si>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</si>
  <si>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</si>
  <si>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</si>
  <si>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</si>
  <si>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</si>
  <si>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</si>
  <si>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</si>
  <si>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</si>
  <si>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</si>
  <si>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</si>
  <si>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</si>
  <si>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</si>
  <si>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</si>
  <si>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</si>
  <si>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</si>
  <si>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</si>
  <si>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</si>
  <si>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</si>
  <si>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</si>
  <si>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</si>
  <si>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</si>
  <si>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</si>
  <si>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</si>
  <si>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</si>
  <si>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</si>
  <si>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</si>
  <si>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</si>
  <si>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</si>
  <si>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</si>
  <si>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</si>
  <si>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</si>
  <si>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</si>
  <si>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</si>
  <si>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</si>
  <si>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</si>
  <si>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</si>
  <si>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</si>
  <si>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</si>
  <si>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</si>
  <si>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</si>
  <si>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</si>
  <si>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</si>
  <si>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</si>
  <si>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</si>
  <si>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</si>
  <si>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</si>
  <si>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</si>
  <si>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</si>
  <si>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</si>
  <si>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</si>
  <si>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</si>
  <si>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</si>
  <si>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</si>
  <si>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</si>
  <si>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</si>
  <si>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</si>
  <si>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</si>
  <si>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</si>
  <si>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</si>
  <si>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</si>
  <si>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</si>
  <si>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</si>
  <si>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</si>
  <si>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</si>
  <si>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</si>
  <si>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</si>
  <si>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</si>
  <si>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</si>
  <si>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</si>
  <si>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</si>
  <si>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</si>
  <si>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</si>
  <si>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</si>
  <si>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</si>
  <si>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</si>
  <si>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</si>
  <si>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</si>
  <si>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</si>
  <si>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</si>
  <si>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</si>
  <si>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</si>
  <si>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</si>
  <si>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</si>
  <si>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</si>
  <si>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</si>
  <si>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</si>
  <si>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</si>
  <si>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</si>
  <si>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</si>
  <si>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</si>
  <si>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</si>
  <si>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</si>
  <si>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</si>
  <si>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</si>
  <si>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</si>
  <si>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</si>
  <si>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</si>
  <si>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</si>
  <si>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</si>
  <si>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</si>
  <si>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</si>
  <si>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</si>
  <si>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</si>
  <si>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</si>
  <si>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</si>
  <si>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</si>
  <si>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</si>
  <si>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</si>
  <si>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</si>
  <si>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</si>
  <si>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</si>
  <si>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</si>
  <si>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</si>
  <si>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</si>
  <si>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</si>
  <si>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</si>
  <si>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</si>
  <si>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</si>
  <si>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</si>
  <si>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</si>
  <si>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</si>
  <si>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</si>
  <si>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</si>
  <si>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</si>
  <si>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</si>
  <si>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</si>
  <si>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</si>
  <si>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</si>
  <si>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</si>
  <si>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</si>
  <si>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</si>
  <si>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</si>
  <si>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</si>
  <si>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</si>
  <si>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</si>
  <si>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</si>
  <si>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</si>
  <si>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</si>
  <si>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</si>
  <si>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</si>
  <si>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</si>
  <si>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</si>
  <si>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</si>
  <si>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</si>
  <si>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</si>
  <si>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</si>
  <si>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</si>
  <si>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</si>
  <si>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</si>
  <si>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</si>
  <si>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</si>
  <si>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</si>
  <si>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</si>
  <si>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</si>
  <si>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</si>
  <si>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</si>
  <si>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</si>
  <si>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</si>
  <si>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</si>
  <si>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</si>
  <si>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</si>
  <si>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</si>
  <si>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</si>
  <si>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</si>
  <si>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</si>
  <si>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</si>
  <si>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</si>
  <si>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</si>
  <si>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</si>
  <si>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</si>
  <si>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</si>
  <si>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</si>
  <si>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</si>
  <si>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</si>
  <si>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</si>
  <si>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</si>
  <si>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</si>
  <si>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</si>
  <si>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</si>
  <si>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</si>
  <si>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</si>
  <si>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</si>
  <si>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</si>
  <si>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</si>
  <si>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</si>
  <si>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</si>
  <si>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</si>
  <si>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</si>
  <si>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</si>
  <si>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</si>
  <si>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</si>
  <si>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</si>
  <si>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</si>
  <si>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</si>
  <si>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</si>
  <si>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</si>
  <si>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</si>
  <si>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</si>
  <si>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</si>
  <si>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</si>
  <si>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</si>
  <si>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</si>
  <si>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</si>
  <si>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</si>
  <si>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</si>
  <si>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</si>
  <si>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</si>
  <si>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</si>
  <si>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</si>
  <si>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</si>
  <si>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</si>
  <si>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</si>
  <si>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</si>
  <si>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</si>
  <si>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</si>
  <si>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</si>
  <si>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</si>
  <si>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</si>
  <si>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</si>
  <si>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</si>
  <si>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</si>
  <si>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</si>
  <si>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</si>
  <si>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</si>
  <si>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</si>
  <si>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</si>
  <si>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</si>
  <si>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</si>
  <si>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</si>
  <si>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</si>
  <si>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</si>
  <si>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</si>
  <si>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</si>
  <si>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</si>
  <si>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</si>
  <si>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</si>
  <si>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</si>
  <si>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</si>
  <si>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</si>
  <si>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</si>
  <si>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</si>
  <si>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</si>
  <si>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</si>
  <si>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</si>
  <si>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</si>
  <si>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</si>
  <si>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</si>
  <si>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</si>
  <si>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</si>
  <si>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</si>
  <si>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</si>
  <si>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</si>
  <si>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</si>
  <si>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</si>
  <si>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</si>
  <si>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</si>
  <si>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</si>
  <si>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</si>
  <si>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</si>
  <si>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</si>
  <si>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</si>
  <si>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</si>
  <si>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</si>
  <si>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</si>
  <si>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</si>
  <si>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</si>
  <si>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</si>
  <si>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</si>
  <si>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</si>
  <si>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</si>
  <si>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</si>
  <si>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</si>
  <si>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</si>
  <si>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</si>
  <si>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</si>
  <si>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</si>
  <si>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</si>
  <si>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</si>
  <si>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</si>
  <si>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</si>
  <si>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</si>
  <si>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</si>
  <si>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</si>
  <si>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</si>
  <si>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</si>
  <si>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</si>
  <si>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</si>
  <si>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</si>
  <si>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</si>
  <si>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</si>
  <si>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</si>
  <si>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</si>
  <si>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</si>
  <si>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</si>
  <si>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</si>
  <si>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</si>
  <si>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</si>
  <si>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</si>
  <si>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</si>
  <si>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</si>
  <si>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</si>
  <si>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</si>
  <si>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</si>
  <si>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</si>
  <si>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</si>
  <si>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</si>
  <si>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</si>
  <si>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</si>
  <si>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</si>
  <si>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</si>
  <si>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</si>
  <si>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</si>
  <si>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</si>
  <si>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</si>
  <si>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</si>
  <si>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</si>
  <si>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</si>
  <si>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</si>
  <si>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</si>
  <si>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</si>
  <si>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</si>
  <si>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</si>
  <si>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</si>
  <si>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</si>
  <si>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</si>
  <si>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</si>
  <si>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</si>
  <si>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</si>
  <si>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</si>
  <si>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</si>
  <si>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</si>
  <si>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</si>
  <si>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</si>
  <si>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</si>
  <si>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</si>
  <si>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</si>
  <si>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</si>
  <si>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</si>
  <si>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</si>
  <si>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</si>
  <si>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</si>
  <si>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</si>
  <si>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</si>
  <si>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</si>
  <si>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</si>
  <si>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</si>
  <si>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</si>
  <si>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</si>
  <si>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</si>
  <si>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</si>
  <si>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</si>
  <si>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</si>
  <si>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</si>
  <si>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</si>
  <si>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</si>
  <si>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</si>
  <si>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</si>
  <si>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</si>
  <si>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</si>
  <si>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</si>
  <si>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</si>
  <si>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</si>
  <si>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</si>
  <si>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</si>
  <si>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</si>
  <si>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</si>
  <si>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</si>
  <si>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</si>
  <si>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</si>
  <si>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</si>
  <si>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</si>
  <si>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</si>
  <si>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</si>
  <si>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</si>
  <si>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</si>
  <si>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</si>
  <si>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</si>
  <si>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</si>
  <si>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</si>
  <si>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</si>
  <si>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</si>
  <si>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</si>
  <si>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</si>
  <si>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</si>
  <si>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</si>
  <si>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</si>
  <si>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</si>
  <si>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</si>
  <si>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</si>
  <si>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</si>
  <si>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</si>
  <si>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</si>
  <si>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</si>
  <si>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</si>
  <si>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</si>
  <si>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</si>
  <si>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</si>
  <si>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</si>
  <si>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</si>
  <si>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</si>
  <si>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</si>
  <si>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</si>
  <si>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</si>
  <si>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</si>
  <si>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</si>
  <si>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</si>
  <si>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</si>
  <si>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</si>
  <si>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</si>
  <si>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</si>
  <si>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</si>
  <si>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</si>
  <si>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</si>
  <si>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</si>
  <si>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</si>
  <si>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</si>
  <si>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</si>
  <si>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</si>
  <si>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</si>
  <si>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</si>
  <si>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</si>
  <si>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</si>
  <si>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</si>
  <si>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</si>
  <si>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</si>
  <si>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</si>
  <si>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</si>
  <si>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</si>
  <si>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</si>
  <si>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</si>
  <si>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</si>
  <si>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</si>
  <si>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</si>
  <si>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</si>
  <si>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</si>
  <si>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</si>
  <si>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</si>
  <si>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</si>
  <si>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</si>
  <si>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</si>
  <si>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</si>
  <si>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</si>
  <si>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</si>
  <si>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</si>
  <si>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</si>
  <si>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</si>
  <si>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</si>
  <si>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</si>
  <si>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</si>
  <si>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</si>
  <si>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</si>
  <si>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</si>
  <si>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</si>
  <si>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</si>
  <si>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</si>
  <si>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</si>
  <si>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</si>
  <si>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</si>
  <si>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</si>
  <si>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</si>
  <si>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</si>
  <si>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</si>
  <si>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</si>
  <si>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</si>
  <si>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</si>
  <si>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</si>
  <si>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</si>
  <si>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</si>
  <si>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</si>
  <si>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</si>
  <si>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</si>
  <si>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</si>
  <si>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</si>
  <si>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</si>
  <si>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</si>
  <si>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</si>
  <si>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</si>
  <si>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</si>
  <si>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</si>
  <si>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</si>
  <si>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</si>
  <si>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</si>
  <si>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</si>
  <si>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</si>
  <si>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</si>
  <si>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</si>
  <si>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</si>
  <si>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</si>
  <si>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</si>
  <si>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</si>
  <si>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</si>
  <si>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</si>
  <si>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</si>
  <si>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</si>
  <si>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</si>
  <si>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</si>
  <si>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</si>
  <si>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</si>
  <si>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</si>
  <si>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</si>
  <si>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</si>
  <si>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</si>
  <si>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</si>
  <si>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</si>
  <si>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</si>
  <si>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</si>
  <si>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</si>
  <si>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</si>
  <si>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</si>
  <si>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</si>
  <si>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</si>
  <si>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</si>
  <si>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</si>
  <si>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</si>
  <si>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</si>
  <si>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</si>
  <si>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</si>
  <si>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</si>
  <si>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</si>
  <si>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</si>
  <si>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</si>
  <si>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</si>
  <si>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</si>
  <si>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</si>
  <si>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</si>
  <si>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</si>
  <si>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</si>
  <si>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</si>
  <si>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</si>
  <si>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</si>
  <si>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</si>
  <si>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</si>
  <si>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</si>
  <si>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</si>
  <si>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</si>
  <si>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</si>
  <si>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</si>
  <si>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</si>
  <si>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</si>
  <si>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</si>
  <si>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</si>
  <si>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</si>
  <si>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</si>
  <si>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</si>
  <si>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</si>
  <si>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</si>
  <si>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</si>
  <si>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</si>
  <si>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</si>
  <si>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</si>
  <si>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</si>
  <si>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</si>
  <si>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</si>
  <si>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</si>
  <si>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</si>
  <si>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</si>
  <si>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</si>
  <si>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</si>
  <si>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</si>
  <si>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</si>
  <si>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</si>
  <si>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</si>
  <si>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</si>
  <si>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</si>
  <si>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</si>
  <si>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</si>
  <si>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</si>
  <si>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</si>
  <si>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</si>
  <si>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</si>
  <si>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</si>
  <si>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</si>
  <si>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</si>
  <si>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</si>
  <si>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</si>
  <si>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</si>
  <si>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</si>
  <si>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</si>
  <si>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</si>
  <si>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</si>
  <si>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</si>
  <si>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</si>
  <si>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</si>
  <si>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</si>
  <si>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</si>
  <si>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</si>
  <si>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</si>
  <si>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</si>
  <si>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</si>
  <si>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</si>
  <si>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</si>
  <si>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</si>
  <si>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</si>
  <si>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</si>
  <si>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</si>
  <si>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</si>
  <si>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</si>
  <si>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</si>
  <si>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</si>
  <si>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</si>
  <si>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</si>
  <si>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</si>
  <si>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</si>
  <si>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</si>
  <si>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</si>
  <si>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</si>
  <si>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</si>
  <si>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</si>
  <si>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</si>
  <si>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</si>
  <si>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</si>
  <si>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</si>
  <si>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</si>
  <si>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</si>
  <si>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</si>
  <si>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</si>
  <si>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</si>
  <si>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</si>
  <si>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</si>
  <si>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</si>
  <si>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</si>
  <si>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</si>
  <si>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</si>
  <si>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</si>
  <si>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</si>
  <si>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</si>
  <si>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</si>
  <si>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</si>
  <si>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</si>
  <si>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</si>
  <si>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</si>
  <si>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</si>
  <si>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</si>
  <si>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</si>
  <si>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</si>
  <si>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</si>
  <si>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</si>
  <si>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</si>
  <si>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</si>
  <si>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</si>
  <si>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</si>
  <si>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</si>
  <si>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</si>
  <si>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</si>
  <si>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</si>
  <si>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</si>
  <si>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</si>
  <si>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</si>
  <si>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</si>
  <si>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</si>
  <si>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</si>
  <si>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</si>
  <si>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</si>
  <si>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</si>
  <si>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</si>
  <si>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</si>
  <si>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</si>
  <si>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</si>
  <si>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</si>
  <si>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</si>
  <si>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</si>
  <si>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</si>
  <si>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</si>
  <si>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</si>
  <si>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</si>
  <si>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</si>
  <si>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</si>
  <si>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</si>
  <si>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</si>
  <si>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</si>
  <si>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</si>
  <si>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</si>
  <si>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</si>
  <si>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</si>
  <si>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</si>
  <si>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</si>
  <si>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</si>
  <si>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</si>
  <si>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</si>
  <si>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</si>
  <si>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</si>
  <si>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</si>
  <si>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</si>
  <si>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</si>
  <si>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</si>
  <si>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</si>
  <si>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</si>
  <si>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</si>
  <si>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</si>
  <si>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</si>
  <si>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</si>
  <si>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</si>
  <si>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</si>
  <si>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</si>
  <si>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</si>
  <si>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</si>
  <si>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</si>
  <si>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</si>
  <si>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</si>
  <si>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</si>
  <si>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</si>
  <si>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</si>
  <si>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</si>
  <si>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</si>
  <si>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</si>
  <si>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</si>
  <si>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</si>
  <si>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</si>
  <si>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</si>
  <si>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</si>
  <si>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</si>
  <si>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</si>
  <si>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</si>
  <si>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</si>
  <si>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</si>
  <si>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</si>
  <si>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</si>
  <si>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</si>
  <si>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</si>
  <si>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</si>
  <si>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</si>
  <si>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</si>
  <si>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</si>
  <si>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</si>
  <si>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</si>
  <si>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</si>
  <si>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</si>
  <si>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</si>
  <si>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</si>
  <si>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</si>
  <si>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</si>
  <si>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</si>
  <si>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</si>
  <si>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</si>
  <si>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</si>
  <si>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</si>
  <si>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</si>
  <si>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</si>
  <si>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</si>
  <si>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</si>
  <si>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</si>
  <si>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</si>
  <si>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</si>
  <si>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</si>
  <si>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</si>
  <si>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</si>
  <si>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</si>
  <si>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</si>
  <si>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</si>
  <si>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</si>
  <si>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</si>
  <si>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</si>
  <si>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</si>
  <si>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</si>
  <si>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</si>
  <si>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</si>
  <si>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</si>
  <si>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</si>
  <si>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</si>
  <si>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</si>
  <si>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</si>
  <si>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</si>
  <si>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</si>
  <si>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</si>
  <si>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</si>
  <si>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</si>
  <si>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</si>
  <si>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</si>
  <si>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</si>
  <si>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</si>
  <si>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</si>
  <si>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</si>
  <si>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</si>
  <si>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</si>
  <si>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</si>
  <si>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</si>
  <si>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</si>
  <si>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</si>
  <si>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</si>
  <si>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</si>
  <si>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</si>
  <si>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</si>
  <si>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</si>
  <si>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</si>
  <si>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</si>
  <si>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</si>
  <si>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</si>
  <si>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</si>
  <si>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</si>
  <si>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</si>
  <si>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</si>
  <si>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</si>
  <si>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</si>
  <si>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</si>
  <si>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</si>
  <si>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</si>
  <si>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</si>
  <si>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</si>
  <si>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</si>
  <si>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</si>
  <si>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</si>
  <si>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</si>
  <si>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</si>
  <si>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</si>
  <si>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</si>
  <si>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</si>
  <si>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</si>
  <si>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</si>
  <si>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</si>
  <si>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</si>
  <si>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</si>
  <si>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</si>
  <si>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</si>
  <si>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</si>
  <si>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</si>
  <si>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</si>
  <si>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</si>
  <si>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</si>
  <si>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</si>
  <si>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</si>
  <si>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</si>
  <si>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</si>
  <si>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</si>
  <si>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</si>
  <si>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</si>
  <si>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</si>
  <si>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</si>
  <si>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</si>
  <si>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</si>
  <si>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</si>
  <si>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</si>
  <si>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</si>
  <si>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</si>
  <si>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</si>
  <si>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</si>
  <si>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</si>
  <si>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</si>
  <si>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</si>
  <si>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</si>
  <si>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</si>
  <si>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</si>
  <si>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</si>
  <si>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</si>
  <si>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</si>
  <si>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</si>
  <si>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</si>
  <si>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</si>
  <si>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</si>
  <si>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</si>
  <si>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</si>
  <si>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</si>
  <si>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</si>
  <si>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</si>
  <si>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</si>
  <si>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</si>
  <si>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</si>
  <si>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</si>
  <si>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</si>
  <si>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</si>
  <si>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</si>
  <si>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</si>
  <si>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</si>
  <si>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</si>
  <si>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</si>
  <si>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</si>
  <si>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</si>
  <si>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</si>
  <si>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</si>
  <si>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</si>
  <si>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</si>
  <si>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</si>
  <si>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</si>
  <si>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</si>
  <si>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</si>
  <si>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</si>
  <si>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</si>
  <si>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</si>
  <si>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</si>
  <si>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</si>
  <si>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</si>
  <si>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</si>
  <si>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</si>
  <si>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</si>
  <si>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</si>
  <si>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</si>
  <si>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</si>
  <si>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</si>
  <si>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</si>
  <si>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</si>
  <si>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</si>
  <si>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</si>
  <si>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</si>
  <si>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</si>
  <si>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</si>
  <si>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</si>
  <si>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</si>
  <si>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</si>
  <si>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</si>
  <si>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</si>
  <si>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</si>
  <si>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</si>
  <si>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</si>
  <si>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</si>
  <si>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</si>
  <si>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</si>
  <si>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</si>
  <si>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</si>
  <si>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</si>
  <si>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</si>
  <si>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</si>
  <si>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</si>
  <si>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</si>
  <si>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</si>
  <si>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</si>
  <si>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</si>
  <si>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</si>
  <si>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</si>
  <si>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</si>
  <si>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</si>
  <si>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</si>
  <si>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</si>
  <si>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</si>
  <si>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</si>
  <si>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</si>
  <si>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</si>
  <si>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</si>
  <si>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</si>
  <si>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</si>
  <si>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</si>
  <si>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</si>
  <si>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</si>
  <si>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</si>
  <si>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</si>
  <si>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</si>
  <si>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</si>
  <si>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</si>
  <si>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</si>
  <si>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</si>
  <si>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</si>
  <si>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</si>
  <si>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</si>
  <si>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</si>
  <si>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</si>
  <si>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</si>
  <si>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</si>
  <si>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</si>
  <si>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</si>
  <si>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</si>
  <si>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</si>
  <si>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</si>
  <si>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</si>
  <si>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</si>
  <si>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</si>
  <si>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</si>
  <si>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</si>
  <si>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</si>
  <si>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</si>
  <si>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</si>
  <si>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</si>
  <si>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</si>
  <si>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</si>
  <si>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</si>
  <si>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</si>
  <si>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</si>
  <si>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</si>
  <si>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</si>
  <si>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</si>
  <si>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</si>
  <si>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</si>
  <si>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</si>
  <si>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</si>
  <si>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</si>
  <si>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</si>
  <si>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</si>
  <si>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</si>
  <si>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</si>
  <si>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</si>
  <si>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</si>
  <si>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</si>
  <si>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</si>
  <si>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</si>
  <si>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</si>
  <si>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</si>
  <si>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</si>
  <si>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</si>
  <si>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</si>
  <si>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</si>
  <si>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</si>
  <si>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</si>
  <si>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</si>
  <si>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</si>
  <si>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</si>
  <si>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</si>
  <si>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</si>
  <si>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</si>
  <si>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</si>
  <si>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</si>
  <si>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</si>
  <si>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</si>
  <si>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</si>
  <si>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</si>
  <si>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</si>
  <si>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</si>
  <si>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</si>
  <si>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</si>
  <si>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</si>
  <si>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</si>
  <si>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</si>
  <si>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</si>
  <si>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</si>
  <si>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</si>
  <si>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</si>
  <si>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</si>
  <si>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</si>
  <si>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</si>
  <si>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</si>
  <si>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</si>
  <si>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</si>
  <si>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</si>
  <si>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</si>
  <si>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</si>
  <si>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</si>
  <si>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</si>
  <si>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</si>
  <si>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</si>
  <si>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</si>
  <si>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</si>
  <si>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</si>
  <si>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</si>
  <si>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</si>
  <si>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</si>
  <si>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</si>
  <si>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</si>
  <si>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</si>
  <si>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</si>
  <si>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</si>
  <si>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</si>
  <si>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</si>
  <si>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</si>
  <si>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</si>
  <si>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</si>
  <si>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</si>
  <si>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</si>
  <si>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</si>
  <si>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</si>
  <si>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</si>
  <si>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</si>
  <si>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</si>
  <si>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</si>
  <si>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</si>
  <si>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</si>
  <si>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</si>
  <si>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</si>
  <si>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</si>
  <si>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</si>
  <si>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</si>
  <si>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</si>
  <si>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</si>
  <si>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</si>
  <si>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</si>
  <si>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</si>
  <si>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</si>
  <si>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</si>
  <si>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</si>
  <si>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</si>
  <si>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</si>
  <si>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</si>
  <si>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</si>
  <si>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</si>
  <si>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</si>
  <si>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</si>
  <si>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</si>
  <si>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</si>
  <si>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</si>
  <si>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</si>
  <si>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</si>
  <si>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</si>
  <si>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</si>
  <si>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</si>
  <si>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</si>
  <si>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</si>
  <si>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</si>
  <si>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</si>
  <si>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</si>
  <si>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</si>
  <si>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</si>
  <si>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</si>
  <si>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</si>
  <si>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</si>
  <si>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</si>
  <si>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</si>
  <si>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</si>
  <si>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</si>
  <si>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</si>
  <si>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</si>
  <si>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</si>
  <si>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</si>
  <si>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</si>
  <si>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</si>
  <si>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</si>
  <si>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</si>
  <si>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</si>
  <si>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</si>
  <si>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</si>
  <si>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</si>
  <si>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</si>
  <si>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</si>
  <si>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</si>
  <si>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</si>
  <si>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</si>
  <si>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</si>
  <si>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</si>
  <si>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</si>
  <si>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</si>
  <si>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</si>
  <si>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</si>
  <si>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</si>
  <si>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</si>
  <si>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</si>
  <si>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</si>
  <si>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</si>
  <si>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</si>
  <si>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</si>
  <si>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</si>
  <si>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</si>
  <si>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</si>
  <si>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</si>
  <si>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</si>
  <si>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</si>
  <si>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</si>
  <si>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</si>
  <si>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</si>
  <si>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</si>
  <si>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</si>
  <si>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</si>
  <si>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</si>
  <si>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</si>
  <si>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</si>
  <si>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</si>
  <si>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</si>
  <si>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</si>
  <si>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</si>
  <si>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</si>
  <si>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</si>
  <si>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</si>
  <si>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</si>
  <si>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</si>
  <si>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</si>
  <si>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</si>
  <si>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</si>
  <si>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</si>
  <si>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</si>
  <si>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</si>
  <si>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</si>
  <si>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</si>
  <si>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</si>
  <si>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</si>
  <si>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</si>
  <si>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</si>
  <si>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</si>
  <si>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</si>
  <si>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</si>
  <si>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</si>
  <si>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</si>
  <si>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</si>
  <si>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</si>
  <si>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</si>
  <si>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</si>
  <si>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</si>
  <si>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</si>
  <si>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</si>
  <si>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</si>
  <si>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</si>
  <si>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</si>
  <si>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</si>
  <si>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</si>
  <si>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</si>
  <si>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</si>
  <si>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</si>
  <si>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</si>
  <si>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</si>
  <si>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</si>
  <si>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</si>
  <si>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</si>
  <si>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</si>
  <si>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</si>
  <si>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</si>
  <si>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</si>
  <si>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</si>
  <si>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</si>
  <si>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</si>
  <si>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</si>
  <si>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</si>
  <si>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</si>
  <si>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</si>
  <si>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</si>
  <si>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</si>
  <si>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</si>
  <si>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</si>
  <si>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</si>
  <si>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</si>
  <si>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</si>
  <si>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</si>
  <si>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</si>
  <si>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</si>
  <si>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</si>
  <si>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</si>
  <si>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</si>
  <si>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</si>
  <si>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</si>
  <si>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</si>
  <si>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</si>
  <si>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</si>
  <si>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</si>
  <si>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</si>
  <si>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</si>
  <si>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</si>
  <si>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</si>
  <si>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</si>
  <si>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</si>
  <si>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</si>
  <si>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</si>
  <si>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</si>
  <si>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</si>
  <si>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</si>
  <si>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</si>
  <si>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</si>
  <si>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</si>
  <si>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</si>
  <si>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</si>
  <si>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</si>
  <si>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</si>
  <si>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</si>
  <si>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</si>
  <si>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</si>
  <si>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</si>
  <si>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</si>
  <si>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</si>
  <si>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</si>
  <si>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</si>
  <si>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</si>
  <si>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</si>
  <si>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</si>
  <si>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</si>
  <si>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</si>
  <si>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</si>
  <si>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</si>
  <si>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</si>
  <si>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</si>
  <si>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</si>
  <si>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</si>
  <si>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</si>
  <si>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</si>
  <si>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</si>
  <si>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</si>
  <si>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</si>
  <si>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</si>
  <si>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</si>
  <si>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</si>
  <si>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</si>
  <si>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</si>
  <si>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</si>
  <si>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</si>
  <si>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</si>
  <si>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</si>
  <si>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</si>
  <si>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</si>
  <si>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</si>
  <si>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</si>
  <si>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</si>
  <si>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</si>
  <si>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</si>
  <si>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</si>
  <si>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</si>
  <si>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</si>
  <si>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</si>
  <si>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</si>
  <si>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</si>
  <si>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</si>
  <si>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</si>
  <si>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</si>
  <si>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</si>
  <si>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</si>
  <si>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</si>
  <si>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</si>
  <si>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</si>
  <si>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</si>
  <si>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</si>
  <si>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</si>
  <si>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</si>
  <si>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</si>
  <si>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</si>
  <si>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</si>
  <si>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</si>
  <si>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</si>
  <si>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</si>
  <si>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</si>
  <si>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</si>
  <si>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</si>
  <si>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</si>
  <si>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</si>
  <si>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</si>
  <si>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</si>
  <si>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</si>
  <si>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</si>
  <si>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</si>
  <si>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</si>
  <si>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</si>
  <si>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</si>
  <si>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</si>
  <si>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</si>
  <si>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</si>
  <si>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</si>
  <si>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</si>
  <si>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</si>
  <si>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</si>
  <si>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</si>
  <si>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</si>
  <si>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</si>
  <si>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</si>
  <si>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</si>
  <si>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</si>
  <si>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</si>
  <si>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</si>
  <si>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</si>
  <si>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</si>
  <si>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</si>
  <si>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</si>
  <si>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</si>
  <si>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</si>
  <si>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</si>
  <si>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</si>
  <si>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</si>
  <si>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</si>
  <si>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</si>
  <si>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</si>
  <si>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</si>
  <si>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</si>
  <si>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</si>
  <si>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</si>
  <si>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</si>
  <si>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</si>
  <si>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</si>
  <si>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</si>
  <si>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</si>
  <si>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</si>
  <si>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</si>
  <si>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</si>
  <si>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</si>
  <si>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</si>
  <si>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</si>
  <si>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</si>
  <si>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</si>
  <si>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</si>
  <si>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</si>
  <si>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</si>
  <si>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</si>
  <si>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</si>
  <si>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</si>
  <si>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</si>
  <si>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</si>
  <si>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</si>
  <si>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</si>
  <si>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</si>
  <si>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</si>
  <si>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</si>
  <si>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</si>
  <si>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</si>
  <si>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</si>
  <si>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</si>
  <si>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</si>
  <si>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</si>
  <si>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</si>
  <si>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</si>
  <si>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</si>
  <si>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</si>
  <si>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</si>
  <si>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</si>
  <si>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</si>
  <si>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</si>
  <si>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</si>
  <si>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</si>
  <si>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</si>
  <si>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</si>
  <si>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</si>
  <si>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</si>
  <si>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</si>
  <si>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</si>
  <si>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</si>
  <si>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</si>
  <si>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</si>
  <si>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</si>
  <si>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</si>
  <si>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</si>
  <si>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</si>
  <si>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</si>
  <si>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</si>
  <si>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</si>
  <si>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</si>
  <si>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</si>
  <si>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</si>
  <si>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</si>
  <si>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</si>
  <si>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</si>
  <si>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</si>
  <si>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</si>
  <si>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</si>
  <si>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</si>
  <si>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</si>
  <si>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</si>
  <si>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</si>
  <si>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</si>
  <si>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</si>
  <si>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</si>
  <si>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</si>
  <si>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</si>
  <si>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</si>
  <si>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</si>
  <si>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</si>
  <si>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</si>
  <si>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</si>
  <si>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</si>
  <si>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</si>
  <si>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</si>
  <si>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</si>
  <si>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</si>
  <si>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</si>
  <si>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</si>
  <si>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</si>
  <si>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</si>
  <si>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</si>
  <si>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</si>
  <si>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</si>
  <si>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</si>
  <si>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</si>
  <si>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</si>
  <si>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</si>
  <si>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</si>
  <si>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</si>
  <si>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</si>
  <si>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</si>
  <si>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</si>
  <si>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</si>
  <si>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</si>
  <si>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</si>
  <si>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</si>
  <si>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</si>
  <si>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</si>
  <si>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</si>
  <si>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</si>
  <si>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</si>
  <si>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</si>
  <si>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</si>
  <si>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</si>
  <si>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</si>
  <si>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</si>
  <si>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</si>
  <si>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</si>
  <si>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</si>
  <si>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</si>
  <si>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</si>
  <si>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</si>
  <si>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</si>
  <si>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</si>
  <si>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</si>
  <si>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</si>
  <si>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</si>
  <si>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</si>
  <si>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</si>
  <si>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</si>
  <si>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</si>
  <si>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</si>
  <si>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</si>
  <si>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</si>
  <si>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</si>
  <si>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</si>
  <si>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</si>
  <si>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</si>
  <si>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</si>
  <si>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</si>
  <si>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</si>
  <si>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</si>
  <si>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</si>
  <si>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</si>
  <si>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</si>
  <si>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</si>
  <si>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</si>
  <si>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</si>
  <si>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</si>
  <si>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</si>
  <si>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</si>
  <si>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</si>
  <si>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</si>
  <si>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</si>
  <si>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</si>
  <si>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</si>
  <si>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</si>
  <si>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</si>
  <si>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</si>
  <si>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</si>
  <si>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</si>
  <si>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</si>
  <si>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</si>
  <si>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</si>
  <si>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</si>
  <si>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</si>
  <si>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</si>
  <si>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</si>
  <si>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</si>
  <si>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</si>
  <si>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</si>
  <si>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</si>
  <si>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</si>
  <si>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</si>
  <si>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</si>
  <si>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</si>
  <si>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</si>
  <si>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</si>
  <si>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</si>
  <si>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</si>
  <si>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</si>
  <si>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</si>
  <si>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</si>
  <si>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</si>
  <si>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</si>
  <si>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</si>
  <si>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</si>
  <si>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</si>
  <si>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</si>
  <si>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</si>
  <si>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</si>
  <si>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</si>
  <si>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</si>
  <si>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</si>
  <si>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</si>
  <si>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</si>
  <si>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</si>
  <si>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</si>
  <si>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</si>
  <si>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</si>
  <si>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</si>
  <si>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</si>
  <si>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</si>
  <si>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</si>
  <si>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</si>
  <si>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</si>
  <si>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</si>
  <si>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</si>
  <si>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</si>
  <si>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</si>
  <si>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</si>
  <si>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</si>
  <si>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</si>
  <si>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</si>
  <si>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</si>
  <si>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</si>
  <si>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</si>
  <si>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</si>
  <si>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</si>
  <si>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</si>
  <si>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</si>
  <si>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</si>
  <si>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</si>
  <si>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</si>
  <si>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</si>
  <si>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</si>
  <si>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</si>
  <si>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</si>
  <si>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</si>
  <si>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</si>
  <si>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</si>
  <si>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</si>
  <si>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</si>
  <si>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</si>
  <si>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</si>
  <si>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</si>
  <si>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</si>
  <si>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</si>
  <si>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</si>
  <si>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</si>
  <si>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</si>
  <si>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</si>
  <si>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</si>
  <si>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</si>
  <si>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</si>
  <si>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</si>
  <si>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</si>
  <si>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</si>
  <si>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</si>
  <si>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</si>
  <si>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</si>
  <si>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</si>
  <si>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</si>
  <si>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</si>
  <si>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</si>
  <si>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</si>
  <si>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</si>
  <si>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</si>
  <si>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</si>
  <si>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</si>
  <si>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</si>
  <si>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</si>
  <si>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</si>
  <si>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</si>
  <si>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</si>
  <si>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</si>
  <si>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</si>
  <si>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</si>
  <si>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</si>
  <si>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</si>
  <si>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</si>
  <si>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</si>
  <si>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</si>
  <si>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</si>
  <si>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</si>
  <si>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</si>
  <si>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</si>
  <si>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</si>
  <si>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</si>
  <si>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</si>
  <si>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</si>
  <si>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</si>
  <si>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</si>
  <si>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</si>
  <si>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</si>
  <si>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</si>
  <si>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</si>
  <si>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</si>
  <si>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</si>
  <si>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</si>
  <si>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</si>
  <si>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</si>
  <si>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</si>
  <si>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</si>
  <si>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</si>
  <si>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</si>
  <si>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</si>
  <si>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</si>
  <si>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</si>
  <si>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</si>
  <si>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</si>
  <si>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</si>
  <si>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</si>
  <si>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</si>
  <si>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</si>
  <si>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</si>
  <si>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</si>
  <si>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</si>
  <si>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</si>
  <si>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</si>
  <si>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</si>
  <si>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</si>
  <si>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</si>
  <si>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</si>
  <si>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</si>
  <si>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</si>
  <si>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</si>
  <si>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</si>
  <si>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</si>
  <si>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</si>
  <si>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</si>
  <si>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</si>
  <si>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</si>
  <si>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</si>
  <si>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</si>
  <si>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</si>
  <si>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</si>
  <si>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</si>
  <si>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</si>
  <si>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</si>
  <si>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</si>
  <si>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</si>
  <si>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</si>
  <si>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</si>
  <si>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</si>
  <si>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</si>
  <si>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</si>
  <si>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</si>
  <si>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</si>
  <si>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</si>
  <si>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</si>
  <si>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</si>
  <si>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</si>
  <si>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</si>
  <si>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</si>
  <si>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</si>
  <si>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</si>
  <si>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</si>
  <si>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</si>
  <si>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</si>
  <si>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</si>
  <si>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</si>
  <si>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</si>
  <si>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</si>
  <si>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</si>
  <si>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</si>
  <si>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</si>
  <si>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</si>
  <si>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</si>
  <si>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</si>
  <si>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</si>
  <si>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</si>
  <si>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</si>
  <si>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</si>
  <si>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</si>
  <si>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</si>
  <si>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</si>
  <si>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</si>
  <si>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</si>
  <si>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</si>
  <si>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</si>
  <si>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</si>
  <si>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</si>
  <si>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</si>
  <si>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</si>
  <si>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</si>
  <si>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</si>
  <si>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</si>
  <si>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</si>
  <si>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</si>
  <si>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</si>
  <si>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</si>
  <si>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</si>
  <si>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</si>
  <si>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</si>
  <si>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</si>
  <si>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</si>
  <si>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</si>
  <si>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</si>
  <si>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</si>
  <si>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</si>
  <si>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</si>
  <si>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</si>
  <si>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</si>
  <si>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</si>
  <si>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</si>
  <si>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</si>
  <si>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</si>
  <si>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</si>
  <si>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</si>
  <si>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</si>
  <si>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</si>
  <si>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</si>
  <si>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</si>
  <si>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</si>
  <si>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</si>
  <si>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</si>
  <si>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</si>
  <si>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</si>
  <si>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</si>
  <si>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</si>
  <si>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</si>
  <si>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</si>
  <si>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</si>
  <si>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</si>
  <si>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</si>
  <si>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</si>
  <si>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</si>
  <si>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</si>
  <si>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</si>
  <si>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</si>
  <si>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</si>
  <si>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</si>
  <si>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</si>
  <si>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</si>
  <si>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</si>
  <si>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</si>
  <si>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</si>
  <si>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</si>
  <si>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</si>
  <si>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</si>
  <si>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</si>
  <si>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</si>
  <si>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</si>
  <si>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</si>
  <si>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</si>
  <si>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</si>
  <si>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</si>
  <si>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</si>
  <si>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</si>
  <si>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</si>
  <si>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</si>
  <si>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</si>
  <si>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</si>
  <si>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</si>
  <si>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</si>
  <si>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</si>
  <si>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</si>
  <si>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</si>
  <si>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</si>
  <si>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</si>
  <si>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</si>
  <si>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</si>
  <si>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</si>
  <si>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</si>
  <si>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</si>
  <si>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</si>
  <si>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</si>
  <si>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</si>
  <si>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</si>
  <si>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</si>
  <si>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</si>
  <si>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</si>
  <si>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</si>
  <si>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</si>
  <si>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</si>
  <si>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</si>
  <si>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</si>
  <si>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</si>
  <si>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</si>
  <si>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</si>
  <si>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</si>
  <si>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</si>
  <si>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</si>
  <si>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</si>
  <si>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</si>
  <si>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</si>
  <si>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</si>
  <si>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</si>
  <si>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</si>
  <si>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</si>
  <si>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</si>
  <si>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</si>
  <si>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</si>
  <si>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</si>
  <si>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</si>
  <si>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</si>
  <si>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</si>
  <si>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</si>
  <si>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</si>
  <si>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</si>
  <si>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</si>
  <si>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</si>
  <si>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</si>
  <si>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</si>
  <si>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</si>
  <si>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</si>
  <si>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</si>
  <si>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</si>
  <si>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</si>
  <si>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</si>
  <si>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</si>
  <si>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</si>
  <si>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</si>
  <si>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</si>
  <si>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</si>
  <si>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</si>
  <si>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</si>
  <si>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</si>
  <si>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</si>
  <si>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</si>
  <si>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</si>
  <si>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</si>
  <si>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</si>
  <si>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</si>
  <si>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</si>
  <si>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</si>
  <si>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</si>
  <si>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</si>
  <si>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</si>
  <si>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</si>
  <si>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</si>
  <si>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</si>
  <si>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</si>
  <si>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</si>
  <si>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</si>
  <si>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</si>
  <si>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</si>
  <si>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</si>
  <si>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</si>
  <si>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</si>
  <si>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</si>
  <si>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</si>
  <si>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</si>
  <si>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</si>
  <si>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</si>
  <si>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</si>
  <si>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</si>
  <si>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</si>
  <si>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</si>
  <si>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</si>
  <si>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</si>
  <si>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</si>
  <si>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</si>
  <si>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</si>
  <si>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</si>
  <si>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</si>
  <si>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</si>
  <si>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</si>
  <si>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</si>
  <si>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</si>
  <si>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</si>
  <si>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</si>
  <si>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</si>
  <si>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</si>
  <si>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</si>
  <si>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</si>
  <si>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</si>
  <si>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</si>
  <si>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</si>
  <si>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</si>
  <si>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</si>
  <si>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</si>
  <si>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</si>
  <si>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</si>
  <si>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</si>
  <si>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</si>
  <si>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</si>
  <si>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</si>
  <si>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</si>
  <si>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</si>
  <si>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</si>
  <si>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</si>
  <si>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</si>
  <si>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</si>
  <si>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</si>
  <si>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</si>
  <si>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</si>
  <si>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</si>
  <si>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</si>
  <si>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</si>
  <si>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</si>
  <si>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</si>
  <si>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</si>
  <si>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</si>
  <si>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</si>
  <si>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</si>
  <si>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</si>
  <si>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</si>
  <si>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</si>
  <si>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</si>
  <si>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</si>
  <si>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</si>
  <si>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</si>
  <si>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</si>
  <si>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</si>
  <si>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</si>
  <si>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</si>
  <si>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</si>
  <si>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</si>
  <si>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</si>
  <si>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</si>
  <si>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</si>
  <si>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</si>
  <si>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</si>
  <si>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</si>
  <si>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</si>
  <si>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</si>
  <si>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</si>
  <si>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</si>
  <si>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</si>
  <si>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</si>
  <si>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</si>
  <si>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</si>
  <si>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</si>
  <si>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</si>
  <si>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</si>
  <si>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</si>
  <si>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</si>
  <si>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</si>
  <si>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</si>
  <si>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</si>
  <si>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</si>
  <si>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</si>
  <si>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</si>
  <si>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</si>
  <si>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</si>
  <si>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</si>
  <si>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</si>
  <si>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</si>
  <si>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</si>
  <si>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</si>
  <si>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</si>
  <si>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</si>
  <si>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</si>
  <si>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</si>
  <si>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</si>
  <si>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</si>
  <si>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</si>
  <si>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</si>
  <si>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</si>
  <si>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</si>
  <si>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</si>
  <si>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</si>
  <si>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</si>
  <si>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</si>
  <si>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</si>
  <si>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</si>
  <si>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</si>
  <si>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</si>
  <si>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</si>
  <si>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</si>
  <si>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</si>
  <si>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</si>
  <si>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</si>
  <si>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</si>
  <si>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</si>
  <si>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</si>
  <si>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</si>
  <si>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</si>
  <si>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</si>
  <si>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</si>
  <si>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</si>
  <si>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</si>
  <si>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</si>
  <si>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</si>
  <si>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</si>
  <si>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</si>
  <si>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</si>
  <si>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</si>
  <si>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</si>
  <si>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</si>
  <si>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</si>
  <si>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</si>
  <si>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</si>
  <si>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</si>
  <si>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</si>
  <si>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</si>
  <si>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</si>
  <si>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</si>
  <si>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</si>
  <si>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</si>
  <si>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</si>
  <si>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</si>
  <si>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</si>
  <si>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</si>
  <si>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</si>
  <si>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</si>
  <si>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</si>
  <si>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</si>
  <si>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</si>
  <si>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</si>
  <si>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</si>
  <si>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</si>
  <si>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</si>
  <si>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</si>
  <si>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</si>
  <si>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</si>
  <si>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</si>
  <si>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</si>
  <si>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</si>
  <si>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</si>
  <si>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</si>
  <si>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</si>
  <si>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</si>
  <si>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</si>
  <si>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</si>
  <si>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</si>
  <si>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</si>
  <si>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</si>
  <si>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</si>
  <si>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</si>
  <si>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</si>
  <si>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</si>
  <si>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</si>
  <si>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</si>
  <si>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</si>
  <si>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</si>
  <si>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</si>
  <si>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</si>
  <si>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</si>
  <si>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</si>
  <si>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</si>
  <si>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</si>
  <si>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</si>
  <si>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</si>
  <si>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</si>
  <si>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</si>
  <si>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</si>
  <si>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</si>
  <si>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</si>
  <si>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</si>
  <si>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</si>
  <si>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</si>
  <si>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</si>
  <si>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</si>
  <si>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</si>
  <si>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</si>
  <si>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</si>
  <si>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</si>
  <si>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</si>
  <si>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</si>
  <si>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</si>
  <si>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</si>
  <si>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</si>
  <si>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</si>
  <si>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</si>
  <si>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</si>
  <si>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</si>
  <si>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</si>
  <si>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</si>
  <si>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</si>
  <si>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</si>
  <si>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</si>
  <si>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</si>
  <si>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</si>
  <si>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</si>
  <si>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</si>
  <si>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</si>
  <si>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</si>
  <si>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</si>
  <si>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</si>
  <si>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</si>
  <si>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</si>
  <si>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</si>
  <si>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</si>
  <si>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</si>
  <si>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</si>
  <si>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</si>
  <si>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</si>
  <si>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</si>
  <si>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</si>
  <si>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</si>
  <si>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</si>
  <si>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</si>
  <si>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</si>
  <si>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</si>
  <si>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</si>
  <si>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</si>
  <si>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</si>
  <si>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</si>
  <si>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</si>
  <si>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</si>
  <si>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</si>
  <si>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</si>
  <si>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</si>
  <si>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</si>
  <si>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</si>
  <si>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</si>
  <si>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</si>
  <si>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</si>
  <si>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</si>
  <si>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</si>
  <si>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</si>
  <si>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</si>
  <si>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</si>
  <si>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</si>
  <si>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</si>
  <si>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</si>
  <si>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</si>
  <si>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</si>
  <si>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</si>
  <si>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</si>
  <si>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</si>
  <si>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</si>
  <si>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</si>
  <si>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</si>
  <si>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</si>
  <si>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</si>
  <si>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</si>
  <si>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</si>
  <si>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</si>
  <si>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</si>
  <si>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</si>
  <si>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</si>
  <si>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</si>
  <si>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</si>
  <si>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</si>
  <si>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</si>
  <si>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</si>
  <si>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</si>
  <si>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</si>
  <si>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</si>
  <si>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</si>
  <si>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</si>
  <si>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</si>
  <si>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</si>
  <si>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</si>
  <si>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</si>
  <si>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</si>
  <si>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</si>
  <si>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</si>
  <si>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</si>
  <si>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</si>
  <si>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</si>
  <si>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</si>
  <si>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</si>
  <si>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</si>
  <si>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</si>
  <si>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</si>
  <si>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</si>
  <si>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</si>
  <si>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</si>
  <si>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</si>
  <si>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</si>
  <si>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</si>
  <si>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</si>
  <si>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</si>
  <si>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</si>
  <si>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</si>
  <si>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</si>
  <si>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</si>
  <si>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</si>
  <si>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</si>
  <si>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</si>
  <si>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</si>
  <si>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</si>
  <si>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</si>
  <si>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</si>
  <si>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</si>
  <si>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</si>
  <si>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</si>
  <si>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</si>
  <si>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</si>
  <si>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</si>
  <si>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</si>
  <si>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</si>
  <si>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</si>
  <si>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</si>
  <si>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</si>
  <si>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</si>
  <si>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</si>
  <si>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</si>
  <si>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</si>
  <si>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</si>
  <si>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</si>
  <si>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</si>
  <si>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</si>
  <si>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</si>
  <si>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</si>
  <si>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</si>
  <si>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</si>
  <si>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</si>
  <si>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</si>
  <si>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</si>
  <si>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</si>
  <si>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</si>
  <si>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</si>
  <si>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</si>
  <si>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</si>
  <si>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</si>
  <si>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</si>
  <si>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</si>
  <si>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</si>
  <si>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</si>
  <si>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</si>
  <si>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</si>
  <si>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</si>
  <si>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</si>
  <si>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</si>
  <si>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</si>
  <si>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</si>
  <si>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</si>
  <si>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</si>
  <si>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</si>
  <si>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</si>
  <si>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</si>
  <si>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</si>
  <si>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</si>
  <si>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</si>
  <si>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</si>
  <si>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</si>
  <si>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</si>
  <si>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</si>
  <si>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</si>
  <si>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</si>
  <si>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</si>
  <si>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</si>
  <si>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</si>
  <si>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</si>
  <si>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</si>
  <si>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</si>
  <si>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</si>
  <si>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</si>
  <si>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</si>
  <si>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</si>
  <si>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</si>
  <si>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</si>
  <si>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</si>
  <si>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</si>
  <si>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</si>
  <si>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</si>
  <si>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</si>
  <si>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</si>
  <si>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</si>
  <si>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</si>
  <si>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</si>
  <si>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</si>
  <si>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</si>
  <si>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</si>
  <si>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</si>
  <si>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</si>
  <si>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</si>
  <si>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</si>
  <si>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</si>
  <si>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</si>
  <si>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</si>
  <si>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</si>
  <si>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</si>
  <si>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</si>
  <si>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</si>
  <si>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</si>
  <si>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</si>
  <si>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</si>
  <si>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</si>
  <si>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</si>
  <si>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</si>
  <si>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</si>
  <si>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</si>
  <si>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</si>
  <si>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</si>
  <si>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</si>
  <si>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</si>
  <si>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</si>
  <si>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</si>
  <si>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</si>
  <si>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</si>
  <si>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</si>
  <si>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</si>
  <si>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</si>
  <si>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</si>
  <si>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</si>
  <si>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</si>
  <si>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</si>
  <si>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</si>
  <si>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</si>
  <si>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</si>
  <si>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</si>
  <si>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</si>
  <si>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</si>
  <si>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</si>
  <si>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</si>
  <si>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</si>
  <si>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</si>
  <si>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</si>
  <si>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</si>
  <si>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</si>
  <si>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</si>
  <si>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</si>
  <si>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</si>
  <si>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</si>
  <si>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</si>
  <si>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</si>
  <si>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</si>
  <si>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</si>
  <si>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</si>
  <si>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</si>
  <si>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</si>
  <si>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</si>
  <si>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</si>
  <si>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</si>
  <si>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</si>
  <si>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</si>
  <si>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</si>
  <si>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</si>
  <si>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</si>
  <si>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</si>
  <si>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</si>
  <si>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</si>
  <si>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</si>
  <si>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</si>
  <si>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</si>
  <si>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</si>
  <si>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</si>
  <si>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</si>
  <si>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</si>
  <si>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</si>
  <si>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</si>
  <si>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</si>
  <si>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</si>
  <si>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</si>
  <si>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</si>
  <si>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</si>
  <si>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</si>
  <si>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</si>
  <si>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</si>
  <si>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</si>
  <si>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</si>
  <si>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</si>
  <si>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</si>
  <si>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</si>
  <si>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</si>
  <si>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</si>
  <si>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</si>
  <si>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</si>
  <si>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</si>
  <si>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</si>
  <si>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</si>
  <si>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</si>
  <si>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</si>
  <si>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</si>
  <si>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</si>
  <si>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</si>
  <si>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</si>
  <si>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</si>
  <si>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</si>
  <si>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</si>
  <si>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</si>
  <si>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</si>
  <si>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</si>
  <si>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</si>
  <si>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</si>
  <si>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</si>
  <si>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</si>
  <si>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</si>
  <si>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</si>
  <si>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</si>
  <si>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</si>
  <si>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</si>
  <si>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</si>
  <si>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</si>
  <si>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</si>
  <si>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</si>
  <si>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</si>
  <si>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</si>
  <si>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</si>
  <si>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</si>
  <si>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</si>
  <si>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</si>
  <si>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</si>
  <si>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</si>
  <si>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</si>
  <si>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</si>
  <si>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</si>
  <si>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</si>
  <si>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</si>
  <si>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</si>
  <si>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</si>
  <si>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</si>
  <si>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</si>
  <si>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</si>
  <si>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</si>
  <si>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</si>
  <si>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</si>
  <si>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</si>
  <si>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</si>
  <si>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</si>
  <si>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</si>
  <si>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</si>
  <si>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</si>
  <si>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</si>
  <si>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</si>
  <si>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</si>
  <si>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</si>
  <si>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</si>
  <si>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</si>
  <si>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</si>
  <si>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</si>
  <si>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</si>
  <si>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</si>
  <si>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</si>
  <si>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</si>
  <si>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</si>
  <si>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</si>
  <si>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</si>
  <si>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</si>
  <si>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</si>
  <si>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</si>
  <si>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</si>
  <si>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</si>
  <si>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</si>
  <si>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</si>
  <si>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</si>
  <si>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</si>
  <si>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</si>
  <si>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</si>
  <si>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</si>
  <si>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</si>
  <si>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</si>
  <si>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</si>
  <si>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</si>
  <si>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</si>
  <si>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</si>
  <si>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</si>
  <si>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</si>
  <si>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</si>
  <si>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</si>
  <si>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</si>
  <si>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</si>
  <si>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</si>
  <si>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</si>
  <si>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</si>
  <si>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</si>
  <si>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</si>
  <si>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</si>
  <si>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</si>
  <si>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</si>
  <si>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</si>
  <si>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</si>
  <si>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</si>
  <si>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</si>
  <si>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</si>
  <si>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</si>
  <si>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</si>
  <si>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</si>
  <si>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</si>
  <si>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</si>
  <si>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</si>
  <si>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</si>
  <si>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</si>
  <si>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</si>
  <si>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</si>
  <si>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</si>
  <si>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</si>
  <si>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</si>
  <si>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</si>
  <si>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</si>
  <si>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</si>
  <si>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</si>
  <si>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</si>
  <si>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</si>
  <si>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</si>
  <si>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</si>
  <si>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</si>
  <si>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</si>
  <si>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</si>
  <si>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</si>
  <si>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</si>
  <si>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</si>
  <si>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</si>
  <si>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</si>
  <si>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</si>
  <si>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</si>
  <si>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</si>
  <si>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</si>
  <si>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</si>
  <si>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</si>
  <si>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</si>
  <si>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</si>
  <si>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</si>
  <si>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</si>
  <si>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</si>
  <si>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</si>
  <si>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</si>
  <si>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</si>
  <si>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</si>
  <si>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</si>
  <si>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</si>
  <si>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</si>
  <si>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</si>
  <si>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</si>
  <si>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</si>
  <si>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</si>
  <si>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</si>
  <si>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</si>
  <si>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</si>
  <si>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</si>
  <si>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</si>
  <si>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</si>
  <si>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</si>
  <si>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</si>
  <si>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</si>
  <si>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</si>
  <si>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</si>
  <si>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</si>
  <si>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</si>
  <si>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</si>
  <si>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</si>
  <si>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</si>
  <si>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</si>
  <si>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</si>
  <si>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</si>
  <si>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</si>
  <si>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</si>
  <si>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</si>
  <si>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</si>
  <si>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</si>
  <si>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</si>
  <si>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</si>
  <si>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</si>
  <si>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</si>
  <si>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</si>
  <si>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</si>
  <si>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</si>
  <si>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</si>
  <si>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</si>
  <si>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</si>
  <si>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</si>
  <si>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</si>
  <si>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</si>
  <si>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</si>
  <si>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</si>
  <si>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</si>
  <si>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</si>
  <si>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</si>
  <si>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</si>
  <si>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</si>
  <si>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</si>
  <si>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</si>
  <si>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</si>
  <si>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</si>
  <si>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</si>
  <si>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</si>
  <si>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</si>
  <si>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</si>
  <si>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</si>
  <si>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</si>
  <si>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</si>
  <si>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</si>
  <si>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</si>
  <si>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</si>
  <si>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</si>
  <si>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</si>
  <si>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</si>
  <si>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</si>
  <si>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</si>
  <si>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</si>
  <si>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</si>
  <si>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</si>
  <si>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</si>
  <si>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</si>
  <si>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</si>
  <si>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</si>
  <si>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</si>
  <si>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</si>
  <si>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</si>
  <si>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</si>
  <si>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</si>
  <si>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</si>
  <si>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</si>
  <si>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</si>
  <si>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</si>
  <si>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</si>
  <si>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</si>
  <si>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</si>
  <si>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</si>
  <si>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</si>
  <si>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</si>
  <si>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</si>
  <si>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</si>
  <si>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</si>
  <si>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</si>
  <si>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</si>
  <si>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</si>
  <si>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</si>
  <si>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</si>
  <si>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</si>
  <si>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</si>
  <si>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</si>
  <si>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</si>
  <si>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</si>
  <si>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</si>
  <si>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</si>
  <si>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</si>
  <si>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</si>
  <si>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</si>
  <si>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</si>
  <si>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</si>
  <si>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</si>
  <si>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</si>
  <si>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</si>
  <si>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</si>
  <si>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</si>
  <si>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</si>
  <si>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</si>
  <si>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</si>
  <si>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</si>
  <si>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</si>
  <si>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</si>
  <si>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</si>
  <si>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</si>
  <si>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</si>
  <si>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</si>
  <si>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</si>
  <si>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</si>
  <si>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</si>
  <si>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</si>
  <si>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</si>
  <si>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</si>
  <si>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</si>
  <si>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</si>
  <si>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</si>
  <si>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</si>
  <si>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</si>
  <si>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</si>
  <si>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</si>
  <si>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</si>
  <si>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</si>
  <si>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</si>
  <si>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</si>
  <si>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</si>
  <si>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</si>
  <si>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</si>
  <si>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</si>
  <si>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</si>
  <si>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</si>
  <si>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</si>
  <si>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</si>
  <si>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</si>
  <si>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</si>
  <si>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</si>
  <si>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</si>
  <si>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</si>
  <si>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</si>
  <si>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</si>
  <si>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</si>
  <si>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</si>
  <si>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</si>
  <si>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</si>
  <si>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</si>
  <si>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</si>
  <si>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</si>
  <si>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</si>
  <si>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</si>
  <si>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</si>
  <si>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</si>
  <si>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</si>
  <si>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</si>
  <si>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</si>
  <si>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</si>
  <si>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</si>
  <si>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</si>
  <si>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</si>
  <si>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</si>
  <si>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</si>
  <si>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</si>
  <si>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</si>
  <si>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</si>
  <si>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</si>
  <si>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</si>
  <si>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</si>
  <si>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</si>
  <si>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</si>
  <si>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</si>
  <si>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</si>
  <si>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</si>
  <si>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</si>
  <si>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</si>
  <si>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</si>
  <si>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</si>
  <si>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</si>
  <si>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</si>
  <si>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</si>
  <si>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</si>
  <si>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</si>
  <si>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</si>
  <si>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</si>
  <si>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</si>
  <si>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</si>
  <si>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</si>
  <si>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</si>
  <si>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</si>
  <si>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</si>
  <si>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</si>
  <si>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</si>
  <si>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</si>
  <si>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</si>
  <si>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</si>
  <si>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</si>
  <si>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</si>
  <si>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</si>
  <si>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</si>
  <si>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</si>
  <si>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</si>
  <si>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</si>
  <si>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</si>
  <si>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</si>
  <si>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</si>
  <si>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</si>
  <si>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</si>
  <si>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</si>
  <si>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</si>
  <si>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</si>
  <si>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</si>
  <si>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</si>
  <si>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</si>
  <si>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</si>
  <si>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</si>
  <si>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</si>
  <si>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</si>
  <si>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</si>
  <si>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</si>
  <si>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</si>
  <si>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</si>
  <si>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</si>
  <si>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</si>
  <si>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</si>
  <si>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</si>
  <si>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</si>
  <si>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</si>
  <si>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</si>
  <si>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</si>
  <si>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</si>
  <si>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</si>
  <si>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</si>
  <si>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</si>
  <si>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</si>
  <si>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</si>
  <si>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</si>
  <si>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</si>
  <si>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</si>
  <si>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</si>
  <si>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</si>
  <si>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</si>
  <si>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</si>
  <si>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</si>
  <si>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</si>
  <si>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</si>
  <si>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</si>
  <si>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</si>
  <si>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</si>
  <si>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</si>
  <si>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</si>
  <si>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</si>
  <si>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</si>
  <si>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</si>
  <si>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</si>
  <si>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</si>
  <si>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</si>
  <si>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</si>
  <si>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</si>
  <si>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</si>
  <si>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</si>
  <si>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</si>
  <si>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</si>
  <si>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</si>
  <si>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</si>
  <si>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</si>
  <si>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</si>
  <si>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</si>
  <si>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</si>
  <si>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</si>
  <si>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</si>
  <si>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</si>
  <si>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</si>
  <si>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</si>
  <si>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</si>
  <si>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</si>
  <si>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</si>
  <si>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</si>
  <si>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</si>
  <si>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</si>
  <si>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</si>
  <si>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</si>
  <si>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</si>
  <si>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</si>
  <si>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</si>
  <si>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</si>
  <si>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</si>
  <si>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</si>
  <si>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</si>
  <si>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</si>
  <si>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</si>
  <si>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</si>
  <si>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</si>
  <si>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</si>
  <si>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</si>
  <si>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</si>
  <si>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</si>
  <si>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</si>
  <si>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</si>
  <si>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</si>
  <si>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</si>
  <si>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</si>
  <si>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</si>
  <si>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</si>
  <si>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</si>
  <si>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</si>
  <si>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</si>
  <si>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</si>
  <si>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</si>
  <si>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</si>
  <si>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</si>
  <si>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</si>
  <si>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</si>
  <si>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</si>
  <si>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</si>
  <si>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</si>
  <si>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</si>
  <si>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</si>
  <si>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</si>
  <si>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</si>
  <si>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</si>
  <si>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</si>
  <si>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</si>
  <si>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</si>
  <si>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</si>
  <si>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</si>
  <si>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</si>
  <si>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</si>
  <si>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</si>
  <si>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</si>
  <si>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</si>
  <si>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</si>
  <si>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</si>
  <si>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</si>
  <si>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</si>
  <si>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</si>
  <si>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</si>
  <si>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</si>
  <si>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</si>
  <si>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</si>
  <si>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</si>
  <si>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</si>
  <si>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</si>
  <si>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</si>
  <si>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</si>
  <si>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</si>
  <si>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</si>
  <si>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</si>
  <si>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</si>
  <si>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</si>
  <si>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</si>
  <si>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</si>
  <si>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</si>
  <si>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</si>
  <si>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</si>
  <si>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</si>
  <si>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</si>
  <si>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</si>
  <si>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</si>
  <si>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</si>
  <si>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</si>
  <si>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</si>
  <si>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</si>
  <si>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</si>
  <si>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</si>
  <si>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</si>
  <si>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</si>
  <si>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</si>
  <si>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</si>
  <si>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</si>
  <si>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</si>
  <si>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</si>
  <si>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</si>
  <si>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</si>
  <si>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</si>
  <si>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</si>
  <si>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</si>
  <si>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</si>
  <si>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</si>
  <si>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</si>
  <si>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</si>
  <si>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</si>
  <si>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</si>
  <si>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</si>
  <si>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</si>
  <si>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</si>
  <si>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</si>
  <si>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</si>
  <si>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</si>
  <si>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</si>
  <si>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</si>
  <si>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</si>
  <si>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</si>
  <si>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</si>
  <si>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</si>
  <si>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</si>
  <si>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</si>
  <si>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</si>
  <si>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</si>
  <si>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</si>
  <si>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</si>
  <si>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</si>
  <si>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</si>
  <si>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</si>
  <si>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</si>
  <si>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</si>
  <si>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</si>
  <si>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</si>
  <si>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</si>
  <si>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</si>
  <si>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</si>
  <si>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</si>
  <si>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</si>
  <si>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</si>
  <si>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</si>
  <si>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</si>
  <si>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</si>
  <si>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</si>
  <si>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</si>
  <si>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</si>
  <si>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</si>
  <si>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</si>
  <si>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</si>
  <si>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</si>
  <si>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</si>
  <si>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</si>
  <si>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</si>
  <si>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</si>
  <si>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</si>
  <si>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</si>
  <si>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</si>
  <si>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</si>
  <si>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</si>
  <si>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</si>
  <si>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</si>
  <si>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</si>
  <si>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</si>
  <si>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</si>
  <si>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</si>
  <si>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</si>
  <si>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</si>
  <si>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</si>
  <si>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</si>
  <si>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</si>
  <si>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</si>
  <si>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</si>
  <si>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</si>
  <si>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</si>
  <si>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</si>
  <si>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</si>
  <si>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</si>
  <si>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</si>
  <si>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</si>
  <si>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</si>
  <si>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</si>
  <si>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</si>
  <si>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</si>
  <si>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</si>
  <si>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</si>
  <si>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</si>
  <si>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</si>
  <si>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</si>
  <si>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</si>
  <si>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</si>
  <si>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</si>
  <si>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</si>
  <si>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</si>
  <si>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</si>
  <si>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</si>
  <si>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</si>
  <si>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</si>
  <si>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</si>
  <si>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</si>
  <si>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</si>
  <si>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</si>
  <si>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</si>
  <si>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</si>
  <si>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</si>
  <si>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</si>
  <si>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</si>
  <si>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</si>
  <si>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</si>
  <si>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</si>
  <si>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</si>
  <si>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</si>
  <si>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</si>
  <si>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</si>
  <si>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</si>
  <si>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</si>
  <si>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</si>
  <si>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</si>
  <si>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</si>
  <si>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</si>
  <si>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</si>
  <si>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</si>
  <si>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</si>
  <si>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</si>
  <si>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</si>
  <si>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</si>
  <si>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</si>
  <si>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</si>
  <si>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</si>
  <si>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</si>
  <si>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</si>
  <si>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</si>
  <si>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</si>
  <si>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</si>
  <si>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</si>
  <si>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</si>
  <si>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</si>
  <si>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</si>
  <si>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</si>
  <si>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</si>
  <si>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</si>
  <si>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</si>
  <si>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</si>
  <si>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</si>
  <si>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</si>
  <si>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</si>
  <si>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</si>
  <si>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</si>
  <si>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</si>
  <si>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</si>
  <si>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</si>
  <si>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</si>
  <si>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</si>
  <si>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</si>
  <si>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</si>
  <si>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</si>
  <si>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</si>
  <si>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</si>
  <si>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</si>
  <si>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</si>
  <si>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</si>
  <si>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</si>
  <si>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</si>
  <si>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</si>
  <si>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</si>
  <si>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</si>
  <si>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</si>
  <si>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</si>
  <si>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</si>
  <si>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</si>
  <si>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</si>
  <si>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</si>
  <si>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</si>
  <si>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</si>
  <si>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</si>
  <si>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</si>
  <si>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</si>
  <si>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</si>
  <si>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</si>
  <si>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</si>
  <si>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</si>
  <si>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</si>
  <si>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</si>
  <si>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</si>
  <si>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</si>
  <si>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</si>
  <si>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</si>
  <si>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</si>
  <si>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</si>
  <si>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</si>
  <si>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</si>
  <si>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</si>
  <si>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</si>
  <si>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</si>
  <si>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</si>
  <si>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</si>
  <si>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</si>
  <si>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</si>
  <si>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</si>
  <si>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</si>
  <si>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</si>
  <si>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</si>
  <si>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</si>
  <si>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</si>
  <si>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</si>
  <si>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</si>
  <si>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</si>
  <si>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</si>
  <si>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</si>
  <si>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</si>
  <si>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</si>
  <si>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</si>
  <si>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</si>
  <si>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</si>
  <si>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</si>
  <si>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</si>
  <si>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</si>
  <si>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</si>
  <si>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</si>
  <si>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</si>
  <si>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</si>
  <si>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</si>
  <si>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</si>
  <si>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</si>
  <si>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</si>
  <si>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</si>
  <si>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</si>
  <si>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</si>
  <si>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</si>
  <si>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</si>
  <si>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</si>
  <si>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</si>
  <si>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</si>
  <si>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</si>
  <si>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</si>
  <si>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</si>
  <si>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</si>
  <si>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</si>
  <si>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</si>
  <si>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</si>
  <si>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</si>
  <si>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</si>
  <si>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</si>
  <si>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</si>
  <si>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</si>
  <si>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</si>
  <si>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</si>
  <si>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</si>
  <si>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</si>
  <si>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</si>
  <si>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</si>
  <si>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</si>
  <si>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</si>
  <si>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</si>
  <si>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</si>
  <si>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</si>
  <si>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</si>
  <si>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</si>
  <si>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</si>
  <si>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</si>
  <si>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</si>
  <si>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</si>
  <si>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</si>
  <si>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</si>
  <si>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</si>
  <si>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</si>
  <si>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</si>
  <si>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</si>
  <si>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</si>
  <si>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</si>
  <si>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</si>
  <si>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</si>
  <si>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</si>
  <si>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</si>
  <si>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</si>
  <si>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</si>
  <si>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</si>
  <si>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</si>
  <si>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</si>
  <si>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</si>
  <si>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</si>
  <si>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</si>
  <si>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</si>
  <si>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</si>
  <si>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</si>
  <si>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</si>
  <si>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</si>
  <si>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</si>
  <si>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</si>
  <si>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</si>
  <si>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</si>
  <si>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</si>
  <si>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</si>
  <si>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</si>
  <si>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</si>
  <si>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</si>
  <si>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</si>
  <si>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</si>
  <si>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</si>
  <si>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</si>
  <si>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</si>
  <si>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</si>
  <si>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</si>
  <si>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</si>
  <si>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</si>
  <si>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</si>
  <si>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</si>
  <si>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</si>
  <si>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</si>
  <si>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</si>
  <si>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</si>
  <si>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</si>
  <si>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</si>
  <si>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</si>
  <si>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</si>
  <si>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</si>
  <si>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</si>
  <si>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</si>
  <si>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</si>
  <si>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</si>
  <si>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</si>
  <si>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</si>
  <si>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</si>
  <si>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</si>
  <si>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</si>
  <si>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</si>
  <si>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</si>
  <si>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</si>
  <si>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</si>
  <si>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</si>
  <si>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</si>
  <si>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</si>
  <si>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</si>
  <si>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</si>
  <si>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</si>
  <si>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</si>
  <si>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</si>
  <si>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</si>
  <si>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</si>
  <si>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</si>
  <si>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</si>
  <si>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</si>
  <si>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</si>
  <si>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</si>
  <si>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</si>
  <si>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</si>
  <si>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</si>
  <si>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</si>
  <si>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</si>
  <si>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</si>
  <si>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</si>
  <si>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</si>
  <si>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</si>
  <si>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</si>
  <si>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</si>
  <si>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</si>
  <si>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</si>
  <si>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</si>
  <si>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</si>
  <si>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</si>
  <si>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</si>
  <si>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</si>
  <si>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</si>
  <si>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</si>
  <si>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</si>
  <si>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</si>
  <si>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</si>
  <si>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</si>
  <si>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</si>
  <si>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</si>
  <si>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</si>
  <si>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</si>
  <si>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</si>
  <si>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</si>
  <si>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</si>
  <si>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</si>
  <si>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</si>
  <si>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</si>
  <si>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</si>
  <si>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</si>
  <si>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</si>
  <si>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</si>
  <si>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</si>
  <si>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</si>
  <si>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</si>
  <si>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</si>
  <si>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</si>
  <si>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</si>
  <si>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</si>
  <si>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</si>
  <si>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</si>
  <si>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</si>
  <si>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</si>
  <si>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</si>
  <si>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</si>
  <si>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</si>
  <si>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</si>
  <si>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</si>
  <si>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</si>
  <si>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</si>
  <si>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</si>
  <si>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</si>
  <si>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</si>
  <si>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</si>
  <si>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</si>
  <si>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</si>
  <si>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</si>
  <si>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</si>
  <si>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</si>
  <si>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</si>
  <si>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</si>
  <si>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</si>
  <si>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</si>
  <si>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</si>
  <si>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</si>
  <si>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</si>
  <si>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</si>
  <si>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</si>
  <si>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</si>
  <si>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</si>
  <si>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</si>
  <si>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</si>
  <si>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</si>
  <si>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</si>
  <si>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</si>
  <si>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</si>
  <si>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</si>
  <si>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</si>
  <si>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</si>
  <si>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</si>
  <si>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</si>
  <si>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</si>
  <si>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</si>
  <si>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</si>
  <si>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</si>
  <si>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</si>
  <si>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</si>
  <si>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</si>
  <si>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</si>
  <si>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</si>
  <si>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</si>
  <si>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</si>
  <si>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</si>
  <si>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</si>
  <si>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</si>
  <si>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</si>
  <si>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</si>
  <si>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</si>
  <si>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</si>
  <si>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</si>
  <si>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</si>
  <si>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</si>
  <si>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</si>
  <si>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</si>
  <si>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</si>
  <si>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</si>
  <si>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</si>
  <si>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</si>
  <si>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</si>
  <si>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</si>
  <si>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</si>
  <si>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</si>
  <si>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</si>
  <si>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</si>
  <si>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</si>
  <si>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</si>
  <si>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</si>
  <si>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</si>
  <si>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</si>
  <si>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</si>
  <si>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</si>
  <si>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</si>
  <si>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</si>
  <si>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</si>
  <si>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</si>
  <si>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</si>
  <si>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</si>
  <si>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</si>
  <si>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</si>
  <si>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</si>
  <si>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</si>
  <si>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</si>
  <si>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</si>
  <si>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</si>
  <si>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</si>
  <si>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</si>
  <si>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</si>
  <si>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</si>
  <si>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</si>
  <si>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</si>
  <si>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</si>
  <si>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</si>
  <si>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</si>
  <si>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</si>
  <si>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</si>
  <si>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</si>
  <si>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</si>
  <si>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</si>
  <si>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</si>
  <si>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</si>
  <si>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</si>
  <si>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</si>
  <si>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</si>
  <si>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</si>
  <si>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</si>
  <si>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</si>
  <si>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</si>
  <si>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</si>
  <si>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</si>
  <si>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</si>
  <si>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</si>
  <si>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</si>
  <si>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</si>
  <si>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</si>
  <si>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</si>
  <si>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</si>
  <si>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</si>
  <si>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</si>
  <si>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</si>
  <si>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</si>
  <si>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</si>
  <si>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</si>
  <si>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</si>
  <si>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</si>
  <si>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</si>
  <si>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</si>
  <si>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</si>
  <si>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</si>
  <si>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</si>
  <si>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</si>
  <si>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</si>
  <si>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</si>
  <si>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</si>
  <si>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</si>
  <si>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</si>
  <si>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</si>
  <si>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</si>
  <si>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</si>
  <si>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</si>
  <si>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</si>
  <si>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</si>
  <si>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</si>
  <si>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</si>
  <si>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</si>
  <si>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</si>
  <si>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</si>
  <si>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</si>
  <si>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</si>
  <si>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</si>
  <si>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</si>
  <si>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</si>
  <si>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</si>
  <si>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</si>
  <si>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</si>
  <si>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</si>
  <si>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</si>
  <si>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</si>
  <si>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</si>
  <si>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</si>
  <si>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</si>
  <si>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</si>
  <si>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</si>
  <si>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</si>
  <si>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</si>
  <si>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</si>
  <si>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</si>
  <si>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</si>
  <si>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</si>
  <si>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</si>
  <si>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</si>
  <si>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</si>
  <si>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</si>
  <si>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</si>
  <si>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</si>
  <si>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</si>
  <si>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</si>
  <si>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</si>
  <si>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</si>
  <si>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</si>
  <si>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</si>
  <si>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</si>
  <si>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</si>
  <si>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</si>
  <si>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</si>
  <si>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</si>
  <si>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</si>
  <si>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</si>
  <si>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</si>
  <si>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</si>
  <si>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</si>
  <si>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</si>
  <si>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</si>
  <si>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</si>
  <si>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</si>
  <si>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</si>
  <si>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</si>
  <si>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</si>
  <si>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</si>
  <si>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</si>
  <si>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</si>
  <si>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</si>
  <si>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</si>
  <si>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</si>
  <si>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</si>
  <si>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</si>
  <si>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</si>
  <si>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</si>
  <si>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</si>
  <si>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</si>
  <si>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</si>
  <si>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</si>
  <si>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</si>
  <si>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</si>
  <si>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</si>
  <si>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</si>
  <si>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</si>
  <si>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</si>
  <si>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</si>
  <si>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</si>
  <si>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</si>
  <si>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</si>
  <si>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</si>
  <si>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</si>
  <si>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</si>
  <si>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</si>
  <si>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</si>
  <si>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</si>
  <si>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</si>
  <si>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</si>
  <si>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</si>
  <si>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</si>
  <si>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</si>
  <si>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</si>
  <si>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</si>
  <si>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</si>
  <si>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</si>
  <si>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</si>
  <si>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</si>
  <si>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</si>
  <si>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</si>
  <si>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</si>
  <si>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</si>
  <si>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</si>
  <si>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</si>
  <si>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</si>
  <si>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</si>
  <si>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</si>
  <si>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</si>
  <si>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</si>
  <si>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</si>
  <si>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</si>
  <si>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</si>
  <si>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</si>
  <si>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</si>
  <si>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</si>
  <si>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</si>
  <si>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</si>
  <si>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</si>
  <si>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</si>
  <si>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</si>
  <si>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</si>
  <si>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</si>
  <si>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</si>
  <si>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</si>
  <si>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</si>
  <si>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</si>
  <si>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</si>
  <si>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</si>
  <si>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</si>
  <si>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</si>
  <si>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</si>
  <si>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</si>
  <si>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</si>
  <si>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</si>
  <si>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</si>
  <si>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</si>
  <si>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</si>
  <si>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</si>
  <si>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</si>
  <si>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</si>
  <si>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</si>
  <si>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</si>
  <si>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</si>
  <si>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</si>
  <si>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</si>
  <si>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</si>
  <si>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</si>
  <si>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</si>
  <si>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</si>
  <si>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</si>
  <si>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</si>
  <si>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</si>
  <si>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</si>
  <si>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</si>
  <si>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</si>
  <si>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</si>
  <si>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</si>
  <si>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</si>
  <si>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</si>
  <si>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</si>
  <si>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</si>
  <si>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</si>
  <si>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</si>
  <si>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</si>
  <si>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</si>
  <si>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</si>
  <si>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</si>
  <si>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</si>
  <si>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</si>
  <si>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</si>
  <si>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</si>
  <si>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</si>
  <si>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</si>
  <si>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</si>
  <si>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</si>
  <si>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</si>
  <si>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</si>
  <si>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</si>
  <si>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</si>
  <si>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</si>
  <si>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</si>
  <si>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</si>
  <si>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</si>
  <si>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</si>
  <si>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</si>
  <si>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</si>
  <si>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</si>
  <si>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</si>
  <si>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</si>
  <si>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</si>
  <si>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</si>
  <si>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</si>
  <si>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</si>
  <si>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</si>
  <si>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</si>
  <si>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</si>
  <si>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</si>
  <si>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</si>
  <si>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</si>
  <si>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</si>
  <si>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</si>
  <si>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</si>
  <si>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</si>
  <si>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</si>
  <si>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</si>
  <si>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</si>
  <si>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</si>
  <si>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</si>
  <si>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</si>
  <si>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</si>
  <si>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</si>
  <si>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</si>
  <si>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</si>
  <si>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</si>
  <si>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</si>
  <si>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</si>
  <si>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</si>
  <si>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</si>
  <si>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</si>
  <si>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</si>
  <si>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</si>
  <si>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</si>
  <si>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</si>
  <si>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</si>
  <si>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</si>
  <si>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</si>
  <si>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</si>
  <si>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</si>
  <si>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</si>
  <si>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</si>
  <si>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</si>
  <si>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</si>
  <si>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</si>
  <si>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</si>
  <si>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</si>
  <si>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</si>
  <si>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</si>
  <si>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</si>
  <si>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</si>
  <si>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</si>
  <si>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</si>
  <si>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</si>
  <si>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</si>
  <si>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</si>
  <si>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</si>
  <si>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</si>
  <si>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</si>
  <si>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</si>
  <si>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</si>
  <si>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</si>
  <si>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</si>
  <si>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</si>
  <si>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</si>
  <si>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</si>
  <si>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</si>
  <si>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</si>
  <si>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</si>
  <si>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</si>
  <si>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</si>
  <si>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</si>
  <si>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</si>
  <si>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</si>
  <si>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</si>
  <si>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</si>
  <si>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</si>
  <si>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</si>
  <si>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</si>
  <si>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</si>
  <si>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</si>
  <si>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</si>
  <si>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</si>
  <si>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</si>
  <si>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</si>
  <si>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</si>
  <si>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</si>
  <si>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</si>
  <si>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</si>
  <si>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</si>
  <si>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</si>
  <si>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</si>
  <si>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</si>
  <si>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</si>
  <si>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</si>
  <si>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</si>
  <si>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</si>
  <si>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</si>
  <si>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</si>
  <si>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</si>
  <si>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</si>
  <si>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</si>
  <si>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</si>
  <si>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</si>
  <si>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</si>
  <si>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</si>
  <si>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</si>
  <si>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</si>
  <si>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</si>
  <si>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</si>
  <si>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</si>
  <si>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</si>
  <si>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</si>
  <si>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</si>
  <si>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</si>
  <si>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</si>
  <si>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</si>
  <si>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</si>
  <si>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</si>
  <si>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</si>
  <si>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</si>
  <si>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</si>
  <si>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</si>
  <si>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</si>
  <si>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</si>
  <si>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</si>
  <si>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</si>
  <si>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</si>
  <si>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</si>
  <si>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</si>
  <si>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</si>
  <si>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</si>
  <si>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</si>
  <si>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</si>
  <si>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</si>
  <si>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</si>
  <si>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</si>
  <si>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</si>
  <si>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</si>
  <si>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</si>
  <si>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</si>
  <si>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</si>
  <si>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</si>
  <si>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</si>
  <si>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</si>
  <si>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</si>
  <si>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</si>
  <si>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</si>
  <si>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</si>
  <si>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</si>
  <si>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</si>
  <si>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</si>
  <si>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</si>
  <si>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</si>
  <si>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</si>
  <si>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</si>
  <si>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</si>
  <si>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</si>
  <si>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</si>
  <si>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</si>
  <si>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</si>
  <si>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</si>
  <si>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</si>
  <si>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</si>
  <si>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</si>
  <si>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</si>
  <si>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</si>
  <si>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</si>
  <si>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</si>
  <si>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</si>
  <si>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</si>
  <si>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</si>
  <si>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</si>
  <si>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</si>
  <si>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</si>
  <si>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</si>
  <si>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</si>
  <si>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</si>
  <si>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</si>
  <si>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</si>
  <si>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</si>
  <si>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</si>
  <si>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</si>
  <si>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</si>
  <si>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</si>
  <si>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</si>
  <si>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</si>
  <si>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</si>
  <si>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</si>
  <si>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</si>
  <si>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</si>
  <si>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</si>
  <si>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</si>
  <si>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</si>
  <si>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</si>
  <si>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</si>
  <si>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</si>
  <si>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</si>
  <si>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</si>
  <si>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</si>
  <si>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</si>
  <si>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</si>
  <si>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</si>
  <si>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</si>
  <si>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</si>
  <si>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</si>
  <si>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</si>
  <si>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</si>
  <si>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</si>
  <si>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</si>
  <si>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</si>
  <si>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</si>
  <si>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</si>
  <si>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</si>
  <si>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</si>
  <si>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</si>
  <si>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</si>
  <si>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</si>
  <si>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</si>
  <si>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</si>
  <si>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</si>
  <si>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</si>
  <si>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</si>
  <si>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</si>
  <si>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</si>
  <si>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</si>
  <si>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</si>
  <si>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</si>
  <si>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</si>
  <si>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</si>
  <si>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</si>
  <si>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</si>
  <si>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</si>
  <si>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</si>
  <si>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</si>
  <si>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</si>
  <si>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</si>
  <si>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</si>
  <si>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</si>
  <si>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</si>
  <si>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</si>
  <si>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</si>
  <si>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</si>
  <si>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</si>
  <si>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</si>
  <si>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</si>
  <si>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</si>
  <si>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</si>
  <si>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</si>
  <si>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</si>
  <si>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</si>
  <si>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</si>
  <si>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</si>
  <si>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</si>
  <si>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</si>
  <si>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</si>
  <si>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</si>
  <si>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</si>
  <si>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</si>
  <si>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</si>
  <si>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</si>
  <si>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</si>
  <si>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</si>
  <si>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</si>
  <si>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</si>
  <si>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</si>
  <si>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</si>
  <si>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</si>
  <si>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</si>
  <si>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</si>
  <si>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</si>
  <si>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</si>
  <si>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</si>
  <si>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</si>
  <si>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</si>
  <si>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</si>
  <si>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</si>
  <si>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</si>
  <si>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</si>
  <si>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</si>
  <si>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</si>
  <si>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</si>
  <si>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</si>
  <si>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</si>
  <si>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</si>
  <si>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</si>
  <si>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</si>
  <si>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</si>
  <si>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</si>
  <si>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</si>
  <si>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</si>
  <si>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</si>
  <si>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</si>
  <si>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</si>
  <si>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</si>
  <si>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</si>
  <si>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</si>
  <si>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</si>
  <si>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</si>
  <si>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</si>
  <si>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</si>
  <si>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</si>
  <si>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</si>
  <si>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</si>
  <si>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</si>
  <si>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</si>
  <si>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</si>
  <si>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</si>
  <si>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</si>
  <si>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</si>
  <si>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</si>
  <si>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</si>
  <si>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</si>
  <si>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</si>
  <si>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</si>
  <si>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</si>
  <si>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</si>
  <si>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</si>
  <si>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</si>
  <si>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</si>
  <si>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</si>
  <si>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</si>
  <si>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</si>
  <si>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</si>
  <si>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</si>
  <si>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</si>
  <si>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</si>
  <si>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</si>
  <si>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</si>
  <si>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</si>
  <si>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</si>
  <si>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</si>
  <si>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</si>
  <si>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</si>
  <si>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</si>
  <si>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</si>
  <si>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</si>
  <si>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</si>
  <si>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</si>
  <si>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</si>
  <si>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</si>
  <si>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</si>
  <si>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</si>
  <si>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</si>
  <si>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</si>
  <si>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</si>
  <si>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</si>
  <si>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</si>
  <si>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</si>
  <si>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</si>
  <si>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</si>
  <si>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</si>
  <si>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</si>
  <si>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</si>
  <si>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</si>
  <si>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</si>
  <si>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</si>
  <si>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</si>
  <si>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</si>
  <si>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</si>
  <si>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</si>
  <si>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</si>
  <si>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</si>
  <si>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</si>
  <si>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</si>
  <si>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</si>
  <si>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</si>
  <si>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</si>
  <si>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</si>
  <si>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</si>
  <si>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</si>
  <si>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</si>
  <si>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</si>
  <si>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</si>
  <si>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</si>
  <si>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</si>
  <si>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</si>
  <si>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</si>
  <si>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</si>
  <si>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</si>
  <si>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</si>
  <si>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</si>
  <si>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</si>
  <si>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</si>
  <si>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</si>
  <si>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</si>
  <si>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</si>
  <si>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</si>
  <si>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</si>
  <si>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</si>
  <si>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</si>
  <si>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</si>
  <si>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</si>
  <si>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</si>
  <si>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</si>
  <si>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</si>
  <si>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</si>
  <si>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</si>
  <si>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</si>
  <si>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</si>
  <si>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</si>
  <si>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</si>
  <si>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</si>
  <si>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</si>
  <si>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</si>
  <si>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</si>
  <si>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</si>
  <si>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</si>
  <si>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</si>
  <si>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</si>
  <si>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</si>
  <si>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</si>
  <si>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</si>
  <si>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</si>
  <si>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</si>
  <si>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</si>
  <si>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</si>
  <si>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</si>
  <si>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</si>
  <si>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</si>
  <si>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</si>
  <si>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</si>
  <si>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</si>
  <si>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</si>
  <si>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</si>
  <si>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</si>
  <si>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</si>
  <si>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</si>
  <si>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</si>
  <si>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</si>
  <si>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</si>
  <si>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</si>
  <si>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</si>
  <si>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</si>
  <si>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</si>
  <si>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</si>
  <si>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</si>
  <si>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</si>
  <si>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</si>
  <si>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</si>
  <si>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</si>
  <si>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</si>
  <si>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</si>
  <si>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</si>
  <si>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</si>
  <si>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</si>
  <si>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</si>
  <si>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</si>
  <si>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</si>
  <si>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</si>
  <si>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</si>
  <si>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</si>
  <si>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</si>
  <si>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</si>
  <si>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</si>
  <si>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</si>
  <si>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</si>
  <si>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</si>
  <si>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</si>
  <si>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</si>
  <si>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</si>
  <si>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</si>
  <si>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</si>
  <si>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</si>
  <si>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</si>
  <si>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</si>
  <si>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</si>
  <si>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</si>
  <si>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</si>
  <si>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</si>
  <si>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</si>
  <si>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</si>
  <si>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</si>
  <si>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</si>
  <si>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</si>
  <si>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</si>
  <si>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</si>
  <si>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</si>
  <si>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</si>
  <si>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</si>
  <si>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</si>
  <si>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</si>
  <si>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</si>
  <si>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</si>
  <si>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</si>
  <si>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</si>
  <si>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</si>
  <si>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</si>
  <si>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</si>
  <si>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</si>
  <si>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</si>
  <si>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</si>
  <si>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</si>
  <si>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</si>
  <si>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</si>
  <si>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</si>
  <si>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</si>
  <si>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</si>
  <si>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</si>
  <si>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</si>
  <si>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</si>
  <si>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</si>
  <si>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</si>
  <si>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</si>
  <si>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</si>
  <si>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</si>
  <si>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</si>
  <si>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</si>
  <si>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</si>
  <si>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</si>
  <si>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</si>
  <si>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</si>
  <si>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</si>
  <si>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</si>
  <si>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</si>
  <si>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</si>
  <si>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</si>
  <si>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</si>
  <si>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</si>
  <si>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</si>
  <si>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</si>
  <si>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</si>
  <si>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</si>
  <si>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</si>
  <si>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</si>
  <si>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</si>
  <si>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</si>
  <si>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</si>
  <si>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</si>
  <si>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</si>
  <si>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</si>
  <si>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</si>
  <si>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</si>
  <si>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</si>
  <si>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</si>
  <si>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</si>
  <si>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</si>
  <si>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</si>
  <si>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</si>
  <si>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</si>
  <si>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</si>
  <si>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</si>
  <si>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</si>
  <si>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</si>
  <si>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</si>
  <si>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</si>
  <si>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</si>
  <si>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</si>
  <si>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</si>
  <si>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</si>
  <si>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</si>
  <si>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</si>
  <si>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</si>
  <si>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</si>
  <si>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</si>
  <si>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</si>
  <si>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</si>
  <si>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</si>
  <si>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</si>
  <si>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</si>
  <si>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</si>
  <si>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</si>
  <si>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</si>
  <si>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</si>
  <si>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</si>
  <si>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</si>
  <si>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</si>
  <si>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</si>
  <si>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</si>
  <si>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</si>
  <si>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</si>
  <si>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</si>
  <si>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</si>
  <si>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</si>
  <si>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</si>
  <si>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</si>
  <si>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</si>
  <si>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</si>
  <si>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</si>
  <si>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</si>
  <si>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</si>
  <si>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</si>
  <si>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</si>
  <si>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</si>
  <si>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</si>
  <si>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</si>
  <si>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</si>
  <si>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</si>
  <si>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</si>
  <si>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</si>
  <si>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</si>
  <si>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</si>
  <si>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</si>
  <si>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</si>
  <si>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</si>
  <si>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</si>
  <si>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</si>
  <si>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</si>
  <si>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</si>
  <si>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</si>
  <si>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</si>
  <si>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</si>
  <si>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</si>
  <si>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</si>
  <si>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</si>
  <si>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</si>
  <si>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</si>
  <si>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</si>
  <si>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</si>
  <si>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</si>
  <si>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</si>
  <si>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</si>
  <si>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</si>
  <si>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</si>
  <si>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</si>
  <si>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</si>
  <si>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</si>
  <si>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</si>
  <si>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</si>
  <si>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</si>
  <si>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</si>
  <si>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</si>
  <si>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</si>
  <si>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</si>
  <si>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</si>
  <si>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</si>
  <si>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</si>
  <si>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</si>
  <si>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</si>
  <si>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</si>
  <si>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</si>
  <si>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</si>
  <si>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</si>
  <si>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</si>
  <si>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</si>
  <si>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</si>
  <si>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</si>
  <si>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</si>
  <si>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</si>
  <si>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</si>
  <si>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</si>
  <si>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</si>
  <si>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</si>
  <si>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</si>
  <si>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</si>
  <si>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</si>
  <si>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</si>
  <si>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</si>
  <si>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</si>
  <si>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</si>
  <si>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</si>
  <si>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</si>
  <si>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</si>
  <si>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</si>
  <si>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</si>
  <si>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</si>
  <si>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</si>
  <si>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</si>
  <si>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</si>
  <si>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</si>
  <si>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</si>
  <si>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</si>
  <si>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</si>
  <si>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</si>
  <si>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</si>
  <si>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</si>
  <si>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</si>
  <si>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</si>
  <si>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</si>
  <si>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</si>
  <si>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</si>
  <si>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</si>
  <si>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</si>
  <si>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</si>
  <si>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</si>
  <si>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</si>
  <si>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</si>
  <si>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</si>
  <si>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</si>
  <si>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</si>
  <si>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</si>
  <si>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</si>
  <si>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</si>
  <si>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</si>
  <si>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</si>
  <si>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</si>
  <si>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</si>
  <si>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</si>
  <si>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</si>
  <si>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</si>
  <si>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</si>
  <si>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</si>
  <si>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</si>
  <si>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</si>
  <si>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</si>
  <si>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</si>
  <si>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</si>
  <si>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</si>
  <si>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</si>
  <si>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</si>
  <si>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</si>
  <si>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</si>
  <si>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</si>
  <si>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</si>
  <si>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</si>
  <si>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</si>
  <si>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</si>
  <si>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</si>
  <si>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</si>
  <si>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</si>
  <si>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</si>
  <si>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</si>
  <si>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</si>
  <si>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</si>
  <si>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</si>
  <si>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</si>
  <si>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</si>
  <si>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</si>
  <si>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</si>
  <si>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</si>
  <si>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</si>
  <si>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</si>
  <si>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</si>
  <si>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</si>
  <si>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</si>
  <si>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</si>
  <si>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</si>
  <si>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</si>
  <si>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</si>
  <si>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</si>
  <si>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</si>
  <si>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</si>
  <si>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</si>
  <si>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</si>
  <si>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</si>
  <si>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</si>
  <si>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</si>
  <si>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</si>
  <si>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</si>
  <si>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</si>
  <si>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</si>
  <si>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</si>
  <si>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</si>
  <si>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</si>
  <si>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</si>
  <si>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</si>
  <si>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</si>
  <si>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</si>
  <si>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</si>
  <si>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</si>
  <si>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</si>
  <si>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</si>
  <si>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</si>
  <si>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</si>
  <si>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</si>
  <si>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</si>
  <si>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</si>
  <si>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</si>
  <si>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</si>
  <si>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</si>
  <si>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</si>
  <si>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</si>
  <si>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</si>
  <si>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</si>
  <si>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</si>
  <si>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</si>
  <si>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</si>
  <si>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</si>
  <si>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</si>
  <si>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</si>
  <si>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</si>
  <si>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</si>
  <si>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</si>
  <si>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</si>
  <si>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</si>
  <si>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</si>
  <si>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</si>
  <si>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</si>
  <si>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</si>
  <si>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</si>
  <si>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</si>
  <si>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</si>
  <si>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</si>
  <si>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</si>
  <si>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</si>
  <si>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</si>
  <si>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</si>
  <si>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</si>
  <si>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</si>
  <si>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</si>
  <si>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</si>
  <si>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</si>
  <si>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</si>
  <si>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</si>
  <si>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</si>
  <si>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</si>
  <si>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</si>
  <si>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</si>
  <si>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</si>
  <si>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</si>
  <si>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</si>
  <si>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</si>
  <si>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</si>
  <si>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</si>
  <si>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</si>
  <si>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</si>
  <si>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</si>
  <si>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</si>
  <si>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</si>
  <si>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</si>
  <si>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</si>
  <si>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</si>
  <si>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</si>
  <si>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</si>
  <si>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</si>
  <si>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</si>
  <si>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</si>
  <si>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</si>
  <si>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</si>
  <si>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</si>
  <si>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</si>
  <si>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</si>
  <si>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</si>
  <si>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</si>
  <si>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</si>
  <si>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</si>
  <si>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</si>
  <si>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</si>
  <si>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</si>
  <si>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</si>
  <si>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</si>
  <si>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</si>
  <si>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</si>
  <si>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</si>
  <si>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</si>
  <si>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</si>
  <si>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</si>
  <si>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</si>
  <si>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</si>
  <si>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</si>
  <si>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</si>
  <si>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</si>
  <si>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</si>
  <si>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</si>
  <si>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</si>
  <si>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</si>
  <si>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</si>
  <si>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</si>
  <si>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</si>
  <si>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</si>
  <si>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</si>
  <si>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</si>
  <si>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</si>
  <si>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</si>
  <si>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</si>
  <si>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</si>
  <si>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</si>
  <si>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</si>
  <si>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</si>
  <si>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</si>
  <si>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</si>
  <si>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</si>
  <si>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</si>
  <si>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</si>
  <si>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</si>
  <si>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</si>
  <si>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</si>
  <si>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</si>
  <si>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</si>
  <si>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</si>
  <si>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</si>
  <si>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</si>
  <si>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</si>
  <si>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</si>
  <si>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</si>
  <si>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</si>
  <si>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</si>
  <si>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</si>
  <si>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</si>
  <si>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</si>
  <si>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</si>
  <si>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</si>
  <si>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</si>
  <si>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</si>
  <si>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</si>
  <si>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</si>
  <si>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</si>
  <si>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</si>
  <si>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</si>
  <si>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</si>
  <si>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</si>
  <si>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</si>
  <si>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</si>
  <si>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</si>
  <si>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</si>
  <si>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</si>
  <si>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</si>
  <si>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</si>
  <si>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</si>
  <si>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</si>
  <si>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</si>
  <si>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</si>
  <si>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</si>
  <si>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</si>
  <si>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</si>
  <si>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</si>
  <si>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</si>
  <si>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</si>
  <si>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</si>
  <si>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</si>
  <si>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</si>
  <si>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</si>
  <si>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</si>
  <si>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</si>
  <si>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</si>
  <si>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</si>
  <si>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</si>
  <si>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</si>
  <si>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</si>
  <si>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</si>
  <si>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</si>
  <si>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</si>
  <si>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</si>
  <si>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</si>
  <si>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</si>
  <si>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</si>
  <si>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</si>
  <si>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</si>
  <si>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</si>
  <si>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</si>
  <si>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</si>
  <si>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</si>
  <si>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</si>
  <si>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</si>
  <si>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</si>
  <si>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</si>
  <si>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</si>
  <si>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</si>
  <si>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</si>
  <si>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</si>
  <si>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</si>
  <si>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</si>
  <si>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</si>
  <si>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</si>
  <si>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</si>
  <si>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</si>
  <si>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</si>
  <si>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</si>
  <si>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</si>
  <si>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</si>
  <si>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</si>
  <si>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</si>
  <si>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</si>
  <si>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</si>
  <si>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</si>
  <si>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</si>
  <si>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</si>
  <si>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</si>
  <si>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</si>
  <si>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</si>
  <si>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</si>
  <si>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</si>
  <si>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</si>
  <si>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</si>
  <si>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</si>
  <si>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</si>
  <si>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</si>
  <si>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</si>
  <si>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</si>
  <si>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</si>
  <si>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</si>
  <si>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</si>
  <si>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</si>
  <si>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</si>
  <si>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</si>
  <si>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</si>
  <si>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</si>
  <si>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</si>
  <si>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</si>
  <si>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</si>
  <si>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</si>
  <si>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</si>
  <si>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</si>
  <si>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</si>
  <si>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</si>
  <si>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</si>
  <si>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</si>
  <si>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</si>
  <si>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</si>
  <si>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</si>
  <si>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</si>
  <si>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</si>
  <si>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</si>
  <si>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</si>
  <si>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</si>
  <si>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</si>
  <si>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</si>
  <si>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</si>
  <si>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</si>
  <si>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</si>
  <si>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</si>
  <si>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</si>
  <si>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</si>
  <si>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</si>
  <si>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</si>
  <si>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</si>
  <si>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</si>
  <si>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</si>
  <si>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</si>
  <si>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</si>
  <si>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</si>
  <si>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</si>
  <si>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</si>
  <si>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</si>
  <si>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</si>
  <si>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</si>
  <si>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</si>
  <si>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</si>
  <si>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</si>
  <si>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</si>
  <si>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</si>
  <si>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</si>
  <si>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</si>
  <si>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</si>
  <si>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</si>
  <si>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</si>
  <si>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</si>
  <si>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</si>
  <si>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</si>
  <si>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</si>
  <si>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</si>
  <si>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</si>
  <si>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</si>
  <si>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</si>
  <si>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</si>
  <si>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</si>
  <si>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</si>
  <si>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</si>
  <si>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</si>
  <si>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</si>
  <si>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</si>
  <si>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</si>
  <si>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</si>
  <si>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</si>
  <si>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</si>
  <si>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</si>
  <si>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</si>
  <si>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</si>
  <si>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</si>
  <si>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</si>
  <si>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</si>
  <si>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</si>
  <si>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</si>
  <si>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</si>
  <si>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</si>
  <si>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</si>
  <si>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</si>
  <si>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</si>
  <si>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</si>
  <si>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</si>
  <si>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</si>
  <si>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</si>
  <si>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</si>
  <si>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</si>
  <si>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</si>
  <si>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</si>
  <si>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</si>
  <si>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</si>
  <si>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</si>
  <si>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</si>
  <si>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</si>
  <si>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</si>
  <si>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</si>
  <si>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</si>
  <si>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</si>
  <si>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</si>
  <si>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</si>
  <si>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</si>
  <si>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</si>
  <si>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</si>
  <si>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</si>
  <si>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</si>
  <si>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</si>
  <si>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</si>
  <si>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</si>
  <si>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</si>
  <si>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</si>
  <si>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</si>
  <si>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</si>
  <si>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</si>
  <si>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</si>
  <si>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</si>
  <si>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</si>
  <si>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</si>
  <si>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</si>
  <si>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</si>
  <si>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</si>
  <si>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</si>
  <si>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</si>
  <si>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</si>
  <si>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</si>
  <si>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</si>
  <si>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</si>
  <si>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</si>
  <si>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</si>
  <si>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</si>
  <si>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</si>
  <si>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</si>
  <si>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</si>
  <si>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</si>
  <si>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</si>
  <si>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</si>
  <si>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</si>
  <si>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</si>
  <si>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</si>
  <si>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</si>
  <si>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</si>
  <si>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</si>
  <si>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</si>
  <si>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</si>
  <si>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</si>
  <si>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</si>
  <si>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</si>
  <si>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</si>
  <si>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</si>
  <si>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</si>
  <si>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</si>
  <si>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</si>
  <si>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</si>
  <si>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</si>
  <si>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</si>
  <si>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</si>
  <si>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</si>
  <si>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</si>
  <si>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</si>
  <si>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</si>
  <si>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</si>
  <si>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</si>
  <si>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</si>
  <si>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</si>
  <si>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</si>
  <si>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</si>
  <si>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</si>
  <si>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</si>
  <si>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</si>
  <si>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</si>
  <si>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</si>
  <si>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</si>
  <si>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</si>
  <si>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</si>
  <si>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</si>
  <si>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</si>
  <si>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</si>
  <si>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</si>
  <si>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</si>
  <si>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</si>
  <si>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</si>
  <si>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</si>
  <si>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</si>
  <si>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</si>
  <si>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</si>
  <si>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</si>
  <si>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</si>
  <si>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</si>
  <si>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</si>
  <si>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</si>
  <si>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</si>
  <si>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</si>
  <si>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</si>
  <si>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</si>
  <si>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</si>
  <si>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</si>
  <si>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</si>
  <si>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</si>
  <si>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</si>
  <si>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</si>
  <si>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</si>
  <si>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</si>
  <si>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</si>
  <si>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</si>
  <si>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</si>
  <si>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</si>
  <si>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</si>
  <si>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</si>
  <si>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</si>
  <si>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</si>
  <si>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</si>
  <si>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</si>
  <si>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</si>
  <si>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</si>
  <si>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</si>
  <si>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</si>
  <si>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</si>
  <si>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</si>
  <si>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</si>
  <si>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</si>
  <si>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</si>
  <si>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</si>
  <si>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</si>
  <si>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</si>
  <si>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</si>
  <si>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</si>
  <si>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</si>
  <si>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</si>
  <si>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</si>
  <si>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</si>
  <si>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</si>
  <si>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</si>
  <si>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</si>
  <si>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</si>
  <si>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</si>
  <si>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</si>
  <si>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</si>
  <si>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</si>
  <si>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</si>
  <si>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</si>
  <si>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</si>
  <si>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</si>
  <si>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</si>
  <si>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</si>
  <si>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</si>
  <si>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</si>
  <si>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</si>
  <si>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</si>
  <si>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</si>
  <si>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</si>
  <si>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</si>
  <si>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</si>
  <si>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</si>
  <si>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</si>
  <si>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</si>
  <si>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</si>
  <si>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</si>
  <si>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</si>
  <si>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</si>
  <si>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</si>
  <si>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</si>
  <si>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</si>
  <si>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</si>
  <si>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</si>
  <si>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</si>
  <si>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</si>
  <si>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</si>
  <si>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</si>
  <si>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</si>
  <si>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</si>
  <si>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</si>
  <si>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</si>
  <si>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</si>
  <si>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</si>
  <si>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</si>
  <si>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</si>
  <si>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</si>
  <si>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</si>
  <si>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</si>
  <si>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</si>
  <si>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</si>
  <si>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</si>
  <si>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</si>
  <si>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</si>
  <si>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</si>
  <si>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</si>
  <si>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</si>
  <si>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</si>
  <si>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</si>
  <si>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</si>
  <si>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</si>
  <si>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</si>
  <si>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</si>
  <si>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</si>
  <si>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</si>
  <si>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</si>
  <si>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</si>
  <si>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</si>
  <si>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</si>
  <si>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</si>
  <si>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</si>
  <si>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</si>
  <si>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</si>
  <si>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</si>
  <si>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</si>
  <si>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</si>
  <si>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</si>
  <si>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</si>
  <si>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</si>
  <si>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</si>
  <si>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</si>
  <si>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</si>
  <si>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</si>
  <si>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</si>
  <si>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</si>
  <si>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</si>
  <si>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</si>
  <si>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</si>
  <si>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</si>
  <si>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</si>
  <si>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</si>
  <si>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</si>
  <si>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</si>
  <si>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</si>
  <si>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</si>
  <si>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</si>
  <si>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</si>
  <si>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</si>
  <si>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</si>
  <si>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</si>
  <si>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</si>
  <si>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</si>
  <si>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</si>
  <si>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</si>
  <si>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</si>
  <si>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</si>
  <si>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</si>
  <si>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</si>
  <si>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</si>
  <si>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</si>
  <si>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</si>
  <si>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</si>
  <si>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</si>
  <si>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</si>
  <si>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</si>
  <si>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</si>
  <si>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</si>
  <si>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</si>
  <si>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</si>
  <si>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</si>
  <si>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</si>
  <si>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</si>
  <si>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</si>
  <si>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</si>
  <si>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</si>
  <si>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</si>
  <si>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</si>
  <si>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</si>
  <si>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</si>
  <si>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</si>
  <si>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</si>
  <si>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</si>
  <si>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</si>
  <si>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</si>
  <si>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</si>
  <si>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</si>
  <si>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</si>
  <si>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</si>
  <si>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</si>
  <si>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</si>
  <si>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</si>
  <si>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</si>
  <si>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</si>
  <si>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</si>
  <si>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</si>
  <si>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</si>
  <si>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</si>
  <si>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</si>
  <si>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</si>
  <si>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</si>
  <si>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</si>
  <si>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</si>
  <si>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</si>
  <si>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</si>
  <si>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</si>
  <si>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</si>
  <si>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</si>
  <si>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</si>
  <si>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</si>
  <si>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</si>
  <si>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</si>
  <si>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</si>
  <si>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</si>
  <si>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</si>
  <si>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</si>
  <si>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</si>
  <si>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</si>
  <si>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</si>
  <si>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</si>
  <si>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</si>
  <si>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</si>
  <si>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</si>
  <si>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</si>
  <si>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</si>
  <si>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</si>
  <si>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</si>
  <si>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</si>
  <si>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</si>
  <si>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</si>
  <si>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</si>
  <si>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</si>
  <si>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</si>
  <si>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</si>
  <si>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</si>
  <si>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</si>
  <si>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</si>
  <si>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</si>
  <si>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</si>
  <si>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</si>
  <si>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</si>
  <si>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</si>
  <si>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</si>
  <si>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</si>
  <si>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</si>
  <si>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</si>
  <si>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</si>
  <si>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</si>
  <si>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</si>
  <si>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</si>
  <si>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</si>
  <si>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</si>
  <si>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</si>
  <si>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</si>
  <si>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</si>
  <si>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</si>
  <si>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</si>
  <si>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</si>
  <si>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</si>
  <si>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</si>
  <si>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</si>
  <si>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</si>
  <si>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</si>
  <si>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</si>
  <si>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</si>
  <si>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</si>
  <si>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</si>
  <si>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</si>
  <si>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</si>
  <si>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</si>
  <si>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</si>
  <si>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</si>
  <si>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</si>
  <si>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</si>
  <si>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</si>
  <si>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</si>
  <si>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</si>
  <si>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</si>
  <si>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</si>
  <si>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</si>
  <si>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</si>
  <si>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</si>
  <si>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</si>
  <si>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</si>
  <si>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</si>
  <si>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</si>
  <si>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</si>
  <si>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</si>
  <si>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</si>
  <si>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</si>
  <si>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</si>
  <si>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</si>
  <si>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</si>
  <si>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</si>
  <si>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</si>
  <si>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</si>
  <si>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</si>
  <si>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</si>
  <si>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</si>
  <si>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</si>
  <si>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</si>
  <si>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</si>
  <si>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</si>
  <si>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</si>
  <si>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</si>
  <si>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</si>
  <si>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</si>
  <si>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</si>
  <si>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</si>
  <si>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</si>
  <si>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</si>
  <si>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</si>
  <si>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</si>
  <si>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</si>
  <si>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</si>
  <si>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</si>
  <si>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</si>
  <si>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</si>
  <si>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</si>
  <si>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</si>
  <si>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</si>
  <si>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</si>
  <si>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</si>
  <si>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</si>
  <si>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</si>
  <si>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</si>
  <si>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</si>
  <si>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</si>
  <si>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</si>
  <si>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</si>
  <si>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</si>
  <si>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</si>
  <si>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</si>
  <si>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</si>
  <si>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</si>
  <si>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</si>
  <si>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</si>
  <si>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</si>
  <si>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</si>
  <si>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</si>
  <si>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</si>
  <si>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</si>
  <si>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</si>
  <si>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</si>
  <si>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</si>
  <si>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</si>
  <si>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</si>
  <si>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</si>
  <si>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</si>
  <si>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</si>
  <si>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</si>
  <si>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</si>
  <si>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</si>
  <si>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</si>
  <si>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</si>
  <si>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</si>
  <si>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</si>
  <si>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</si>
  <si>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</si>
  <si>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</si>
  <si>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</si>
  <si>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</si>
  <si>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</si>
  <si>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</si>
  <si>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</si>
  <si>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</si>
  <si>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</si>
  <si>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</si>
  <si>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</si>
  <si>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</si>
  <si>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</si>
  <si>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</si>
  <si>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</si>
  <si>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</si>
  <si>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</si>
  <si>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</si>
  <si>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</si>
  <si>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</si>
  <si>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</si>
  <si>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</si>
  <si>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</si>
  <si>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</si>
  <si>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</si>
  <si>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</si>
  <si>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</si>
  <si>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</si>
  <si>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</si>
  <si>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</si>
  <si>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</si>
  <si>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</si>
  <si>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</si>
  <si>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</si>
  <si>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</si>
  <si>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</si>
  <si>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</si>
  <si>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</si>
  <si>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</si>
  <si>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</si>
  <si>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</si>
  <si>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</si>
  <si>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</si>
  <si>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</si>
  <si>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</si>
  <si>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</si>
  <si>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</si>
  <si>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</si>
  <si>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</si>
  <si>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</si>
  <si>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</si>
  <si>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</si>
  <si>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</si>
  <si>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</si>
  <si>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</si>
  <si>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</si>
  <si>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</si>
  <si>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</si>
  <si>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</si>
  <si>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</si>
  <si>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</si>
  <si>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</si>
  <si>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</si>
  <si>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</si>
  <si>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</si>
  <si>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</si>
  <si>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</si>
  <si>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</si>
  <si>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</si>
  <si>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</si>
  <si>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</si>
  <si>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</si>
  <si>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</si>
  <si>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</si>
  <si>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</si>
  <si>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</si>
  <si>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</si>
  <si>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</si>
  <si>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</si>
  <si>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</si>
  <si>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</si>
  <si>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</si>
  <si>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</si>
  <si>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</si>
  <si>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</si>
  <si>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</si>
  <si>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</si>
  <si>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</si>
  <si>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</si>
  <si>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</si>
  <si>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</si>
  <si>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</si>
  <si>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</si>
  <si>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</si>
  <si>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</si>
  <si>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</si>
  <si>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</si>
  <si>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</si>
  <si>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</si>
  <si>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</si>
  <si>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</si>
  <si>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</si>
  <si>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</si>
  <si>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</si>
  <si>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</si>
  <si>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</si>
  <si>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</si>
  <si>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</si>
  <si>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</si>
  <si>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</si>
  <si>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</si>
  <si>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</si>
  <si>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</si>
  <si>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</si>
  <si>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</si>
  <si>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</si>
  <si>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</si>
  <si>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</si>
  <si>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</si>
  <si>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</si>
  <si>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</si>
  <si>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</si>
  <si>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</si>
  <si>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</si>
  <si>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</si>
  <si>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</si>
  <si>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</si>
  <si>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</si>
  <si>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</si>
  <si>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</si>
  <si>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</si>
  <si>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</si>
  <si>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</si>
  <si>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</si>
  <si>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</si>
  <si>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</si>
  <si>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</si>
  <si>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</si>
  <si>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</si>
  <si>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</si>
  <si>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</si>
  <si>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</si>
  <si>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</si>
  <si>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</si>
  <si>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</si>
  <si>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</si>
  <si>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</si>
  <si>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</si>
  <si>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</si>
  <si>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</si>
  <si>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</si>
  <si>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</si>
  <si>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</si>
  <si>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</si>
  <si>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</si>
  <si>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</si>
  <si>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</si>
  <si>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</si>
  <si>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</si>
  <si>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</si>
  <si>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</si>
  <si>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</si>
  <si>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</si>
  <si>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</si>
  <si>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</si>
  <si>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</si>
  <si>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</si>
  <si>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</si>
  <si>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</si>
  <si>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</si>
  <si>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</si>
  <si>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</si>
  <si>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</si>
  <si>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</si>
  <si>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</si>
  <si>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</si>
  <si>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</si>
  <si>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</si>
  <si>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</si>
  <si>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</si>
  <si>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</si>
  <si>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</si>
  <si>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</si>
  <si>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</si>
  <si>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</si>
  <si>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</si>
  <si>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</si>
  <si>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</si>
  <si>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</si>
  <si>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</si>
  <si>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</si>
  <si>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</si>
  <si>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</si>
  <si>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</si>
  <si>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</si>
  <si>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</si>
  <si>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</si>
  <si>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</si>
  <si>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</si>
  <si>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</si>
  <si>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</si>
  <si>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</si>
  <si>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</si>
  <si>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</si>
  <si>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</si>
  <si>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</si>
  <si>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</si>
  <si>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</si>
  <si>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</si>
  <si>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</si>
  <si>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</si>
  <si>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</si>
  <si>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</si>
  <si>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</si>
  <si>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</si>
  <si>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</si>
  <si>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</si>
  <si>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</si>
  <si>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</si>
  <si>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</si>
  <si>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</si>
  <si>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</si>
  <si>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</si>
  <si>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</si>
  <si>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</si>
  <si>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</si>
  <si>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</si>
  <si>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</si>
  <si>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</si>
  <si>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</si>
  <si>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</si>
  <si>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</si>
  <si>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</si>
  <si>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</si>
  <si>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</si>
  <si>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</si>
  <si>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</si>
  <si>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</si>
  <si>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</si>
  <si>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</si>
  <si>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</si>
  <si>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</si>
  <si>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</si>
  <si>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</si>
  <si>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</si>
  <si>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</si>
  <si>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</si>
  <si>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</si>
  <si>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</si>
  <si>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</si>
  <si>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</si>
  <si>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</si>
  <si>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</si>
  <si>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</si>
  <si>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</si>
  <si>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</si>
  <si>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</si>
  <si>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</si>
  <si>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</si>
  <si>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</si>
  <si>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</si>
  <si>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</si>
  <si>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</si>
  <si>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</si>
  <si>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</si>
  <si>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</si>
  <si>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</si>
  <si>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</si>
  <si>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</si>
  <si>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</si>
  <si>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</si>
  <si>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</si>
  <si>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</si>
  <si>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</si>
  <si>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</si>
  <si>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</si>
  <si>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</si>
  <si>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</si>
  <si>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</si>
  <si>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</si>
  <si>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</si>
  <si>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</si>
  <si>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</si>
  <si>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</si>
  <si>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</si>
  <si>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</si>
  <si>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</si>
  <si>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</si>
  <si>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</si>
  <si>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</si>
  <si>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</si>
  <si>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</si>
  <si>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</si>
  <si>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</si>
  <si>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</si>
  <si>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</si>
  <si>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</si>
  <si>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</si>
  <si>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</si>
  <si>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</si>
  <si>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</si>
  <si>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</si>
  <si>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</si>
  <si>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</si>
  <si>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</si>
  <si>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</si>
  <si>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</si>
  <si>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</si>
  <si>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</si>
  <si>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</si>
  <si>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</si>
  <si>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</si>
  <si>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</si>
  <si>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</si>
  <si>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</si>
  <si>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</si>
  <si>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</si>
  <si>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</si>
  <si>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</si>
  <si>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</si>
  <si>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</si>
  <si>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</si>
  <si>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</si>
  <si>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</si>
  <si>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</si>
  <si>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</si>
  <si>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</si>
  <si>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</si>
  <si>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</si>
  <si>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</si>
  <si>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</si>
  <si>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</si>
  <si>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</si>
  <si>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</si>
  <si>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</si>
  <si>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</si>
  <si>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</si>
  <si>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</si>
  <si>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</si>
  <si>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</si>
  <si>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</si>
  <si>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</si>
  <si>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</si>
  <si>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</si>
  <si>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</si>
  <si>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</si>
  <si>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</si>
  <si>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</si>
  <si>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</si>
  <si>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</si>
  <si>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</si>
  <si>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</si>
  <si>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</si>
  <si>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</si>
  <si>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</si>
  <si>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</si>
  <si>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</si>
  <si>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</si>
  <si>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</si>
  <si>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</si>
  <si>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</si>
  <si>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</si>
  <si>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</si>
  <si>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</si>
  <si>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</si>
  <si>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</si>
  <si>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</si>
  <si>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</si>
  <si>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</si>
  <si>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</si>
  <si>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</si>
  <si>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</si>
  <si>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</si>
  <si>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</si>
  <si>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</si>
  <si>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</si>
  <si>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</si>
  <si>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</si>
  <si>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</si>
  <si>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</si>
  <si>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</si>
  <si>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</si>
  <si>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</si>
  <si>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</si>
  <si>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</si>
  <si>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</si>
  <si>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</si>
  <si>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</si>
  <si>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</si>
  <si>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</si>
  <si>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</si>
  <si>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</si>
  <si>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</si>
  <si>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</si>
  <si>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</si>
  <si>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</si>
  <si>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</si>
  <si>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</si>
  <si>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</si>
  <si>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</si>
  <si>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</si>
  <si>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</si>
  <si>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</si>
  <si>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</si>
  <si>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</si>
  <si>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</si>
  <si>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</si>
  <si>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</si>
  <si>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</si>
  <si>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</si>
  <si>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</si>
  <si>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</si>
  <si>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</si>
  <si>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</si>
  <si>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</si>
  <si>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</si>
  <si>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</si>
  <si>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</si>
  <si>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</si>
  <si>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</si>
  <si>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</si>
  <si>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</si>
  <si>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</si>
  <si>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</si>
  <si>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</si>
  <si>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</si>
  <si>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</si>
  <si>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</si>
  <si>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</si>
  <si>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</si>
  <si>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</si>
  <si>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</si>
  <si>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</si>
  <si>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</si>
  <si>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</si>
  <si>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</si>
  <si>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</si>
  <si>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</si>
  <si>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</si>
  <si>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</si>
  <si>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</si>
  <si>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</si>
  <si>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</si>
  <si>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</si>
  <si>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</si>
  <si>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</si>
  <si>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</si>
  <si>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</si>
  <si>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</si>
  <si>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</si>
  <si>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</si>
  <si>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</si>
  <si>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</si>
  <si>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</si>
  <si>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</si>
  <si>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</si>
  <si>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</si>
  <si>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</si>
  <si>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</si>
  <si>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</si>
  <si>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</si>
  <si>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</si>
  <si>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</si>
  <si>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</si>
  <si>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</si>
  <si>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</si>
  <si>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</si>
  <si>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</si>
  <si>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</si>
  <si>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</si>
  <si>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</si>
  <si>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</si>
  <si>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</si>
  <si>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</si>
  <si>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</si>
  <si>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</si>
  <si>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</si>
  <si>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</si>
  <si>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</si>
  <si>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</si>
  <si>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</si>
  <si>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</si>
  <si>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</si>
  <si>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</si>
  <si>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</si>
  <si>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</si>
  <si>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</si>
  <si>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</si>
  <si>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</si>
  <si>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</si>
  <si>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</si>
  <si>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</si>
  <si>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</si>
  <si>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</si>
  <si>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</si>
  <si>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</si>
  <si>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</si>
  <si>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</si>
  <si>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</si>
  <si>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</si>
  <si>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</si>
  <si>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</si>
  <si>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</si>
  <si>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</si>
  <si>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</si>
  <si>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</si>
  <si>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</si>
  <si>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</si>
  <si>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</si>
  <si>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</si>
  <si>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</si>
  <si>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</si>
  <si>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</si>
  <si>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</si>
  <si>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</si>
  <si>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</si>
  <si>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</si>
  <si>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</si>
  <si>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</si>
  <si>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</si>
  <si>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</si>
  <si>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</si>
  <si>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</si>
  <si>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</si>
  <si>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</si>
  <si>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</si>
  <si>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</si>
  <si>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</si>
  <si>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</si>
  <si>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</si>
  <si>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</si>
  <si>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</si>
  <si>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</si>
  <si>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</si>
  <si>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</si>
  <si>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</si>
  <si>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</si>
  <si>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</si>
  <si>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</si>
  <si>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</si>
  <si>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</si>
  <si>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</si>
  <si>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</si>
  <si>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</si>
  <si>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</si>
  <si>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</si>
  <si>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</si>
  <si>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</si>
  <si>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</si>
  <si>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</si>
  <si>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</si>
  <si>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</si>
  <si>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</si>
  <si>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</si>
  <si>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</si>
  <si>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</si>
  <si>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</si>
  <si>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</si>
  <si>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</si>
  <si>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</si>
  <si>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</si>
  <si>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</si>
  <si>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</si>
  <si>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</si>
  <si>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</si>
  <si>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</si>
  <si>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</si>
  <si>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</si>
  <si>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</si>
  <si>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</si>
  <si>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</si>
  <si>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</si>
  <si>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</si>
  <si>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</si>
  <si>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</si>
  <si>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</si>
  <si>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</si>
  <si>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</si>
  <si>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</si>
  <si>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</si>
  <si>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</si>
  <si>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</si>
  <si>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</si>
  <si>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</si>
  <si>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</si>
  <si>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</si>
  <si>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</si>
  <si>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</si>
  <si>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</si>
  <si>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</si>
  <si>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</si>
  <si>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</si>
  <si>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</si>
  <si>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</si>
  <si>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</si>
  <si>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</si>
  <si>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</si>
  <si>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</si>
  <si>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</si>
  <si>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</si>
  <si>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</si>
  <si>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</si>
  <si>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</si>
  <si>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</si>
  <si>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</si>
  <si>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</si>
  <si>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</si>
  <si>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</si>
  <si>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</si>
  <si>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</si>
  <si>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</si>
  <si>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</si>
  <si>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</si>
  <si>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</si>
  <si>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</si>
  <si>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</si>
  <si>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</si>
  <si>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</si>
  <si>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</si>
  <si>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</si>
  <si>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</si>
  <si>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</si>
  <si>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</si>
  <si>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</si>
  <si>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</si>
  <si>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</si>
  <si>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</si>
  <si>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</si>
  <si>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</si>
  <si>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</si>
  <si>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</si>
  <si>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</si>
  <si>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</si>
  <si>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</si>
  <si>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</si>
  <si>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</si>
  <si>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</si>
  <si>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</si>
  <si>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</si>
  <si>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</si>
  <si>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</si>
  <si>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</si>
  <si>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</si>
  <si>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</si>
  <si>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</si>
  <si>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</si>
  <si>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</si>
  <si>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</si>
  <si>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</si>
  <si>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</si>
  <si>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</si>
  <si>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</si>
  <si>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</si>
  <si>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</si>
  <si>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</si>
  <si>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</si>
  <si>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</si>
  <si>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</si>
  <si>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</si>
  <si>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</si>
  <si>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</si>
  <si>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</si>
  <si>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</si>
  <si>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</si>
  <si>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</si>
  <si>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</si>
  <si>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</si>
  <si>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</si>
  <si>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</si>
  <si>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</si>
  <si>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</si>
  <si>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</si>
  <si>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</si>
  <si>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</si>
  <si>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</si>
  <si>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</si>
  <si>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</si>
  <si>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</si>
  <si>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</si>
  <si>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</si>
  <si>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</si>
  <si>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</si>
  <si>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</si>
  <si>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</si>
  <si>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</si>
  <si>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</si>
  <si>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</si>
  <si>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</si>
  <si>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</si>
  <si>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</si>
  <si>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</si>
  <si>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</si>
  <si>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</si>
  <si>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</si>
  <si>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</si>
  <si>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</si>
  <si>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</si>
  <si>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</si>
  <si>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</si>
  <si>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</si>
  <si>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</si>
  <si>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</si>
  <si>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</si>
  <si>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</si>
  <si>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</si>
  <si>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</si>
  <si>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</si>
  <si>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</si>
  <si>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</si>
  <si>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</si>
  <si>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</si>
  <si>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</si>
  <si>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</si>
  <si>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</si>
  <si>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</si>
  <si>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</si>
  <si>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</si>
  <si>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</si>
  <si>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</si>
  <si>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</si>
  <si>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</si>
  <si>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</si>
  <si>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</si>
  <si>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</si>
  <si>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</si>
  <si>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</si>
  <si>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</si>
  <si>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</si>
  <si>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</si>
  <si>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</si>
  <si>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</si>
  <si>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</si>
  <si>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</si>
  <si>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</si>
  <si>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</si>
  <si>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</si>
  <si>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</si>
  <si>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</si>
  <si>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</si>
  <si>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</si>
  <si>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</si>
  <si>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</si>
  <si>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</si>
  <si>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</si>
  <si>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</si>
  <si>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</si>
  <si>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</si>
  <si>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</si>
  <si>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</si>
  <si>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</si>
  <si>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</si>
  <si>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</si>
  <si>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</si>
  <si>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</si>
  <si>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</si>
  <si>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</si>
  <si>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</si>
  <si>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</si>
  <si>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</si>
  <si>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</si>
  <si>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</si>
  <si>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</si>
  <si>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</si>
  <si>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</si>
  <si>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</si>
  <si>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</si>
  <si>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</si>
  <si>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</si>
  <si>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</si>
  <si>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</si>
  <si>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</si>
  <si>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</si>
  <si>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</si>
  <si>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</si>
  <si>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</si>
  <si>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</si>
  <si>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</si>
  <si>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</si>
  <si>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</si>
  <si>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</si>
  <si>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</si>
  <si>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</si>
  <si>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</si>
  <si>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</si>
  <si>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</si>
  <si>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</si>
  <si>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</si>
  <si>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</si>
  <si>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</si>
  <si>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</si>
  <si>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</si>
  <si>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</si>
  <si>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</si>
  <si>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</si>
  <si>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</si>
  <si>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</si>
  <si>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</si>
  <si>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</si>
  <si>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</si>
  <si>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</si>
  <si>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</si>
  <si>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</si>
  <si>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</si>
  <si>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</si>
  <si>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</si>
  <si>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</si>
  <si>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</si>
  <si>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</si>
  <si>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</si>
  <si>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</si>
  <si>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</si>
  <si>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</si>
  <si>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</si>
  <si>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</si>
  <si>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</si>
  <si>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</si>
  <si>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</si>
  <si>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</si>
  <si>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</si>
  <si>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</si>
  <si>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</si>
  <si>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</si>
  <si>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</si>
  <si>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</si>
  <si>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</si>
  <si>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</si>
  <si>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</si>
  <si>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</si>
  <si>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</si>
  <si>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</si>
  <si>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</si>
  <si>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</si>
  <si>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</si>
  <si>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</si>
  <si>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</si>
  <si>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</si>
  <si>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</si>
  <si>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</si>
  <si>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</si>
  <si>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</si>
  <si>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</si>
  <si>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</si>
  <si>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</si>
  <si>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</si>
  <si>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</si>
  <si>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</si>
  <si>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</si>
  <si>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</si>
  <si>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</si>
  <si>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</si>
  <si>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</si>
  <si>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</si>
  <si>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</si>
  <si>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</si>
  <si>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</si>
  <si>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</si>
  <si>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</si>
  <si>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</si>
  <si>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</si>
  <si>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</si>
  <si>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</si>
  <si>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</si>
  <si>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</si>
  <si>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</si>
  <si>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</si>
  <si>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</si>
  <si>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</si>
  <si>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</si>
  <si>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</si>
  <si>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</si>
  <si>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</si>
  <si>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</si>
  <si>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</si>
  <si>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</si>
  <si>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</si>
  <si>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</si>
  <si>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</si>
  <si>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</si>
  <si>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</si>
  <si>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</si>
  <si>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</si>
  <si>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</si>
  <si>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</si>
  <si>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</si>
  <si>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</si>
  <si>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</si>
  <si>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</si>
  <si>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</si>
  <si>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</si>
  <si>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</si>
  <si>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</si>
  <si>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</si>
  <si>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</si>
  <si>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</si>
  <si>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</si>
  <si>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</si>
  <si>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</si>
  <si>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</si>
  <si>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</si>
  <si>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</si>
  <si>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</si>
  <si>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</si>
  <si>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</si>
  <si>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</si>
  <si>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</si>
  <si>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</si>
  <si>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</si>
  <si>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</si>
  <si>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</si>
  <si>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</si>
  <si>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</si>
  <si>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</si>
  <si>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</si>
  <si>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</si>
  <si>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</si>
  <si>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</si>
  <si>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</si>
  <si>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</si>
  <si>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</si>
  <si>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</si>
  <si>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</si>
  <si>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</si>
  <si>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</si>
  <si>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</si>
  <si>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</si>
  <si>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</si>
  <si>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</si>
  <si>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</si>
  <si>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</si>
  <si>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</si>
  <si>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</si>
  <si>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</si>
  <si>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</si>
  <si>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</si>
  <si>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</si>
  <si>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</si>
  <si>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</si>
  <si>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</si>
  <si>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</si>
  <si>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</si>
  <si>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</si>
  <si>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</si>
  <si>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</si>
  <si>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</si>
  <si>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</si>
  <si>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</si>
  <si>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</si>
  <si>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</si>
  <si>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</si>
  <si>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</si>
  <si>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</si>
  <si>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</si>
  <si>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</si>
  <si>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</si>
  <si>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</si>
  <si>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</si>
  <si>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</si>
  <si>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</si>
  <si>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</si>
  <si>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</si>
  <si>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</si>
  <si>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</si>
  <si>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</si>
  <si>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</si>
  <si>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</si>
  <si>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</si>
  <si>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</si>
  <si>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</si>
  <si>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</si>
  <si>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</si>
  <si>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</si>
  <si>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</si>
  <si>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</si>
  <si>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</si>
  <si>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</si>
  <si>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</si>
  <si>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</si>
  <si>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</si>
  <si>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</si>
  <si>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</si>
  <si>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</si>
  <si>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</si>
  <si>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</si>
  <si>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</si>
  <si>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</si>
  <si>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</si>
  <si>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</si>
  <si>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</si>
  <si>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</si>
  <si>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</si>
  <si>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</si>
  <si>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</si>
  <si>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</si>
  <si>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</si>
  <si>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</si>
  <si>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</si>
  <si>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</si>
  <si>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</si>
  <si>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</si>
  <si>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</si>
  <si>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</si>
  <si>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</si>
  <si>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</si>
  <si>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</si>
  <si>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</si>
  <si>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</si>
  <si>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</si>
  <si>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</si>
  <si>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</si>
  <si>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</si>
  <si>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</si>
  <si>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</si>
  <si>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</si>
  <si>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</si>
  <si>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</si>
  <si>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</si>
  <si>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</si>
  <si>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</si>
  <si>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</si>
  <si>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</si>
  <si>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</si>
  <si>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</si>
  <si>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</si>
  <si>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</si>
  <si>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</si>
  <si>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</si>
  <si>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</si>
  <si>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</si>
  <si>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</si>
  <si>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</si>
  <si>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</si>
  <si>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</si>
  <si>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</si>
  <si>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</si>
  <si>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</si>
  <si>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</si>
  <si>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</si>
  <si>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</si>
  <si>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</si>
  <si>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</si>
  <si>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</si>
  <si>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</si>
  <si>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</si>
  <si>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</si>
  <si>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</si>
  <si>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</si>
  <si>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</si>
  <si>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</si>
  <si>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</si>
  <si>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</si>
  <si>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</si>
  <si>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</si>
  <si>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</si>
  <si>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</si>
  <si>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</si>
  <si>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</si>
  <si>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</si>
  <si>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</si>
  <si>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</si>
  <si>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</si>
  <si>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</si>
  <si>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</si>
  <si>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</si>
  <si>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</si>
  <si>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</si>
  <si>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</si>
  <si>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</si>
  <si>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</si>
  <si>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</si>
  <si>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</si>
  <si>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</si>
  <si>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</si>
  <si>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</si>
  <si>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</si>
  <si>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</si>
  <si>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</si>
  <si>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</si>
  <si>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</si>
  <si>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</si>
  <si>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</si>
  <si>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</si>
  <si>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</si>
  <si>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</si>
  <si>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</si>
  <si>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</si>
  <si>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</si>
  <si>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</si>
  <si>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</si>
  <si>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</si>
  <si>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</si>
  <si>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</si>
  <si>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</si>
  <si>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</si>
  <si>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</si>
  <si>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</si>
  <si>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</si>
  <si>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</si>
  <si>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</si>
  <si>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</si>
  <si>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</si>
  <si>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</si>
  <si>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</si>
  <si>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</si>
  <si>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</si>
  <si>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</si>
  <si>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</si>
  <si>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</si>
  <si>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</si>
  <si>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</si>
  <si>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</si>
  <si>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</si>
  <si>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</si>
  <si>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</si>
  <si>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</si>
  <si>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</si>
  <si>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</si>
  <si>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</si>
  <si>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</si>
  <si>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</si>
  <si>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</si>
  <si>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</si>
  <si>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</si>
  <si>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</si>
  <si>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</si>
  <si>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</si>
  <si>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</si>
  <si>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</si>
  <si>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</si>
  <si>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</si>
  <si>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</si>
  <si>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</si>
  <si>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</si>
  <si>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</si>
  <si>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</si>
  <si>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</si>
  <si>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</si>
  <si>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</si>
  <si>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</si>
  <si>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</si>
  <si>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</si>
  <si>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</si>
  <si>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</si>
  <si>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</si>
  <si>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</si>
  <si>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</si>
  <si>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</si>
  <si>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</si>
  <si>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</si>
  <si>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</si>
  <si>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</si>
  <si>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</si>
  <si>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</si>
  <si>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</si>
  <si>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</si>
  <si>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</si>
  <si>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</si>
  <si>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</si>
  <si>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</si>
  <si>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</si>
  <si>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</si>
  <si>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</si>
  <si>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</si>
  <si>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</si>
  <si>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</si>
  <si>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</si>
  <si>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</si>
  <si>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</si>
  <si>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</si>
  <si>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</si>
  <si>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</si>
  <si>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</si>
  <si>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</si>
  <si>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</si>
  <si>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</si>
  <si>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</si>
  <si>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</si>
  <si>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</si>
  <si>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</si>
  <si>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</si>
  <si>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</si>
  <si>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</si>
  <si>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</si>
  <si>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</si>
  <si>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</si>
  <si>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</si>
  <si>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</si>
  <si>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</si>
  <si>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</si>
  <si>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</si>
  <si>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</si>
  <si>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</si>
  <si>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</si>
  <si>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</si>
  <si>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</si>
  <si>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</si>
  <si>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</si>
  <si>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</si>
  <si>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</si>
  <si>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</si>
  <si>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</si>
  <si>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</si>
  <si>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</si>
  <si>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</si>
  <si>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</si>
  <si>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</si>
  <si>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</si>
  <si>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</si>
  <si>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</si>
  <si>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</si>
  <si>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</si>
  <si>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</si>
  <si>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</si>
  <si>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</si>
  <si>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</si>
  <si>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</si>
  <si>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</si>
  <si>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</si>
  <si>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</si>
  <si>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</si>
  <si>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</si>
  <si>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</si>
  <si>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</si>
  <si>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</si>
  <si>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</si>
  <si>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</si>
  <si>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</si>
  <si>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</si>
  <si>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</si>
  <si>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</si>
  <si>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</si>
  <si>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</si>
  <si>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</si>
  <si>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</si>
  <si>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</si>
  <si>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</si>
  <si>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</si>
  <si>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</si>
  <si>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</si>
  <si>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</si>
  <si>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</si>
  <si>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</si>
  <si>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</si>
  <si>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</si>
  <si>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</si>
  <si>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</si>
  <si>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</si>
  <si>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</si>
  <si>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</si>
  <si>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</si>
  <si>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</si>
  <si>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</si>
  <si>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</si>
  <si>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</si>
  <si>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</si>
  <si>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</si>
  <si>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</si>
  <si>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</si>
  <si>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</si>
  <si>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</si>
  <si>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</si>
  <si>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</si>
  <si>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</si>
  <si>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</si>
  <si>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</si>
  <si>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</si>
  <si>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</si>
  <si>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</si>
  <si>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</si>
  <si>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</si>
  <si>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</si>
  <si>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</si>
  <si>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</si>
  <si>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</si>
  <si>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</si>
  <si>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</si>
  <si>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</si>
  <si>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</si>
  <si>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</si>
  <si>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</si>
  <si>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</si>
  <si>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</si>
  <si>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</si>
  <si>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</si>
  <si>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</si>
  <si>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</si>
  <si>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</si>
  <si>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</si>
  <si>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</si>
  <si>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</si>
  <si>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</si>
  <si>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</si>
  <si>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</si>
  <si>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</si>
  <si>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</si>
  <si>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</si>
  <si>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</si>
  <si>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</si>
  <si>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</si>
  <si>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</si>
  <si>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</si>
  <si>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</si>
  <si>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</si>
  <si>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</si>
  <si>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</si>
  <si>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</si>
  <si>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</si>
  <si>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</si>
  <si>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</si>
  <si>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</si>
  <si>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</si>
  <si>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</si>
  <si>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</si>
  <si>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</si>
  <si>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</si>
  <si>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</si>
  <si>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</si>
  <si>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</si>
  <si>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</si>
  <si>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</si>
  <si>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</si>
  <si>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</si>
  <si>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</si>
  <si>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</si>
  <si>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</si>
  <si>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</si>
  <si>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</si>
  <si>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</si>
  <si>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</si>
  <si>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</si>
  <si>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</si>
  <si>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</si>
  <si>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</si>
  <si>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</si>
  <si>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</si>
  <si>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</si>
  <si>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</si>
  <si>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</si>
  <si>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</si>
  <si>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</si>
  <si>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</si>
  <si>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</si>
  <si>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</si>
  <si>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</si>
  <si>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</si>
  <si>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</si>
  <si>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</si>
  <si>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</si>
  <si>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</si>
  <si>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</si>
  <si>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</si>
  <si>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</si>
  <si>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</si>
  <si>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</si>
  <si>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</si>
  <si>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</si>
  <si>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</si>
  <si>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</si>
  <si>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</si>
  <si>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</si>
  <si>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</si>
  <si>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</si>
  <si>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</si>
  <si>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</si>
  <si>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</si>
  <si>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</si>
  <si>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</si>
  <si>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</si>
  <si>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</si>
  <si>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</si>
  <si>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</si>
  <si>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</si>
  <si>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</si>
  <si>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</si>
  <si>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</si>
  <si>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</si>
  <si>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</si>
  <si>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</si>
  <si>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</si>
  <si>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</si>
  <si>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</si>
  <si>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</si>
  <si>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</si>
  <si>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</si>
  <si>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</si>
  <si>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</si>
  <si>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</si>
  <si>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</si>
  <si>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</si>
  <si>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</si>
  <si>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</si>
  <si>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</si>
  <si>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</si>
  <si>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</si>
  <si>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</si>
  <si>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</si>
  <si>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</si>
  <si>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</si>
  <si>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</si>
  <si>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</si>
  <si>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</si>
  <si>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</si>
  <si>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</si>
  <si>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</si>
  <si>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</si>
  <si>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</si>
  <si>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</si>
  <si>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</si>
  <si>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</si>
  <si>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</si>
  <si>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</si>
  <si>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</si>
  <si>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</si>
  <si>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</si>
  <si>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</si>
  <si>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</si>
  <si>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</si>
  <si>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</si>
  <si>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</si>
  <si>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</si>
  <si>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</si>
  <si>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</si>
  <si>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</si>
  <si>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</si>
  <si>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</si>
  <si>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</si>
  <si>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</si>
  <si>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</si>
  <si>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</si>
  <si>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</si>
  <si>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</si>
  <si>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</si>
  <si>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</si>
  <si>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</si>
  <si>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</si>
  <si>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</si>
  <si>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</si>
  <si>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</si>
  <si>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</si>
  <si>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</si>
  <si>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</si>
  <si>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</si>
  <si>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</si>
  <si>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</si>
  <si>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</si>
  <si>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</si>
  <si>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</si>
  <si>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</si>
  <si>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</si>
  <si>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</si>
  <si>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</si>
  <si>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</si>
  <si>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</si>
  <si>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</si>
  <si>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</si>
  <si>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</si>
  <si>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</si>
  <si>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</si>
  <si>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</si>
  <si>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</si>
  <si>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</si>
  <si>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</si>
  <si>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</si>
  <si>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</si>
  <si>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</si>
  <si>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</si>
  <si>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</si>
  <si>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</si>
  <si>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</si>
  <si>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</si>
  <si>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</si>
  <si>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</si>
  <si>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</si>
  <si>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</si>
  <si>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</si>
  <si>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</si>
  <si>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</si>
  <si>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</si>
  <si>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</si>
  <si>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</si>
  <si>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</si>
  <si>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</si>
  <si>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</si>
  <si>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</si>
  <si>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</si>
  <si>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</si>
  <si>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</si>
  <si>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</si>
  <si>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</si>
  <si>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</si>
  <si>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</si>
  <si>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</si>
  <si>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</si>
  <si>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</si>
  <si>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</si>
  <si>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</si>
  <si>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</si>
  <si>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</si>
  <si>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</si>
  <si>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</si>
  <si>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</si>
  <si>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</si>
  <si>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</si>
  <si>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</si>
  <si>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</si>
  <si>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</si>
  <si>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</si>
  <si>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</si>
  <si>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</si>
  <si>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</si>
  <si>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</si>
  <si>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</si>
  <si>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</si>
  <si>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</si>
  <si>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</si>
  <si>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</si>
  <si>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</si>
  <si>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</si>
  <si>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</si>
  <si>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</si>
  <si>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</si>
  <si>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</si>
  <si>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</si>
  <si>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</si>
  <si>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</si>
  <si>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</si>
  <si>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</si>
  <si>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</si>
  <si>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</si>
  <si>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</si>
  <si>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</si>
  <si>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</si>
  <si>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</si>
  <si>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</si>
  <si>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</si>
  <si>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</si>
  <si>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</si>
  <si>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</si>
  <si>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</si>
  <si>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</si>
  <si>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</si>
  <si>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</si>
  <si>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</si>
  <si>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</si>
  <si>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</si>
  <si>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</si>
  <si>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</si>
  <si>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</si>
  <si>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</si>
  <si>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</si>
  <si>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</si>
  <si>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</si>
  <si>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</si>
  <si>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</si>
  <si>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</si>
  <si>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</si>
  <si>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</si>
  <si>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</si>
  <si>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</si>
  <si>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</si>
  <si>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</si>
  <si>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</si>
  <si>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</si>
  <si>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</si>
  <si>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</si>
  <si>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</si>
  <si>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</si>
  <si>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</si>
  <si>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</si>
  <si>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</si>
  <si>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</si>
  <si>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</si>
  <si>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</si>
  <si>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</si>
  <si>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</si>
  <si>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</si>
  <si>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</si>
  <si>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</si>
  <si>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</si>
  <si>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</si>
  <si>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</si>
  <si>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</si>
  <si>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</si>
  <si>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</si>
  <si>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</si>
  <si>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</si>
  <si>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</si>
  <si>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</si>
  <si>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</si>
  <si>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</si>
  <si>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</si>
  <si>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</si>
  <si>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</si>
  <si>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</si>
  <si>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</si>
  <si>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</si>
  <si>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</si>
  <si>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</si>
  <si>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</si>
  <si>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</si>
  <si>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</si>
  <si>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</si>
  <si>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</si>
  <si>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</si>
  <si>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</si>
  <si>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</si>
  <si>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</si>
  <si>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</si>
  <si>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</si>
  <si>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</si>
  <si>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</si>
  <si>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</si>
  <si>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</si>
  <si>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</si>
  <si>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</si>
  <si>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</si>
  <si>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</si>
  <si>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</si>
  <si>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</si>
  <si>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</si>
  <si>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</si>
  <si>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</si>
  <si>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</si>
  <si>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</si>
  <si>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</si>
  <si>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</si>
  <si>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</si>
  <si>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</si>
  <si>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</si>
  <si>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</si>
  <si>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</si>
  <si>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</si>
  <si>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</si>
  <si>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</si>
  <si>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</si>
  <si>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</si>
  <si>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</si>
  <si>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</si>
  <si>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</si>
  <si>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</si>
  <si>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</si>
  <si>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</si>
  <si>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</si>
  <si>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</si>
  <si>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</si>
  <si>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</si>
  <si>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</si>
  <si>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</si>
  <si>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</si>
  <si>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</si>
  <si>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</si>
  <si>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</si>
  <si>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</si>
  <si>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</si>
  <si>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</si>
  <si>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</si>
  <si>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</si>
  <si>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</si>
  <si>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</si>
  <si>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</si>
  <si>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</si>
  <si>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</si>
  <si>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</si>
  <si>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</si>
  <si>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</si>
  <si>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</si>
  <si>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</si>
  <si>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</si>
  <si>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</si>
  <si>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</si>
  <si>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</si>
  <si>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</si>
  <si>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</si>
  <si>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</si>
  <si>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</si>
  <si>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</si>
  <si>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</si>
  <si>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</si>
  <si>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</si>
  <si>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</si>
  <si>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</si>
  <si>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</si>
  <si>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</si>
  <si>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</si>
  <si>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</si>
  <si>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</si>
  <si>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</si>
  <si>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</si>
  <si>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</si>
  <si>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</si>
  <si>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</si>
  <si>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</si>
  <si>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</si>
  <si>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</si>
  <si>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</si>
  <si>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</si>
  <si>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</si>
  <si>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</si>
  <si>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</si>
  <si>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</si>
  <si>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</si>
  <si>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</si>
  <si>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</si>
  <si>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</si>
  <si>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</si>
  <si>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</si>
  <si>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</si>
  <si>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</si>
  <si>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</si>
  <si>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</si>
  <si>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</si>
  <si>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</si>
  <si>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</si>
  <si>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</si>
  <si>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</si>
  <si>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</si>
  <si>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</si>
  <si>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</si>
  <si>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</si>
  <si>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</si>
  <si>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</si>
  <si>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</si>
  <si>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</si>
  <si>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</si>
  <si>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</si>
  <si>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</si>
  <si>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</si>
  <si>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</si>
  <si>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</si>
  <si>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</si>
  <si>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</si>
  <si>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</si>
  <si>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</si>
  <si>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</si>
  <si>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</si>
  <si>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</si>
  <si>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</si>
  <si>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</si>
  <si>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</si>
  <si>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</si>
  <si>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</si>
  <si>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</si>
  <si>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</si>
  <si>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</si>
  <si>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</si>
  <si>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</si>
  <si>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</si>
  <si>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</si>
  <si>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</si>
  <si>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</si>
  <si>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</si>
  <si>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</si>
  <si>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</si>
  <si>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</si>
  <si>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</si>
  <si>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</si>
  <si>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</si>
  <si>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</si>
  <si>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</si>
  <si>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</si>
  <si>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</si>
  <si>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</si>
  <si>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</si>
  <si>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</si>
  <si>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</si>
  <si>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</si>
  <si>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</si>
  <si>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</si>
  <si>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</si>
  <si>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</si>
  <si>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</si>
  <si>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</si>
  <si>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</si>
  <si>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</si>
  <si>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</si>
  <si>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</si>
  <si>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</si>
  <si>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</si>
  <si>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</si>
  <si>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</si>
  <si>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</si>
  <si>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</si>
  <si>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</si>
  <si>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</si>
  <si>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</si>
  <si>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</si>
  <si>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</si>
  <si>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</si>
  <si>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</si>
  <si>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</si>
  <si>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</si>
  <si>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</si>
  <si>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</si>
  <si>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</si>
  <si>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</si>
  <si>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</si>
  <si>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</si>
  <si>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</si>
  <si>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</si>
  <si>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</si>
  <si>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</si>
  <si>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</si>
  <si>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</si>
  <si>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</si>
  <si>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</si>
  <si>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</si>
  <si>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</si>
  <si>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</si>
  <si>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</si>
  <si>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</si>
  <si>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</si>
  <si>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</si>
  <si>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</si>
  <si>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</si>
  <si>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</si>
  <si>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</si>
  <si>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</si>
  <si>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</si>
  <si>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</si>
  <si>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</si>
  <si>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</si>
  <si>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</si>
  <si>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</si>
  <si>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</si>
  <si>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</si>
  <si>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</si>
  <si>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</si>
  <si>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</si>
  <si>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</si>
  <si>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</si>
  <si>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</si>
  <si>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</si>
  <si>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</si>
  <si>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</si>
  <si>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</si>
  <si>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</si>
  <si>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</si>
  <si>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</si>
  <si>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</si>
  <si>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</si>
  <si>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</si>
  <si>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</si>
  <si>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</si>
  <si>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</si>
  <si>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</si>
  <si>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</si>
  <si>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</si>
  <si>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</si>
  <si>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</si>
  <si>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</si>
  <si>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</si>
  <si>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</si>
  <si>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</si>
  <si>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</si>
  <si>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</si>
  <si>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</si>
  <si>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</si>
  <si>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</si>
  <si>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</si>
  <si>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</si>
  <si>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</si>
  <si>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</si>
  <si>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</si>
  <si>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</si>
  <si>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</si>
  <si>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</si>
  <si>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</si>
  <si>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</si>
  <si>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</si>
  <si>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</si>
  <si>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</si>
  <si>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</si>
  <si>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</si>
  <si>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</si>
  <si>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</si>
  <si>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</si>
  <si>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</si>
  <si>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</si>
  <si>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</si>
  <si>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</si>
  <si>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</si>
  <si>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</si>
  <si>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</si>
  <si>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</si>
  <si>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</si>
  <si>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</si>
  <si>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</si>
  <si>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</si>
  <si>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</si>
  <si>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</si>
  <si>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</si>
  <si>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</si>
  <si>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</si>
  <si>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</si>
  <si>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</si>
  <si>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</si>
  <si>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</si>
  <si>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</si>
  <si>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</si>
  <si>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</si>
  <si>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</si>
  <si>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</si>
  <si>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</si>
  <si>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</si>
  <si>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</si>
  <si>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</si>
  <si>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</si>
  <si>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</si>
  <si>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</si>
  <si>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</si>
  <si>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</si>
  <si>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</si>
  <si>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</si>
  <si>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</si>
  <si>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</si>
  <si>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</si>
  <si>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</si>
  <si>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</si>
  <si>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</si>
  <si>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</si>
  <si>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</si>
  <si>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</si>
  <si>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</si>
  <si>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</si>
  <si>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</si>
  <si>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</si>
  <si>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</si>
  <si>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</si>
  <si>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</si>
  <si>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</si>
  <si>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</si>
  <si>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</si>
  <si>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</si>
  <si>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</si>
  <si>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</si>
  <si>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</si>
  <si>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</si>
  <si>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</si>
  <si>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</si>
  <si>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</si>
  <si>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</si>
  <si>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</si>
  <si>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</si>
  <si>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</si>
  <si>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</si>
  <si>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</si>
  <si>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</si>
  <si>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</si>
  <si>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</si>
  <si>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</si>
  <si>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</si>
  <si>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</si>
  <si>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</si>
  <si>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</si>
  <si>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</si>
  <si>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</si>
  <si>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</si>
  <si>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</si>
  <si>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</si>
  <si>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</si>
  <si>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</si>
  <si>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</si>
  <si>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</si>
  <si>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</si>
  <si>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</si>
  <si>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</si>
  <si>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</si>
  <si>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</si>
  <si>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</si>
  <si>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</si>
  <si>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</si>
  <si>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</si>
  <si>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</si>
  <si>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</si>
  <si>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</si>
  <si>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</si>
  <si>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</si>
  <si>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</si>
  <si>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</si>
  <si>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</si>
  <si>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</si>
  <si>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</si>
  <si>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</si>
  <si>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</si>
  <si>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</si>
  <si>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</si>
  <si>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</si>
  <si>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</si>
  <si>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</si>
  <si>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</si>
  <si>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</si>
  <si>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</si>
  <si>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</si>
  <si>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</si>
  <si>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</si>
  <si>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</si>
  <si>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</si>
  <si>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</si>
  <si>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</si>
  <si>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</si>
  <si>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</si>
  <si>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</si>
  <si>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</si>
  <si>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</si>
  <si>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</si>
  <si>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</si>
  <si>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</si>
  <si>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</si>
  <si>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</si>
  <si>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</si>
  <si>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</si>
  <si>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</si>
  <si>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</si>
  <si>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</si>
  <si>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</si>
  <si>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</si>
  <si>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</si>
  <si>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</si>
  <si>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</si>
  <si>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</si>
  <si>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</si>
  <si>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</si>
  <si>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</si>
  <si>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</si>
  <si>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</si>
  <si>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</si>
  <si>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</si>
  <si>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</si>
  <si>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</si>
  <si>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</si>
  <si>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</si>
  <si>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</si>
  <si>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</si>
  <si>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</si>
  <si>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</si>
  <si>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</si>
  <si>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</si>
  <si>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</si>
  <si>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</si>
  <si>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</si>
  <si>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</si>
  <si>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</si>
  <si>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</si>
  <si>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</si>
  <si>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</si>
  <si>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</si>
  <si>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</si>
  <si>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</si>
  <si>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</si>
  <si>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</si>
  <si>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</si>
  <si>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</si>
  <si>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</si>
  <si>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</si>
  <si>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</si>
  <si>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</si>
  <si>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</si>
  <si>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</si>
  <si>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</si>
  <si>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</si>
  <si>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</si>
  <si>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</si>
  <si>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</si>
  <si>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</si>
  <si>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</si>
  <si>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</si>
  <si>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</si>
  <si>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</si>
  <si>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</si>
  <si>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</si>
  <si>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</si>
  <si>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</si>
  <si>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</si>
  <si>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</si>
  <si>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</si>
  <si>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</si>
  <si>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</si>
  <si>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</si>
  <si>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</si>
  <si>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</si>
  <si>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</si>
  <si>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</si>
  <si>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</si>
  <si>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</si>
  <si>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</si>
  <si>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</si>
  <si>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</si>
  <si>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</si>
  <si>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</si>
  <si>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</si>
  <si>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</si>
  <si>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</si>
  <si>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</si>
  <si>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</si>
  <si>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</si>
  <si>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</si>
  <si>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</si>
  <si>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</si>
  <si>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</si>
  <si>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</si>
  <si>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</si>
  <si>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</si>
  <si>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</si>
  <si>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</si>
  <si>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</si>
  <si>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</si>
  <si>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</si>
  <si>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</si>
  <si>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</si>
  <si>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</si>
  <si>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</si>
  <si>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</si>
  <si>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</si>
  <si>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</si>
  <si>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</si>
  <si>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</si>
  <si>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</si>
  <si>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</si>
  <si>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</si>
  <si>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</si>
  <si>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</si>
  <si>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</si>
  <si>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</si>
  <si>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</si>
  <si>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</si>
  <si>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</si>
  <si>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</si>
  <si>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</si>
  <si>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</si>
  <si>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</si>
  <si>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</si>
  <si>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</si>
  <si>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</si>
  <si>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</si>
  <si>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</si>
  <si>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</si>
  <si>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</si>
  <si>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</si>
  <si>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</si>
  <si>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</si>
  <si>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</si>
  <si>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</si>
  <si>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</si>
  <si>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</si>
  <si>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</si>
  <si>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</si>
  <si>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</si>
  <si>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</si>
  <si>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</si>
  <si>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</si>
  <si>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</si>
  <si>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</si>
  <si>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</si>
  <si>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</si>
  <si>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</si>
  <si>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</si>
  <si>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</si>
  <si>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</si>
  <si>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</si>
  <si>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</si>
  <si>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</si>
  <si>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</si>
  <si>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</si>
  <si>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</si>
  <si>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</si>
  <si>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</si>
  <si>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</si>
  <si>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</si>
  <si>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</si>
  <si>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</si>
  <si>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</si>
  <si>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</si>
  <si>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</si>
  <si>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</si>
  <si>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</si>
  <si>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</si>
  <si>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</si>
  <si>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</si>
  <si>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</si>
  <si>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</si>
  <si>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</si>
  <si>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</si>
  <si>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</si>
  <si>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</si>
  <si>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</si>
  <si>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</si>
  <si>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</si>
  <si>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</si>
  <si>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</si>
  <si>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</si>
  <si>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</si>
  <si>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</si>
  <si>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</si>
  <si>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</si>
  <si>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</si>
  <si>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</si>
  <si>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</si>
  <si>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</si>
  <si>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</si>
  <si>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</si>
  <si>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</si>
  <si>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</si>
  <si>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</si>
  <si>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</si>
  <si>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</si>
  <si>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</si>
  <si>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</si>
  <si>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</si>
  <si>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</si>
  <si>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</si>
  <si>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</si>
  <si>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</si>
  <si>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</si>
  <si>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</si>
  <si>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</si>
  <si>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</si>
  <si>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</si>
  <si>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</si>
  <si>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</si>
  <si>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</si>
  <si>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</si>
  <si>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</si>
  <si>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</si>
  <si>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</si>
  <si>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</si>
  <si>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</si>
  <si>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</si>
  <si>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</si>
  <si>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</si>
  <si>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</si>
  <si>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</si>
  <si>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</si>
  <si>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</si>
  <si>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</si>
  <si>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</si>
  <si>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</si>
  <si>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</si>
  <si>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</si>
  <si>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</si>
  <si>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</si>
  <si>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</si>
  <si>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</si>
  <si>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</si>
  <si>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</si>
  <si>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</si>
  <si>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</si>
  <si>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</si>
  <si>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</si>
  <si>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</si>
  <si>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</si>
  <si>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</si>
  <si>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</si>
  <si>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</si>
  <si>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</si>
  <si>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</si>
  <si>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</si>
  <si>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</si>
  <si>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</si>
  <si>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</si>
  <si>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</si>
  <si>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</si>
  <si>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</si>
  <si>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</si>
  <si>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</si>
  <si>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</si>
  <si>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</si>
  <si>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</si>
  <si>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</si>
  <si>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</si>
  <si>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</si>
  <si>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</si>
  <si>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</si>
  <si>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</si>
  <si>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</si>
  <si>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</si>
  <si>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</si>
  <si>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</si>
  <si>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</si>
  <si>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</si>
  <si>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</si>
  <si>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</si>
  <si>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</si>
  <si>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</si>
  <si>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</si>
  <si>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</si>
  <si>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</si>
  <si>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</si>
  <si>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</si>
  <si>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</si>
  <si>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</si>
  <si>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</si>
  <si>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</si>
  <si>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</si>
  <si>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</si>
  <si>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</si>
  <si>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</si>
  <si>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</si>
  <si>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</si>
  <si>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</si>
  <si>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</si>
  <si>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</si>
  <si>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</si>
  <si>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</si>
  <si>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</si>
  <si>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</si>
  <si>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</si>
  <si>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</si>
  <si>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</si>
  <si>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</si>
  <si>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</si>
  <si>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</si>
  <si>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</si>
  <si>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</si>
  <si>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</si>
  <si>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</si>
  <si>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</si>
  <si>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</si>
  <si>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</si>
  <si>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</si>
  <si>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</si>
  <si>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</si>
  <si>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</si>
  <si>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</si>
  <si>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</si>
  <si>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</si>
  <si>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</si>
  <si>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</si>
  <si>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</si>
  <si>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</si>
  <si>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</si>
  <si>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</si>
  <si>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</si>
  <si>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</si>
  <si>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</si>
  <si>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</si>
  <si>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</si>
  <si>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</si>
  <si>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</si>
  <si>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</si>
  <si>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</si>
  <si>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</si>
  <si>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</si>
  <si>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</si>
  <si>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</si>
  <si>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</si>
  <si>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</si>
  <si>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</si>
  <si>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</si>
  <si>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</si>
  <si>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</si>
  <si>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</si>
  <si>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</si>
  <si>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</si>
  <si>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</si>
  <si>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</si>
  <si>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</si>
  <si>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</si>
  <si>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</si>
  <si>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</si>
  <si>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</si>
  <si>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</si>
  <si>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</si>
  <si>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</si>
  <si>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</si>
  <si>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</si>
  <si>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</si>
  <si>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</si>
  <si>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</si>
  <si>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</si>
  <si>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</si>
  <si>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</si>
  <si>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</si>
  <si>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</si>
  <si>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</si>
  <si>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</si>
  <si>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</si>
  <si>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</si>
  <si>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</si>
  <si>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</si>
  <si>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</si>
  <si>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</si>
  <si>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</si>
  <si>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</si>
  <si>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</si>
  <si>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</si>
  <si>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</si>
  <si>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</si>
  <si>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</si>
  <si>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</si>
  <si>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</si>
  <si>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</si>
  <si>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</si>
  <si>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</si>
  <si>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</si>
  <si>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</si>
  <si>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</si>
  <si>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</si>
  <si>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</si>
  <si>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</si>
  <si>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</si>
  <si>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</si>
  <si>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</si>
  <si>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</si>
  <si>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</si>
  <si>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</si>
  <si>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</si>
  <si>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</si>
  <si>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</si>
  <si>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</si>
  <si>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</si>
  <si>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</si>
  <si>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</si>
  <si>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</si>
  <si>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</si>
  <si>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</si>
  <si>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</si>
  <si>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</si>
  <si>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</si>
  <si>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</si>
  <si>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</si>
  <si>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</si>
  <si>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</si>
  <si>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</si>
  <si>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</si>
  <si>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</si>
  <si>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</si>
  <si>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</si>
  <si>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</si>
  <si>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</si>
  <si>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</si>
  <si>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</si>
  <si>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</si>
  <si>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</si>
  <si>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</si>
  <si>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</si>
  <si>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</si>
  <si>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</si>
  <si>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</si>
  <si>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</si>
  <si>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</si>
  <si>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</si>
  <si>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</si>
  <si>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</si>
  <si>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</si>
  <si>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</si>
  <si>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</si>
  <si>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</si>
  <si>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</si>
  <si>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</si>
  <si>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</si>
  <si>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</si>
  <si>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</si>
  <si>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</si>
  <si>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</si>
  <si>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</si>
  <si>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</si>
  <si>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</si>
  <si>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</si>
  <si>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</si>
  <si>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</si>
  <si>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</si>
  <si>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</si>
  <si>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</si>
  <si>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</si>
  <si>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</si>
  <si>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</si>
  <si>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</si>
  <si>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</si>
  <si>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</si>
  <si>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</si>
  <si>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</si>
  <si>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</si>
  <si>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</si>
  <si>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</si>
  <si>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</si>
  <si>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</si>
  <si>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</si>
  <si>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</si>
  <si>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</si>
  <si>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</si>
  <si>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</si>
  <si>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</si>
  <si>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</si>
  <si>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</si>
  <si>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</si>
  <si>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</si>
  <si>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</si>
  <si>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</si>
  <si>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</si>
  <si>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</si>
  <si>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</si>
  <si>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</si>
  <si>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</si>
  <si>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</si>
  <si>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</si>
  <si>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</si>
  <si>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</si>
  <si>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</si>
  <si>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</si>
  <si>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</si>
  <si>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</si>
  <si>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</si>
  <si>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</si>
  <si>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</si>
  <si>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</si>
  <si>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</si>
  <si>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</si>
  <si>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</si>
  <si>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</si>
  <si>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</si>
  <si>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</si>
  <si>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</si>
  <si>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</si>
  <si>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</si>
  <si>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</si>
  <si>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</si>
  <si>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</si>
  <si>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</si>
  <si>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</si>
  <si>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</si>
  <si>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</si>
  <si>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</si>
  <si>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</si>
  <si>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</si>
  <si>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</si>
  <si>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</si>
  <si>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</si>
  <si>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</si>
  <si>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</si>
  <si>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</si>
  <si>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</si>
  <si>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</si>
  <si>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</si>
  <si>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</si>
  <si>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</si>
  <si>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</si>
  <si>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</si>
  <si>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</si>
  <si>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</si>
  <si>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</si>
  <si>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</si>
  <si>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</si>
  <si>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</si>
  <si>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</si>
  <si>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</si>
  <si>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</si>
  <si>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</si>
  <si>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</si>
  <si>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</si>
  <si>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</si>
  <si>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</si>
  <si>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</si>
  <si>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</si>
  <si>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</si>
  <si>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</si>
  <si>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</si>
  <si>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</si>
  <si>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</si>
  <si>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</si>
  <si>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</si>
  <si>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</si>
  <si>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</si>
  <si>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</si>
  <si>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</si>
  <si>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</si>
  <si>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</si>
  <si>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</si>
  <si>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</si>
  <si>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</si>
  <si>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</si>
  <si>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</si>
  <si>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</si>
  <si>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</si>
  <si>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</si>
  <si>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</si>
  <si>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</si>
  <si>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</si>
  <si>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</si>
  <si>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</si>
  <si>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</si>
  <si>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</si>
  <si>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</si>
  <si>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</si>
  <si>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</si>
  <si>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</si>
  <si>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</si>
  <si>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</si>
  <si>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</si>
  <si>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</si>
  <si>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</si>
  <si>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</si>
  <si>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</si>
  <si>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</si>
  <si>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</si>
  <si>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</si>
  <si>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</si>
  <si>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</si>
  <si>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</si>
  <si>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</si>
  <si>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</si>
  <si>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</si>
  <si>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</si>
  <si>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</si>
  <si>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</si>
  <si>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</si>
  <si>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</si>
  <si>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</si>
  <si>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</si>
  <si>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</si>
  <si>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</si>
  <si>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</si>
  <si>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</si>
  <si>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</si>
  <si>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</si>
  <si>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</si>
  <si>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</si>
  <si>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</si>
  <si>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</si>
  <si>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</si>
  <si>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</si>
  <si>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</si>
  <si>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</si>
  <si>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</si>
  <si>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</si>
  <si>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</si>
  <si>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</si>
  <si>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</si>
  <si>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</si>
  <si>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</si>
  <si>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</si>
  <si>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</si>
  <si>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</si>
  <si>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</si>
  <si>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</si>
  <si>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</si>
  <si>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</si>
  <si>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</si>
  <si>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</si>
  <si>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</si>
  <si>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</si>
  <si>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</si>
  <si>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</si>
  <si>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</si>
  <si>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</si>
  <si>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</si>
  <si>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</si>
  <si>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</si>
  <si>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</si>
  <si>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</si>
  <si>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</si>
  <si>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</si>
  <si>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</si>
  <si>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</si>
  <si>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</si>
  <si>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</si>
  <si>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</si>
  <si>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</si>
  <si>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</si>
  <si>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</si>
  <si>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</si>
  <si>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</si>
  <si>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</si>
  <si>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</si>
  <si>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</si>
  <si>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</si>
  <si>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</si>
  <si>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</si>
  <si>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</si>
  <si>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</si>
  <si>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</si>
  <si>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</si>
  <si>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</si>
  <si>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</si>
  <si>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</si>
  <si>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</si>
  <si>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</si>
  <si>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</si>
  <si>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</si>
  <si>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</si>
  <si>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</si>
  <si>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</si>
  <si>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</si>
  <si>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</si>
  <si>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</si>
  <si>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</si>
  <si>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</si>
  <si>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</si>
  <si>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</si>
  <si>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</si>
  <si>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</si>
  <si>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</si>
  <si>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</si>
  <si>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</si>
  <si>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</si>
  <si>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</si>
  <si>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</si>
  <si>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</si>
  <si>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</si>
  <si>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</si>
  <si>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</si>
  <si>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</si>
  <si>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</si>
  <si>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</si>
  <si>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</si>
  <si>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</si>
  <si>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</si>
  <si>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</si>
  <si>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</si>
  <si>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</si>
  <si>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</si>
  <si>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</si>
  <si>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</si>
  <si>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</si>
  <si>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</si>
  <si>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</si>
  <si>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</si>
  <si>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</si>
  <si>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</si>
  <si>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</si>
  <si>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</si>
  <si>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</si>
  <si>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</si>
  <si>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</si>
  <si>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</si>
  <si>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</si>
  <si>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</si>
  <si>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</si>
  <si>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</si>
  <si>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</si>
  <si>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</si>
  <si>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</si>
  <si>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</si>
  <si>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</si>
  <si>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</si>
  <si>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</si>
  <si>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</si>
  <si>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</si>
  <si>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</si>
  <si>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</si>
  <si>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</si>
  <si>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</si>
  <si>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</si>
  <si>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</si>
  <si>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</si>
  <si>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</si>
  <si>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</si>
  <si>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</si>
  <si>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</si>
  <si>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</si>
  <si>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</si>
  <si>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</si>
  <si>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</si>
  <si>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</si>
  <si>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</si>
  <si>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</si>
  <si>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</si>
  <si>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</si>
  <si>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</si>
  <si>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</si>
  <si>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</si>
  <si>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</si>
  <si>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</si>
  <si>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</si>
  <si>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</si>
  <si>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</si>
  <si>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</si>
  <si>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</si>
  <si>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</si>
  <si>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</si>
  <si>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</si>
  <si>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</si>
  <si>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</si>
  <si>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</si>
  <si>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</si>
  <si>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</si>
  <si>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</si>
  <si>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</si>
  <si>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</si>
  <si>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</si>
  <si>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</si>
  <si>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</si>
  <si>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</si>
  <si>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</si>
  <si>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</si>
  <si>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</si>
  <si>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</si>
  <si>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</si>
  <si>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</si>
  <si>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</si>
  <si>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</si>
  <si>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</si>
  <si>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</si>
  <si>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</si>
  <si>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</si>
  <si>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</si>
  <si>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</si>
  <si>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</si>
  <si>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</si>
  <si>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</si>
  <si>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</si>
  <si>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</si>
  <si>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</si>
  <si>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</si>
  <si>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</si>
  <si>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</si>
  <si>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</si>
  <si>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</si>
  <si>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</si>
  <si>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</si>
  <si>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</si>
  <si>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</si>
  <si>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</si>
  <si>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</si>
  <si>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</si>
  <si>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</si>
  <si>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</si>
  <si>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</si>
  <si>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</si>
  <si>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</si>
  <si>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</si>
  <si>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</si>
  <si>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</si>
  <si>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</si>
  <si>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</si>
  <si>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</si>
  <si>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</si>
  <si>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</si>
  <si>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</si>
  <si>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</si>
  <si>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</si>
  <si>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</si>
  <si>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</si>
  <si>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</si>
  <si>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</si>
  <si>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</si>
  <si>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</si>
  <si>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</si>
  <si>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</si>
  <si>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</si>
  <si>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</si>
  <si>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</si>
  <si>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</si>
  <si>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</si>
  <si>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</si>
  <si>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</si>
  <si>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</si>
  <si>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</si>
  <si>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</si>
  <si>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</si>
  <si>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</si>
  <si>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</si>
  <si>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</si>
  <si>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</si>
  <si>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</si>
  <si>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</si>
  <si>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</si>
  <si>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</si>
  <si>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</si>
  <si>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</si>
  <si>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</si>
  <si>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</si>
  <si>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</si>
  <si>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</si>
  <si>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</si>
  <si>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</si>
  <si>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</si>
  <si>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</si>
  <si>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</si>
  <si>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</si>
  <si>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</si>
  <si>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</si>
  <si>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</si>
  <si>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</si>
  <si>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</si>
  <si>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</si>
  <si>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</si>
  <si>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</si>
  <si>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</si>
  <si>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</si>
  <si>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</si>
  <si>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</si>
  <si>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</si>
  <si>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</si>
  <si>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</si>
  <si>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</si>
  <si>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</si>
  <si>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</si>
  <si>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</si>
  <si>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</si>
  <si>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</si>
  <si>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</si>
  <si>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</si>
  <si>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</si>
  <si>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</si>
  <si>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</si>
  <si>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</si>
  <si>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</si>
  <si>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</si>
  <si>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</si>
  <si>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</si>
  <si>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</si>
  <si>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</si>
  <si>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</si>
  <si>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</si>
  <si>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</si>
  <si>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</si>
  <si>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</si>
  <si>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</si>
  <si>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</si>
  <si>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</si>
  <si>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</si>
  <si>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</si>
  <si>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</si>
  <si>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</si>
  <si>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</si>
  <si>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</si>
  <si>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</si>
  <si>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</si>
  <si>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</si>
  <si>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</si>
  <si>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</si>
  <si>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</si>
  <si>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</si>
  <si>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</si>
  <si>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</si>
  <si>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</si>
  <si>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</si>
  <si>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</si>
  <si>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</si>
  <si>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</si>
  <si>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</si>
  <si>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</si>
  <si>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</si>
  <si>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</si>
  <si>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</si>
  <si>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</si>
  <si>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</si>
  <si>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</si>
  <si>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</si>
  <si>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</si>
  <si>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</si>
  <si>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</si>
  <si>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</si>
  <si>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</si>
  <si>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</si>
  <si>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</si>
  <si>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</si>
  <si>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</si>
  <si>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</si>
  <si>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</si>
  <si>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</si>
  <si>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</si>
  <si>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</si>
  <si>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</si>
  <si>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</si>
  <si>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</si>
  <si>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</si>
  <si>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</si>
  <si>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</si>
  <si>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</si>
  <si>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</si>
  <si>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</si>
  <si>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</si>
  <si>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</si>
  <si>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</si>
  <si>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</si>
  <si>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</si>
  <si>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</si>
  <si>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</si>
  <si>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</si>
  <si>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</si>
  <si>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</si>
  <si>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</si>
  <si>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</si>
  <si>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</si>
  <si>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</si>
  <si>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</si>
  <si>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</si>
  <si>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</si>
  <si>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</si>
  <si>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</si>
  <si>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</si>
  <si>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</si>
  <si>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</si>
  <si>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</si>
  <si>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</si>
  <si>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</si>
  <si>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</si>
  <si>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</si>
  <si>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</si>
  <si>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</si>
  <si>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</si>
  <si>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</si>
  <si>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</si>
  <si>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</si>
  <si>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</si>
  <si>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</si>
  <si>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</si>
  <si>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</si>
  <si>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</si>
  <si>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</si>
  <si>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</si>
  <si>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</si>
  <si>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</si>
  <si>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</si>
  <si>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</si>
  <si>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</si>
  <si>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</si>
  <si>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</si>
  <si>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</si>
  <si>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</si>
  <si>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</si>
  <si>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</si>
  <si>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</si>
  <si>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</si>
  <si>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</si>
  <si>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</si>
  <si>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</si>
  <si>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</si>
  <si>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</si>
  <si>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</si>
  <si>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</si>
  <si>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</si>
  <si>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</si>
  <si>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</si>
  <si>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</si>
  <si>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</si>
  <si>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</si>
  <si>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</si>
  <si>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</si>
  <si>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</si>
  <si>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</si>
  <si>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</si>
  <si>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</si>
  <si>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</si>
  <si>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</si>
  <si>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</si>
  <si>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</si>
  <si>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</si>
  <si>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</si>
  <si>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</si>
  <si>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</si>
  <si>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</si>
  <si>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</si>
  <si>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</si>
  <si>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</si>
  <si>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</si>
  <si>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</si>
  <si>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</si>
  <si>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</si>
  <si>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</si>
  <si>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</si>
  <si>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</si>
  <si>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</si>
  <si>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</si>
  <si>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</si>
  <si>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</si>
  <si>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</si>
  <si>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</si>
  <si>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</si>
  <si>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</si>
  <si>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</si>
  <si>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</si>
  <si>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</si>
  <si>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</si>
  <si>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</si>
  <si>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</si>
  <si>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</si>
  <si>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</si>
  <si>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</si>
  <si>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</si>
  <si>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</si>
  <si>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</si>
  <si>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</si>
  <si>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</si>
  <si>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</si>
  <si>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</si>
  <si>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</si>
  <si>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</si>
  <si>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</si>
  <si>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</si>
  <si>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</si>
  <si>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</si>
  <si>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</si>
  <si>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</si>
  <si>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</si>
  <si>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</si>
  <si>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</si>
  <si>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</si>
  <si>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</si>
  <si>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</si>
  <si>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</si>
  <si>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</si>
  <si>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</si>
  <si>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</si>
  <si>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</si>
  <si>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</si>
  <si>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</si>
  <si>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</si>
  <si>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</si>
  <si>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</si>
  <si>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</si>
  <si>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</si>
  <si>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</si>
  <si>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</si>
  <si>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</si>
  <si>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</si>
  <si>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</si>
  <si>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</si>
  <si>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</si>
  <si>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</si>
  <si>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</si>
  <si>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</si>
  <si>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</si>
  <si>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</si>
  <si>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</si>
  <si>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</si>
  <si>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</si>
  <si>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</si>
  <si>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</si>
  <si>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</si>
  <si>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</si>
  <si>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</si>
  <si>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</si>
  <si>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</si>
  <si>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</si>
  <si>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</si>
  <si>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</si>
  <si>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</si>
  <si>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</si>
  <si>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</si>
  <si>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</si>
  <si>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</si>
  <si>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</si>
  <si>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</si>
  <si>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</si>
  <si>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</si>
  <si>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</si>
  <si>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</si>
  <si>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</si>
  <si>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</si>
  <si>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</si>
  <si>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</si>
  <si>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</si>
  <si>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</si>
  <si>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</si>
  <si>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</si>
  <si>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</si>
  <si>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</si>
  <si>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</si>
  <si>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</si>
  <si>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</si>
  <si>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</si>
  <si>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</si>
  <si>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</si>
  <si>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</si>
  <si>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</si>
  <si>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</si>
  <si>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</si>
  <si>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</si>
  <si>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</si>
  <si>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</si>
  <si>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</si>
  <si>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</si>
  <si>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</si>
  <si>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</si>
  <si>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</si>
  <si>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</si>
  <si>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</si>
  <si>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</si>
  <si>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</si>
  <si>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</si>
  <si>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</si>
  <si>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</si>
  <si>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</si>
  <si>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</si>
  <si>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</si>
  <si>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</si>
  <si>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</si>
  <si>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</si>
  <si>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</si>
  <si>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</si>
  <si>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</si>
  <si>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</si>
  <si>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</si>
  <si>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</si>
  <si>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</si>
  <si>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</si>
  <si>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</si>
  <si>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</si>
  <si>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</si>
  <si>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</si>
  <si>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</si>
  <si>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</si>
  <si>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</si>
  <si>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</si>
  <si>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</si>
  <si>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</si>
  <si>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</si>
  <si>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</si>
  <si>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</si>
  <si>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</si>
  <si>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</si>
  <si>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</si>
  <si>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</si>
  <si>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</si>
  <si>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</si>
  <si>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</si>
  <si>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</si>
  <si>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</si>
  <si>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</si>
  <si>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</si>
  <si>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</si>
  <si>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</si>
  <si>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</si>
  <si>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</si>
  <si>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</si>
  <si>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</si>
  <si>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</si>
  <si>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</si>
  <si>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</si>
  <si>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</si>
  <si>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</si>
  <si>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</si>
  <si>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</si>
  <si>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</si>
  <si>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</si>
  <si>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</si>
  <si>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</si>
  <si>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</si>
  <si>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</si>
  <si>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</si>
  <si>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</si>
  <si>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</si>
  <si>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</si>
  <si>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</si>
  <si>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</si>
  <si>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</si>
  <si>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</si>
  <si>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</si>
  <si>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</si>
  <si>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</si>
  <si>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</si>
  <si>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</si>
  <si>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</si>
  <si>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</si>
  <si>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</si>
  <si>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</si>
  <si>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</si>
  <si>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</si>
  <si>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</si>
  <si>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</si>
  <si>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</si>
  <si>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</si>
  <si>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</si>
  <si>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</si>
  <si>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</si>
  <si>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</si>
  <si>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</si>
  <si>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</si>
  <si>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</si>
  <si>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</si>
  <si>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</si>
  <si>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</si>
  <si>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</si>
  <si>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</si>
  <si>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</si>
  <si>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</si>
  <si>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</si>
  <si>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</si>
  <si>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</si>
  <si>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</si>
  <si>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</si>
  <si>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</si>
  <si>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</si>
  <si>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</si>
  <si>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</si>
  <si>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</si>
  <si>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</si>
  <si>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</si>
  <si>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</si>
  <si>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</si>
  <si>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</si>
  <si>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</si>
  <si>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</si>
  <si>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</si>
  <si>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</si>
  <si>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</si>
  <si>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</si>
  <si>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</si>
  <si>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</si>
  <si>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</si>
  <si>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</si>
  <si>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</si>
  <si>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</si>
  <si>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</si>
  <si>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</si>
  <si>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</si>
  <si>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</si>
  <si>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</si>
  <si>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</si>
  <si>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</si>
  <si>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</si>
  <si>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</si>
  <si>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</si>
  <si>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</si>
  <si>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</si>
  <si>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</si>
  <si>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</si>
  <si>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</si>
  <si>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</si>
  <si>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</si>
  <si>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</si>
  <si>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</si>
  <si>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</si>
  <si>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</si>
  <si>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</si>
  <si>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</si>
  <si>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</si>
  <si>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</si>
  <si>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</si>
  <si>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</si>
  <si>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</si>
  <si>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</si>
  <si>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</si>
  <si>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</si>
  <si>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</si>
  <si>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</si>
  <si>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</si>
  <si>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</si>
  <si>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</si>
  <si>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</si>
  <si>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</si>
  <si>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</si>
  <si>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</si>
  <si>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</si>
  <si>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</si>
  <si>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</si>
  <si>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</si>
  <si>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</si>
  <si>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</si>
  <si>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</si>
  <si>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</si>
  <si>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</si>
  <si>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</si>
  <si>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</si>
  <si>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</si>
  <si>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</si>
  <si>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</si>
  <si>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</si>
  <si>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</si>
  <si>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</si>
  <si>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</si>
  <si>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</si>
  <si>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</si>
  <si>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</si>
  <si>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</si>
  <si>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</si>
  <si>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</si>
  <si>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</si>
  <si>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</si>
  <si>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</si>
  <si>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</si>
  <si>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</si>
  <si>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</si>
  <si>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</si>
  <si>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</si>
  <si>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</si>
  <si>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</si>
  <si>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</si>
  <si>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</si>
  <si>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</si>
  <si>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</si>
  <si>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</si>
  <si>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</si>
  <si>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</si>
  <si>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</si>
  <si>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</si>
  <si>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</si>
  <si>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</si>
  <si>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</si>
  <si>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</si>
  <si>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</si>
  <si>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</si>
  <si>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</si>
  <si>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</si>
  <si>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</si>
  <si>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</si>
  <si>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</si>
  <si>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</si>
  <si>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</si>
  <si>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</si>
  <si>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</si>
  <si>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</si>
  <si>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</si>
  <si>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</si>
  <si>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</si>
  <si>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</si>
  <si>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</si>
  <si>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</si>
  <si>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</si>
  <si>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</si>
  <si>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</si>
  <si>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</si>
  <si>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</si>
  <si>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</si>
  <si>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</si>
  <si>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</si>
  <si>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</si>
  <si>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</si>
  <si>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</si>
  <si>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</si>
  <si>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</si>
  <si>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</si>
  <si>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</si>
  <si>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</si>
  <si>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</si>
  <si>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</si>
  <si>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</si>
  <si>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</si>
  <si>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</si>
  <si>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</si>
  <si>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</si>
  <si>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</si>
  <si>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</si>
  <si>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</si>
  <si>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</si>
  <si>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</si>
  <si>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</si>
  <si>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</si>
  <si>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</si>
  <si>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</si>
  <si>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</si>
  <si>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</si>
  <si>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</si>
  <si>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</si>
  <si>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</si>
  <si>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</si>
  <si>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</si>
  <si>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</si>
  <si>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</si>
  <si>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</si>
  <si>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</si>
  <si>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</si>
  <si>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</si>
  <si>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</si>
  <si>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</si>
  <si>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</si>
  <si>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</si>
  <si>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</si>
  <si>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</si>
  <si>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</si>
  <si>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</si>
  <si>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</si>
  <si>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</si>
  <si>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</si>
  <si>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</si>
  <si>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</si>
  <si>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</si>
  <si>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</si>
  <si>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</si>
  <si>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</si>
  <si>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</si>
  <si>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</si>
  <si>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</si>
  <si>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</si>
  <si>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</si>
  <si>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</si>
  <si>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</si>
  <si>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</si>
  <si>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</si>
  <si>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</si>
  <si>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</si>
  <si>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</si>
  <si>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</si>
  <si>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</si>
  <si>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</si>
  <si>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</si>
  <si>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</si>
  <si>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</si>
  <si>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</si>
  <si>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</si>
  <si>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</si>
  <si>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</si>
  <si>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</si>
  <si>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</si>
  <si>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</si>
  <si>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</si>
  <si>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</si>
  <si>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</si>
  <si>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</si>
  <si>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</si>
  <si>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</si>
  <si>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</si>
  <si>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</si>
  <si>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</si>
  <si>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</si>
  <si>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</si>
  <si>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</si>
  <si>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</si>
  <si>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</si>
  <si>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</si>
  <si>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</si>
  <si>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</si>
  <si>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</si>
  <si>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</si>
  <si>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</si>
  <si>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</si>
  <si>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</si>
  <si>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</si>
  <si>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</si>
  <si>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</si>
  <si>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</si>
  <si>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</si>
  <si>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</si>
  <si>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</si>
  <si>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</si>
  <si>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</si>
  <si>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</si>
  <si>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</si>
  <si>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</si>
  <si>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</si>
  <si>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</si>
  <si>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</si>
  <si>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</si>
  <si>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</si>
  <si>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</si>
  <si>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</si>
  <si>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</si>
  <si>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</si>
  <si>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</si>
  <si>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</si>
  <si>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</si>
  <si>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</si>
  <si>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</si>
  <si>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</si>
  <si>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</si>
  <si>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</si>
  <si>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</si>
  <si>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</si>
  <si>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</si>
  <si>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</si>
  <si>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</si>
  <si>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</si>
  <si>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</si>
  <si>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</si>
  <si>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</si>
  <si>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</si>
  <si>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</si>
  <si>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</si>
  <si>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</si>
  <si>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</si>
  <si>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</si>
  <si>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</si>
  <si>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</si>
  <si>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</si>
  <si>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</si>
  <si>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</si>
  <si>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</si>
  <si>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</si>
  <si>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</si>
  <si>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</si>
  <si>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</si>
  <si>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</si>
  <si>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</si>
  <si>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</si>
  <si>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</si>
  <si>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</si>
  <si>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</si>
  <si>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</si>
  <si>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</si>
  <si>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</si>
  <si>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</si>
  <si>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</si>
  <si>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</si>
  <si>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</si>
  <si>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</si>
  <si>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</si>
  <si>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</si>
  <si>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</si>
  <si>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</si>
  <si>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</si>
  <si>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</si>
  <si>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</si>
  <si>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</si>
  <si>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</si>
  <si>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</si>
  <si>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</si>
  <si>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</si>
  <si>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</si>
  <si>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</si>
  <si>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</si>
  <si>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</si>
  <si>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</si>
  <si>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</si>
  <si>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</si>
  <si>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</si>
  <si>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</si>
  <si>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</si>
  <si>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</si>
  <si>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</si>
  <si>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</si>
  <si>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</si>
  <si>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</si>
  <si>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</si>
  <si>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</si>
  <si>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</si>
  <si>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</si>
  <si>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</si>
  <si>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</si>
  <si>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</si>
  <si>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</si>
  <si>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</si>
  <si>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</si>
  <si>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</si>
  <si>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</si>
  <si>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</si>
  <si>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</si>
  <si>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</si>
  <si>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</si>
  <si>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</si>
  <si>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</si>
  <si>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</si>
  <si>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</si>
  <si>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</si>
  <si>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</si>
  <si>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</si>
  <si>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</si>
  <si>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</si>
  <si>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</si>
  <si>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</si>
  <si>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</si>
  <si>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</si>
  <si>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</si>
  <si>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</si>
  <si>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</si>
  <si>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</si>
  <si>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</si>
  <si>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</si>
  <si>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</si>
  <si>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</si>
  <si>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</si>
  <si>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</si>
  <si>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</si>
  <si>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</si>
  <si>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</si>
  <si>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</si>
  <si>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</si>
  <si>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</si>
  <si>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</si>
  <si>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</si>
  <si>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</si>
  <si>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</si>
  <si>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</si>
  <si>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</si>
  <si>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</si>
  <si>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</si>
  <si>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</si>
  <si>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</si>
  <si>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</si>
  <si>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</si>
  <si>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</si>
  <si>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</si>
  <si>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</si>
  <si>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</si>
  <si>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</si>
  <si>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</si>
  <si>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</si>
  <si>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</si>
  <si>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</si>
  <si>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</si>
  <si>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</si>
  <si>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</si>
  <si>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</si>
  <si>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</si>
  <si>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</si>
  <si>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</si>
  <si>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</si>
  <si>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</si>
  <si>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</si>
  <si>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</si>
  <si>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</si>
  <si>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</si>
  <si>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</si>
  <si>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</si>
  <si>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</si>
  <si>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</si>
  <si>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</si>
  <si>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</si>
  <si>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</si>
  <si>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</si>
  <si>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</si>
  <si>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</si>
  <si>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</si>
  <si>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</si>
  <si>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</si>
  <si>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</si>
  <si>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</si>
  <si>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</si>
  <si>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</si>
  <si>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</si>
  <si>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</si>
  <si>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</si>
  <si>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</si>
  <si>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</si>
  <si>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</si>
  <si>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</si>
  <si>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</si>
  <si>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</si>
  <si>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</si>
  <si>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</si>
  <si>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</si>
  <si>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</si>
  <si>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</si>
  <si>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</si>
  <si>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</si>
  <si>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</si>
  <si>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</si>
  <si>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</si>
  <si>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</si>
  <si>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</si>
  <si>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</si>
  <si>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</si>
  <si>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</si>
  <si>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</si>
  <si>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</si>
  <si>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</si>
  <si>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</si>
  <si>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</si>
  <si>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</si>
  <si>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</si>
  <si>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</si>
  <si>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</si>
  <si>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</si>
  <si>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</si>
  <si>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</si>
  <si>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</si>
  <si>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</si>
  <si>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</si>
  <si>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</si>
  <si>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</si>
  <si>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</si>
  <si>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</si>
  <si>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</si>
  <si>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</si>
  <si>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</si>
  <si>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</si>
  <si>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</si>
  <si>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</si>
  <si>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</si>
  <si>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</si>
  <si>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</si>
  <si>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</si>
  <si>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</si>
  <si>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</si>
  <si>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</si>
  <si>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</si>
  <si>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</si>
  <si>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</si>
  <si>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</si>
  <si>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</si>
  <si>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</si>
  <si>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</si>
  <si>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</si>
  <si>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</si>
  <si>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</si>
  <si>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</si>
  <si>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</si>
  <si>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</si>
  <si>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</si>
  <si>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</si>
  <si>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</si>
  <si>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</si>
  <si>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</si>
  <si>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</si>
  <si>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</si>
  <si>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</si>
  <si>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</si>
  <si>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</si>
  <si>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</si>
  <si>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</si>
  <si>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</si>
  <si>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</si>
  <si>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</si>
  <si>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</si>
  <si>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</si>
  <si>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</si>
  <si>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</si>
  <si>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</si>
  <si>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</si>
  <si>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</si>
  <si>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</si>
  <si>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</si>
  <si>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</si>
  <si>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</si>
  <si>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</si>
  <si>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</si>
  <si>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</si>
  <si>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</si>
  <si>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</si>
  <si>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</si>
  <si>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</si>
  <si>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</si>
  <si>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</si>
  <si>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</si>
  <si>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</si>
  <si>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</si>
  <si>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</si>
  <si>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</si>
  <si>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</si>
  <si>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</si>
  <si>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</si>
  <si>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</si>
  <si>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</si>
  <si>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</si>
  <si>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</si>
  <si>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</si>
  <si>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</si>
  <si>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</si>
  <si>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</si>
  <si>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</si>
  <si>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</si>
  <si>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</si>
  <si>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</si>
  <si>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</si>
  <si>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</si>
  <si>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</si>
  <si>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</si>
  <si>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</si>
  <si>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</si>
  <si>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</si>
  <si>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</si>
  <si>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</si>
  <si>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</si>
  <si>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</si>
  <si>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</si>
  <si>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</si>
  <si>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</si>
  <si>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</si>
  <si>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</si>
  <si>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</si>
  <si>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</si>
  <si>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</si>
  <si>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</si>
  <si>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</si>
  <si>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</si>
  <si>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</si>
  <si>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</si>
  <si>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</si>
  <si>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</si>
  <si>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</si>
  <si>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</si>
  <si>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</si>
  <si>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</si>
  <si>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</si>
  <si>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</si>
  <si>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</si>
  <si>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</si>
  <si>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</si>
  <si>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</si>
  <si>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</si>
  <si>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</si>
  <si>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</si>
  <si>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</si>
  <si>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</si>
  <si>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</si>
  <si>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</si>
  <si>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</si>
  <si>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</si>
  <si>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</si>
  <si>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</si>
  <si>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</si>
  <si>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</si>
  <si>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</si>
  <si>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</si>
  <si>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</si>
  <si>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</si>
  <si>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</si>
  <si>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</si>
  <si>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</si>
  <si>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</si>
  <si>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</si>
  <si>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</si>
  <si>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</si>
  <si>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</si>
  <si>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</si>
  <si>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</si>
  <si>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</si>
  <si>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</si>
  <si>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</si>
  <si>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</si>
  <si>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</si>
  <si>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</si>
  <si>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</si>
  <si>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</si>
  <si>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</si>
  <si>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</si>
  <si>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</si>
  <si>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</si>
  <si>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</si>
  <si>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</si>
  <si>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</si>
  <si>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</si>
  <si>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</si>
  <si>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</si>
  <si>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</si>
  <si>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</si>
  <si>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</si>
  <si>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</si>
  <si>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</si>
  <si>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</si>
  <si>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</si>
  <si>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</si>
  <si>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</si>
  <si>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</si>
  <si>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</si>
  <si>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</si>
  <si>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</si>
  <si>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</si>
  <si>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</si>
  <si>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</si>
  <si>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</si>
  <si>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</si>
  <si>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</si>
  <si>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</si>
  <si>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</si>
  <si>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</si>
  <si>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</si>
  <si>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</si>
  <si>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</si>
  <si>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</si>
  <si>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</si>
  <si>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</si>
  <si>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</si>
  <si>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</si>
  <si>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</si>
  <si>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</si>
  <si>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</si>
  <si>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</si>
  <si>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</si>
  <si>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</si>
  <si>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</si>
  <si>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</si>
  <si>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</si>
  <si>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</si>
  <si>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</si>
  <si>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</si>
  <si>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</si>
  <si>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</si>
  <si>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</si>
  <si>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</si>
  <si>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</si>
  <si>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</si>
  <si>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</si>
  <si>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</si>
  <si>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</si>
  <si>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</si>
  <si>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</si>
  <si>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</si>
  <si>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</si>
  <si>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</si>
  <si>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</si>
  <si>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</si>
  <si>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</si>
  <si>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</si>
  <si>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</si>
  <si>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</si>
  <si>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</si>
  <si>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</si>
  <si>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</si>
  <si>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</si>
  <si>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</si>
  <si>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</si>
  <si>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</si>
  <si>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</si>
  <si>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</si>
  <si>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</si>
  <si>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</si>
  <si>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</si>
  <si>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</si>
  <si>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</si>
  <si>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</si>
  <si>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</si>
  <si>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</si>
  <si>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</si>
  <si>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</si>
  <si>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</si>
  <si>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</si>
  <si>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</si>
  <si>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</si>
  <si>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</si>
  <si>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</si>
  <si>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</si>
  <si>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</si>
  <si>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</si>
  <si>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</si>
  <si>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</si>
  <si>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</si>
  <si>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</si>
  <si>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</si>
  <si>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</si>
  <si>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</si>
  <si>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</si>
  <si>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</si>
  <si>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</si>
  <si>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</si>
  <si>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</si>
  <si>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</si>
  <si>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</si>
  <si>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</si>
  <si>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</si>
  <si>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</si>
  <si>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</si>
  <si>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</si>
  <si>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</si>
  <si>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</si>
  <si>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</si>
  <si>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</si>
  <si>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</si>
  <si>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</si>
  <si>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</si>
  <si>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</si>
  <si>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</si>
  <si>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</si>
  <si>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</si>
  <si>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</si>
  <si>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</si>
  <si>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</si>
  <si>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</si>
  <si>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</si>
  <si>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</si>
  <si>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</si>
  <si>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</si>
  <si>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</si>
  <si>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</si>
  <si>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</si>
  <si>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</si>
  <si>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</si>
  <si>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</si>
  <si>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</si>
  <si>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</si>
  <si>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</si>
  <si>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</si>
  <si>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</si>
  <si>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</si>
  <si>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</si>
  <si>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</si>
  <si>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</si>
  <si>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</si>
  <si>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</si>
  <si>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</si>
  <si>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</si>
  <si>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</si>
  <si>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</si>
  <si>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</si>
  <si>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</si>
  <si>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</si>
  <si>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</si>
  <si>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</si>
  <si>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</si>
  <si>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</si>
  <si>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</si>
  <si>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</si>
  <si>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</si>
  <si>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</si>
  <si>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</si>
  <si>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</si>
  <si>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</si>
  <si>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</si>
  <si>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</si>
  <si>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</si>
  <si>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</si>
  <si>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</si>
  <si>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</si>
  <si>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</si>
  <si>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</si>
  <si>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</si>
  <si>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</si>
  <si>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</si>
  <si>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</si>
  <si>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</si>
  <si>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</si>
  <si>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</si>
  <si>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</si>
  <si>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</si>
  <si>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</si>
  <si>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</si>
  <si>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</si>
  <si>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</si>
  <si>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</si>
  <si>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</si>
  <si>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</si>
  <si>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</si>
  <si>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</si>
  <si>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</si>
  <si>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</si>
  <si>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</si>
  <si>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</si>
  <si>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</si>
  <si>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</si>
  <si>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</si>
  <si>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</si>
  <si>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</si>
  <si>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</si>
  <si>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</si>
  <si>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</si>
  <si>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</si>
  <si>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</si>
  <si>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</si>
  <si>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</si>
  <si>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</si>
  <si>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</si>
  <si>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</si>
  <si>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</si>
  <si>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</si>
  <si>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</si>
  <si>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</si>
  <si>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</si>
  <si>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</si>
  <si>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</si>
  <si>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</si>
  <si>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</si>
  <si>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</si>
  <si>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</si>
  <si>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</si>
  <si>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</si>
  <si>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</si>
  <si>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</si>
  <si>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</si>
  <si>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</si>
  <si>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</si>
  <si>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</si>
  <si>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</si>
  <si>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</si>
  <si>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</si>
  <si>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</si>
  <si>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</si>
  <si>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</si>
  <si>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</si>
  <si>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</si>
  <si>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</si>
  <si>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</si>
  <si>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</si>
  <si>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</si>
  <si>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</si>
  <si>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</si>
  <si>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</si>
  <si>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</si>
  <si>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</si>
  <si>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</si>
  <si>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</si>
  <si>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</si>
  <si>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</si>
  <si>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</si>
  <si>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</si>
  <si>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</si>
  <si>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</si>
  <si>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</si>
  <si>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</si>
  <si>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</si>
  <si>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</si>
  <si>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</si>
  <si>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</si>
  <si>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</si>
  <si>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</si>
  <si>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</si>
  <si>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</si>
  <si>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</si>
  <si>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</si>
  <si>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</si>
  <si>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</si>
  <si>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</si>
  <si>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</si>
  <si>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</si>
  <si>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</si>
  <si>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</si>
  <si>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</si>
  <si>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</si>
  <si>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</si>
  <si>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</si>
  <si>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</si>
  <si>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</si>
  <si>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</si>
  <si>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</si>
  <si>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</si>
  <si>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</si>
  <si>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</si>
  <si>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</si>
  <si>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</si>
  <si>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</si>
  <si>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</si>
  <si>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</si>
  <si>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</si>
  <si>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</si>
  <si>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</si>
  <si>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</si>
  <si>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</si>
  <si>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</si>
  <si>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</si>
  <si>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</si>
  <si>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</si>
  <si>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</si>
  <si>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</si>
  <si>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</si>
  <si>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</si>
  <si>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</si>
  <si>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</si>
  <si>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</si>
  <si>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</si>
  <si>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</si>
  <si>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</si>
  <si>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</si>
  <si>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</si>
  <si>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</si>
  <si>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</si>
  <si>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</si>
  <si>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</si>
  <si>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</si>
  <si>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</si>
  <si>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</si>
  <si>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</si>
  <si>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</si>
  <si>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</si>
  <si>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</si>
  <si>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</si>
  <si>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</si>
  <si>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</si>
  <si>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</si>
  <si>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</si>
  <si>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</si>
  <si>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</si>
  <si>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</si>
  <si>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</si>
  <si>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</si>
  <si>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</si>
  <si>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</si>
  <si>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</si>
  <si>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</si>
  <si>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</si>
  <si>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</si>
  <si>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</si>
  <si>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</si>
  <si>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</si>
  <si>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</si>
  <si>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</si>
  <si>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</si>
  <si>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</si>
  <si>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</si>
  <si>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</si>
  <si>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</si>
  <si>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</si>
  <si>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</si>
  <si>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</si>
  <si>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</si>
  <si>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</si>
  <si>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</si>
  <si>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</si>
  <si>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</si>
  <si>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</si>
  <si>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</si>
  <si>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</si>
  <si>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</si>
  <si>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</si>
  <si>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</si>
  <si>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</si>
  <si>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</si>
  <si>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</si>
  <si>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</si>
  <si>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</si>
  <si>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</si>
  <si>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</si>
  <si>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</si>
  <si>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</si>
  <si>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</si>
  <si>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</si>
  <si>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</si>
  <si>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</si>
  <si>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</si>
  <si>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</si>
  <si>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</si>
  <si>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</si>
  <si>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</si>
  <si>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</si>
  <si>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</si>
  <si>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</si>
  <si>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</si>
  <si>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</si>
  <si>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</si>
  <si>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</si>
  <si>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</si>
  <si>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</si>
  <si>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</si>
  <si>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</si>
  <si>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</si>
  <si>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</si>
  <si>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</si>
  <si>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</si>
  <si>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</si>
  <si>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</si>
  <si>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</si>
  <si>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</si>
  <si>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</si>
  <si>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</si>
  <si>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</si>
  <si>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</si>
  <si>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</si>
  <si>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</si>
  <si>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</si>
  <si>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</si>
  <si>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</si>
  <si>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</si>
  <si>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</si>
  <si>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</si>
  <si>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</si>
  <si>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</si>
  <si>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</si>
  <si>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</si>
  <si>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</si>
  <si>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</si>
  <si>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</si>
  <si>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</si>
  <si>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</si>
  <si>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</si>
  <si>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</si>
  <si>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</si>
  <si>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</si>
  <si>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</si>
  <si>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</si>
  <si>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</si>
  <si>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</si>
  <si>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</si>
  <si>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</si>
  <si>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</si>
  <si>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</si>
  <si>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</si>
  <si>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</si>
  <si>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</si>
  <si>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</si>
  <si>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</si>
  <si>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</si>
  <si>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</si>
  <si>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</si>
  <si>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</si>
  <si>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</si>
  <si>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</si>
  <si>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</si>
  <si>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</si>
  <si>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</si>
  <si>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</si>
  <si>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</si>
  <si>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</si>
  <si>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</si>
  <si>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</si>
  <si>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</si>
  <si>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</si>
  <si>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</si>
  <si>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</si>
  <si>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</si>
  <si>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</si>
  <si>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</si>
  <si>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</si>
  <si>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</si>
  <si>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</si>
  <si>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</si>
  <si>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</si>
  <si>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</si>
  <si>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</si>
  <si>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</si>
  <si>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</si>
  <si>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</si>
  <si>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</si>
  <si>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</si>
  <si>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</si>
  <si>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</si>
  <si>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</si>
  <si>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</si>
  <si>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</si>
  <si>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</si>
  <si>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</si>
  <si>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</si>
  <si>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</si>
  <si>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</si>
  <si>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</si>
  <si>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</si>
  <si>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</si>
  <si>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</si>
  <si>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</si>
  <si>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</si>
  <si>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</si>
  <si>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</si>
  <si>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</si>
  <si>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</si>
  <si>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</si>
  <si>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</si>
  <si>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</si>
  <si>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</si>
  <si>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</si>
  <si>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</si>
  <si>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</si>
  <si>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</si>
  <si>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</si>
  <si>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</si>
  <si>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</si>
  <si>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</si>
  <si>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</si>
  <si>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</si>
  <si>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</si>
  <si>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</si>
  <si>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</si>
  <si>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</si>
  <si>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</si>
  <si>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</si>
  <si>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</si>
  <si>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</si>
  <si>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</si>
  <si>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</si>
  <si>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</si>
  <si>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</si>
  <si>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</si>
  <si>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</si>
  <si>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</si>
  <si>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</si>
  <si>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</si>
  <si>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</si>
  <si>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</si>
  <si>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</si>
  <si>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</si>
  <si>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</si>
  <si>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</si>
  <si>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</si>
  <si>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</si>
  <si>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</si>
  <si>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</si>
  <si>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</si>
  <si>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</si>
  <si>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</si>
  <si>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</si>
  <si>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</si>
  <si>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</si>
  <si>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</si>
  <si>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</si>
  <si>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</si>
  <si>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</si>
  <si>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</si>
  <si>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</si>
  <si>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</si>
  <si>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</si>
  <si>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</si>
  <si>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</si>
  <si>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</si>
  <si>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</si>
  <si>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</si>
  <si>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</si>
  <si>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</si>
  <si>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</si>
  <si>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</si>
  <si>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</si>
  <si>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</si>
  <si>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</si>
  <si>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</si>
  <si>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</si>
  <si>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</si>
  <si>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</si>
  <si>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</si>
  <si>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</si>
  <si>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</si>
  <si>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</si>
  <si>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</si>
  <si>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</si>
  <si>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</si>
  <si>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</si>
  <si>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</si>
  <si>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</si>
  <si>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</si>
  <si>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</si>
  <si>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</si>
  <si>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</si>
  <si>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</si>
  <si>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</si>
  <si>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</si>
  <si>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</si>
  <si>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</si>
  <si>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</si>
  <si>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</si>
  <si>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</si>
  <si>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</si>
  <si>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</si>
  <si>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</si>
  <si>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</si>
  <si>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</si>
  <si>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</si>
  <si>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</si>
  <si>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</si>
  <si>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</si>
  <si>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</si>
  <si>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</si>
  <si>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</si>
  <si>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</si>
  <si>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</si>
  <si>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</si>
  <si>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</si>
  <si>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</si>
  <si>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</si>
  <si>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</si>
  <si>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</si>
  <si>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</si>
  <si>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</si>
  <si>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</si>
  <si>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</si>
  <si>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</si>
  <si>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</si>
  <si>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</si>
  <si>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</si>
  <si>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</si>
  <si>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</si>
  <si>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</si>
  <si>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</si>
  <si>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</si>
  <si>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</si>
  <si>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</si>
  <si>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</si>
  <si>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</si>
  <si>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</si>
  <si>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</si>
  <si>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</si>
  <si>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</si>
  <si>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</si>
  <si>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</si>
  <si>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</si>
  <si>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</si>
  <si>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</si>
  <si>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</si>
  <si>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</si>
  <si>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</si>
  <si>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</si>
  <si>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</si>
  <si>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</si>
  <si>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</si>
  <si>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</si>
  <si>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</si>
  <si>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</si>
  <si>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</si>
  <si>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</si>
  <si>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</si>
  <si>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</si>
  <si>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</si>
  <si>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</si>
  <si>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</si>
  <si>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</si>
  <si>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</si>
  <si>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</si>
  <si>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</si>
  <si>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</si>
  <si>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</si>
  <si>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</si>
  <si>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</si>
  <si>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</si>
  <si>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</si>
  <si>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</si>
  <si>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</si>
  <si>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</si>
  <si>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</si>
  <si>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</si>
  <si>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</si>
  <si>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</si>
  <si>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</si>
  <si>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</si>
  <si>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</si>
  <si>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</si>
  <si>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</si>
  <si>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</si>
  <si>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</si>
  <si>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</si>
  <si>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</si>
  <si>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</si>
  <si>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</si>
  <si>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</si>
  <si>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</si>
  <si>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</si>
  <si>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</si>
  <si>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</si>
  <si>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</si>
  <si>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</si>
  <si>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</si>
  <si>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</si>
  <si>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</si>
  <si>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</si>
  <si>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</si>
  <si>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</si>
  <si>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</si>
  <si>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</si>
  <si>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</si>
  <si>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</si>
  <si>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</si>
  <si>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</si>
  <si>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</si>
  <si>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</si>
  <si>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</si>
  <si>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</si>
  <si>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</si>
  <si>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</si>
  <si>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</si>
  <si>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</si>
  <si>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</si>
  <si>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</si>
  <si>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</si>
  <si>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</si>
  <si>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</si>
  <si>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</si>
  <si>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</si>
  <si>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</si>
  <si>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</si>
  <si>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</si>
  <si>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</si>
  <si>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</si>
  <si>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</si>
  <si>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</si>
  <si>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</si>
  <si>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</si>
  <si>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</si>
  <si>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</si>
  <si>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</si>
  <si>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</si>
  <si>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</si>
  <si>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</si>
  <si>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</si>
  <si>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</si>
  <si>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</si>
  <si>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</si>
  <si>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</si>
  <si>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</si>
  <si>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</si>
  <si>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</si>
  <si>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</si>
  <si>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</si>
  <si>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</si>
  <si>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</si>
  <si>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</si>
  <si>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</si>
  <si>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</si>
  <si>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</si>
  <si>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</si>
  <si>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</si>
  <si>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</si>
  <si>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</si>
  <si>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</si>
  <si>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</si>
  <si>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</si>
  <si>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</si>
  <si>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</si>
  <si>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</si>
  <si>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</si>
  <si>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</si>
  <si>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</si>
  <si>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</si>
  <si>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</si>
  <si>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</si>
  <si>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</si>
  <si>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</si>
  <si>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</si>
  <si>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</si>
  <si>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</si>
  <si>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</si>
  <si>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</si>
  <si>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</si>
  <si>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</si>
  <si>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</si>
  <si>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</si>
  <si>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</si>
  <si>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</si>
  <si>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</si>
  <si>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</si>
  <si>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</si>
  <si>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</si>
  <si>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</si>
  <si>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</si>
  <si>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</si>
  <si>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</si>
  <si>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</si>
  <si>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</si>
  <si>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</si>
  <si>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</si>
  <si>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</si>
  <si>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</si>
  <si>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</si>
  <si>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</si>
  <si>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</si>
  <si>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</si>
  <si>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</si>
  <si>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</si>
  <si>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</si>
  <si>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</si>
  <si>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</si>
  <si>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</si>
  <si>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</si>
  <si>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</si>
  <si>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</si>
  <si>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</si>
  <si>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</si>
  <si>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</si>
  <si>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</si>
  <si>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</si>
  <si>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</si>
  <si>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</si>
  <si>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</si>
  <si>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</si>
  <si>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</si>
  <si>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</si>
  <si>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</si>
  <si>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</si>
  <si>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</si>
  <si>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</si>
  <si>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</si>
  <si>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</si>
  <si>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</si>
  <si>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</si>
  <si>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</si>
  <si>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</si>
  <si>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</si>
  <si>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</si>
  <si>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</si>
  <si>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</si>
  <si>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</si>
  <si>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</si>
  <si>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</si>
  <si>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</si>
  <si>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</si>
  <si>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</si>
  <si>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</si>
  <si>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</si>
  <si>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</si>
  <si>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</si>
  <si>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</si>
  <si>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</si>
  <si>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</si>
  <si>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</si>
  <si>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</si>
  <si>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</si>
  <si>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</si>
  <si>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</si>
  <si>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</si>
  <si>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</si>
  <si>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</si>
  <si>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</si>
  <si>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</si>
  <si>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</si>
  <si>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</si>
  <si>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</si>
  <si>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</si>
  <si>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</si>
  <si>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</si>
  <si>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</si>
  <si>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</si>
  <si>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</si>
  <si>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</si>
  <si>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</si>
  <si>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</si>
  <si>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</si>
  <si>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</si>
  <si>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</si>
  <si>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</si>
  <si>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</si>
  <si>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</si>
  <si>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</si>
  <si>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</si>
  <si>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</si>
  <si>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</si>
  <si>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</si>
  <si>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</si>
  <si>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</si>
  <si>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</si>
  <si>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</si>
  <si>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</si>
  <si>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</si>
  <si>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</si>
  <si>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</si>
  <si>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</si>
  <si>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</si>
  <si>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</si>
  <si>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</si>
  <si>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</si>
  <si>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</si>
  <si>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</si>
  <si>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</si>
  <si>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</si>
  <si>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</si>
  <si>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</si>
  <si>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</si>
  <si>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</si>
  <si>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</si>
  <si>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</si>
  <si>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</si>
  <si>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</si>
  <si>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</si>
  <si>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</si>
  <si>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</si>
  <si>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</si>
  <si>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</si>
  <si>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</si>
  <si>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</si>
  <si>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</si>
  <si>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</si>
  <si>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</si>
  <si>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</si>
  <si>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</si>
  <si>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</si>
  <si>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</si>
  <si>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</si>
  <si>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</si>
  <si>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</si>
  <si>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</si>
  <si>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</si>
  <si>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</si>
  <si>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</si>
  <si>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</si>
  <si>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</si>
  <si>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</si>
  <si>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</si>
  <si>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</si>
  <si>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</si>
  <si>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</si>
  <si>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</si>
  <si>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</si>
  <si>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</si>
  <si>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</si>
  <si>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</si>
  <si>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</si>
  <si>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</si>
  <si>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</si>
  <si>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</si>
  <si>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</si>
  <si>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</si>
  <si>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</si>
  <si>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</si>
  <si>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</si>
  <si>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</si>
  <si>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</si>
  <si>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</si>
  <si>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</si>
  <si>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</si>
  <si>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</si>
  <si>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</si>
  <si>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</si>
  <si>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</si>
  <si>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</si>
  <si>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</si>
  <si>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</si>
  <si>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</si>
  <si>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</si>
  <si>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</si>
  <si>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</si>
  <si>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</si>
  <si>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</si>
  <si>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</si>
  <si>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</si>
  <si>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</si>
  <si>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</si>
  <si>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</si>
  <si>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</si>
  <si>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</si>
  <si>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</si>
  <si>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</si>
  <si>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</si>
  <si>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</si>
  <si>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</si>
  <si>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</si>
  <si>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</si>
  <si>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</si>
  <si>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</si>
  <si>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</si>
  <si>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</si>
  <si>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</si>
  <si>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</si>
  <si>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</si>
  <si>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</si>
  <si>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</si>
  <si>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</si>
  <si>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</si>
  <si>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</si>
  <si>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</si>
  <si>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</si>
  <si>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</si>
  <si>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</si>
  <si>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</si>
  <si>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</si>
  <si>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</si>
  <si>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</si>
  <si>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</si>
  <si>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</si>
  <si>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</si>
  <si>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</si>
  <si>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</si>
  <si>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</si>
  <si>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</si>
  <si>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</si>
  <si>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</si>
  <si>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</si>
  <si>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</si>
  <si>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</si>
  <si>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</si>
  <si>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</si>
  <si>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</si>
  <si>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</si>
  <si>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</si>
  <si>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</si>
  <si>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</si>
  <si>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</si>
  <si>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</si>
  <si>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</si>
  <si>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</si>
  <si>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</si>
  <si>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</si>
  <si>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</si>
  <si>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</si>
  <si>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</si>
  <si>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</si>
  <si>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</si>
  <si>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</si>
  <si>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</si>
  <si>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</si>
  <si>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</si>
  <si>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</si>
  <si>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</si>
  <si>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</si>
  <si>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</si>
  <si>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</si>
  <si>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</si>
  <si>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</si>
  <si>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</si>
  <si>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</si>
  <si>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</si>
  <si>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</si>
  <si>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</si>
  <si>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</si>
  <si>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</si>
  <si>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</si>
  <si>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</si>
  <si>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</si>
  <si>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</si>
  <si>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</si>
  <si>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</si>
  <si>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</si>
  <si>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</si>
  <si>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</si>
  <si>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</si>
  <si>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</si>
  <si>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</si>
  <si>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</si>
  <si>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</si>
  <si>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</si>
  <si>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</si>
  <si>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</si>
  <si>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</si>
  <si>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</si>
  <si>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</si>
  <si>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</si>
  <si>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</si>
  <si>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</si>
  <si>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</si>
  <si>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</si>
  <si>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</si>
  <si>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</si>
  <si>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</si>
  <si>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</si>
  <si>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</si>
  <si>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</si>
  <si>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</si>
  <si>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</si>
  <si>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</si>
  <si>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</si>
  <si>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</si>
  <si>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</si>
  <si>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</si>
  <si>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</si>
  <si>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</si>
  <si>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</si>
  <si>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</si>
  <si>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</si>
  <si>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</si>
  <si>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</si>
  <si>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</si>
  <si>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</si>
  <si>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</si>
  <si>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</si>
  <si>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</si>
  <si>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</si>
  <si>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</si>
  <si>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</si>
  <si>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</si>
  <si>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</si>
  <si>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</si>
  <si>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</si>
  <si>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</si>
  <si>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</si>
  <si>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</si>
  <si>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</si>
  <si>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</si>
  <si>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</si>
  <si>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</si>
  <si>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</si>
  <si>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</si>
  <si>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</si>
  <si>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</si>
  <si>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</si>
  <si>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</si>
  <si>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</si>
  <si>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</si>
  <si>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</si>
  <si>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</si>
  <si>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</si>
  <si>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</si>
  <si>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</si>
  <si>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</si>
  <si>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</si>
  <si>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</si>
  <si>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</si>
  <si>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</si>
  <si>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</si>
  <si>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</si>
  <si>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</si>
  <si>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</si>
  <si>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</si>
  <si>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</si>
  <si>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</si>
  <si>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</si>
  <si>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</si>
  <si>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</si>
  <si>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</si>
  <si>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</si>
  <si>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</si>
  <si>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</si>
  <si>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</si>
  <si>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</si>
  <si>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</si>
  <si>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</si>
  <si>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</si>
  <si>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</si>
  <si>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</si>
  <si>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</si>
  <si>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</si>
  <si>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</si>
  <si>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</si>
  <si>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</si>
  <si>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</si>
  <si>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</si>
  <si>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</si>
  <si>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</si>
  <si>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</si>
  <si>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</si>
  <si>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</si>
  <si>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</si>
  <si>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</si>
  <si>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</si>
  <si>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</si>
  <si>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</si>
  <si>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</si>
  <si>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</si>
  <si>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</si>
  <si>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</si>
  <si>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</si>
  <si>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</si>
  <si>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</si>
  <si>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</si>
  <si>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</si>
  <si>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</si>
  <si>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</si>
  <si>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</si>
  <si>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</si>
  <si>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</si>
  <si>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</si>
  <si>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</si>
  <si>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</si>
  <si>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</si>
  <si>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</si>
  <si>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</si>
  <si>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</si>
  <si>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</si>
  <si>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</si>
  <si>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</si>
  <si>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</si>
  <si>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</si>
  <si>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</si>
  <si>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</si>
  <si>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</si>
  <si>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</si>
  <si>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</si>
  <si>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</si>
  <si>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</si>
  <si>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</si>
  <si>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</si>
  <si>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</si>
  <si>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</si>
  <si>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</si>
  <si>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</si>
  <si>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</si>
  <si>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</si>
  <si>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</si>
  <si>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</si>
  <si>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</si>
  <si>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</si>
  <si>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</si>
  <si>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</si>
  <si>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</si>
  <si>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</si>
  <si>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</si>
  <si>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</si>
  <si>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</si>
  <si>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</si>
  <si>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</si>
  <si>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</si>
  <si>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</si>
  <si>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</si>
  <si>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</si>
  <si>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</si>
  <si>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</si>
  <si>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</si>
  <si>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</si>
  <si>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</si>
  <si>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</si>
  <si>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</si>
  <si>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</si>
  <si>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</si>
  <si>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</si>
  <si>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</si>
  <si>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</si>
  <si>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</si>
  <si>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</si>
  <si>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</si>
  <si>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</si>
  <si>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</si>
  <si>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</si>
  <si>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</si>
  <si>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</si>
  <si>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</si>
  <si>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</si>
  <si>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</si>
  <si>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</si>
  <si>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</si>
  <si>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</si>
  <si>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</si>
  <si>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</si>
  <si>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</si>
  <si>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</si>
  <si>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</si>
  <si>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</si>
  <si>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</si>
  <si>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</si>
  <si>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</si>
  <si>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</si>
  <si>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</si>
  <si>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</si>
  <si>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</si>
  <si>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</si>
  <si>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</si>
  <si>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</si>
  <si>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</si>
  <si>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</si>
  <si>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</si>
  <si>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</si>
  <si>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</si>
  <si>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</si>
  <si>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</si>
  <si>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</si>
  <si>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</si>
  <si>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</si>
  <si>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</si>
  <si>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</si>
  <si>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</si>
  <si>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</si>
  <si>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</si>
  <si>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</si>
  <si>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</si>
  <si>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</si>
  <si>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</si>
  <si>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</si>
  <si>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</si>
  <si>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</si>
  <si>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</si>
  <si>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</si>
  <si>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</si>
  <si>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</si>
  <si>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</si>
  <si>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</si>
  <si>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</si>
  <si>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</si>
  <si>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</si>
  <si>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</si>
  <si>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</si>
  <si>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</si>
  <si>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</si>
  <si>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</si>
  <si>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</si>
  <si>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</si>
  <si>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</si>
  <si>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</si>
  <si>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</si>
  <si>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</si>
  <si>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</si>
  <si>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</si>
  <si>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</si>
  <si>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</si>
  <si>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</si>
  <si>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</si>
  <si>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</si>
  <si>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</si>
  <si>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</si>
  <si>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</si>
  <si>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</si>
  <si>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</si>
  <si>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</si>
  <si>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</si>
  <si>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</si>
  <si>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</si>
  <si>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</si>
  <si>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</si>
  <si>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</si>
  <si>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</si>
  <si>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</si>
  <si>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</si>
  <si>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</si>
  <si>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</si>
  <si>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</si>
  <si>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</si>
  <si>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</si>
  <si>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</si>
  <si>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</si>
  <si>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</si>
  <si>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</si>
  <si>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</si>
  <si>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</si>
  <si>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</si>
  <si>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</si>
  <si>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</si>
  <si>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</si>
  <si>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</si>
  <si>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</si>
  <si>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</si>
  <si>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</si>
  <si>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</si>
  <si>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</si>
  <si>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</si>
  <si>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</si>
  <si>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</si>
  <si>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</si>
  <si>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</si>
  <si>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</si>
  <si>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</si>
  <si>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</si>
  <si>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</si>
  <si>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</si>
  <si>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</si>
  <si>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</si>
  <si>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</si>
  <si>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</si>
  <si>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</si>
  <si>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</si>
  <si>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</si>
  <si>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</si>
  <si>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</si>
  <si>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</si>
  <si>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</si>
  <si>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</si>
  <si>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</si>
  <si>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</si>
  <si>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</si>
  <si>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</si>
  <si>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</si>
  <si>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</si>
  <si>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</si>
  <si>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</si>
  <si>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</si>
  <si>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</si>
  <si>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</si>
  <si>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</si>
  <si>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</si>
  <si>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</si>
  <si>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</si>
  <si>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</si>
  <si>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</si>
  <si>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</si>
  <si>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</si>
  <si>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</si>
  <si>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</si>
  <si>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</si>
  <si>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</si>
  <si>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</si>
  <si>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</si>
  <si>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</si>
  <si>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</si>
  <si>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</si>
  <si>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</si>
  <si>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</si>
  <si>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</si>
  <si>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</si>
  <si>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</si>
  <si>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</si>
  <si>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</si>
  <si>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</si>
  <si>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</si>
  <si>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</si>
  <si>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</si>
  <si>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</si>
  <si>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</si>
  <si>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</si>
  <si>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</si>
  <si>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</si>
  <si>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</si>
  <si>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</si>
  <si>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</si>
  <si>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</si>
  <si>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</si>
  <si>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</si>
  <si>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</si>
  <si>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</si>
  <si>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</si>
  <si>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</si>
  <si>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</si>
  <si>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</si>
  <si>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</si>
  <si>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</si>
  <si>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</si>
  <si>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</si>
  <si>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</si>
  <si>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</si>
  <si>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</si>
  <si>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</si>
  <si>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</si>
  <si>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</si>
  <si>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</si>
  <si>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</si>
  <si>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</si>
  <si>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</si>
  <si>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</si>
  <si>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</si>
  <si>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</si>
  <si>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</si>
  <si>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</si>
  <si>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</si>
  <si>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</si>
  <si>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</si>
  <si>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</si>
  <si>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</si>
  <si>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</si>
  <si>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</si>
  <si>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</si>
  <si>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</si>
  <si>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</si>
  <si>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</si>
  <si>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</si>
  <si>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</si>
  <si>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</si>
  <si>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</si>
  <si>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</si>
  <si>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</si>
  <si>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</si>
  <si>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</si>
  <si>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</si>
  <si>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</si>
  <si>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</si>
  <si>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</si>
  <si>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</si>
  <si>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</si>
  <si>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</si>
  <si>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</si>
  <si>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</si>
  <si>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</si>
  <si>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</si>
  <si>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</si>
  <si>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</si>
  <si>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</si>
  <si>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</si>
  <si>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</si>
  <si>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</si>
  <si>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</si>
  <si>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</si>
  <si>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</si>
  <si>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</si>
  <si>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</si>
  <si>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</si>
  <si>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</si>
  <si>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</si>
  <si>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</si>
  <si>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</si>
  <si>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</si>
  <si>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</si>
  <si>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</si>
  <si>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</si>
  <si>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</si>
  <si>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</si>
  <si>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</si>
  <si>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</si>
  <si>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</si>
  <si>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</si>
  <si>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</si>
  <si>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</si>
  <si>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</si>
  <si>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</si>
  <si>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</si>
  <si>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</si>
  <si>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</si>
  <si>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</si>
  <si>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</si>
  <si>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</si>
  <si>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</si>
  <si>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</si>
  <si>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</si>
  <si>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</si>
  <si>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</si>
  <si>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</si>
  <si>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</si>
  <si>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</si>
  <si>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</si>
  <si>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</si>
  <si>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</si>
  <si>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</si>
  <si>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</si>
  <si>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</si>
  <si>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</si>
  <si>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</si>
  <si>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</si>
  <si>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</si>
  <si>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</si>
  <si>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</si>
  <si>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</si>
  <si>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</si>
  <si>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</si>
  <si>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</si>
  <si>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</si>
  <si>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</si>
  <si>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</si>
  <si>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</si>
  <si>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</si>
  <si>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</si>
  <si>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</si>
  <si>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</si>
  <si>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</si>
  <si>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</si>
  <si>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</si>
  <si>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</si>
  <si>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</si>
  <si>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</si>
  <si>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</si>
  <si>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</si>
  <si>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</si>
  <si>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</si>
  <si>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</si>
  <si>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</si>
  <si>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</si>
  <si>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</si>
  <si>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</si>
  <si>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</si>
  <si>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</si>
  <si>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</si>
  <si>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</si>
  <si>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</si>
  <si>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</si>
  <si>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</si>
  <si>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</si>
  <si>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</si>
  <si>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</si>
  <si>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</si>
  <si>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</si>
  <si>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</si>
  <si>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</si>
  <si>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</si>
  <si>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</si>
  <si>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</si>
  <si>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</si>
  <si>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</si>
  <si>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</si>
  <si>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</si>
  <si>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</si>
  <si>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</si>
  <si>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</si>
  <si>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</si>
  <si>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</si>
  <si>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</si>
  <si>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</si>
  <si>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</si>
  <si>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</si>
  <si>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</si>
  <si>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</si>
  <si>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</si>
  <si>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</si>
  <si>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</si>
  <si>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</si>
  <si>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</si>
  <si>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</si>
  <si>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</si>
  <si>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</si>
  <si>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</si>
  <si>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</si>
  <si>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</si>
  <si>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</si>
  <si>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</si>
  <si>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</si>
  <si>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</si>
  <si>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</si>
  <si>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</si>
  <si>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</si>
  <si>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</si>
  <si>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</si>
  <si>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</si>
  <si>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</si>
  <si>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</si>
  <si>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</si>
  <si>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</si>
  <si>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</si>
  <si>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</si>
  <si>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</si>
  <si>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</si>
  <si>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</si>
  <si>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</si>
  <si>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</si>
  <si>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</si>
  <si>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</si>
  <si>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</si>
  <si>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</si>
  <si>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</si>
  <si>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</si>
  <si>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</si>
  <si>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</si>
  <si>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</si>
  <si>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</si>
  <si>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</si>
  <si>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</si>
  <si>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</si>
  <si>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</si>
  <si>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</si>
  <si>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</si>
  <si>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</si>
  <si>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</si>
  <si>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</si>
  <si>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</si>
  <si>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</si>
  <si>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</si>
  <si>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</si>
  <si>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</si>
  <si>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</si>
  <si>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</si>
  <si>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</si>
  <si>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</si>
  <si>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</si>
  <si>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</si>
  <si>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</si>
  <si>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</si>
  <si>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</si>
  <si>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</si>
  <si>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</si>
  <si>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</si>
  <si>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</si>
  <si>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</si>
  <si>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</si>
  <si>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</si>
  <si>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</si>
  <si>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</si>
  <si>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</si>
  <si>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</si>
  <si>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</si>
  <si>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</si>
  <si>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</si>
  <si>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</si>
  <si>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</si>
  <si>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</si>
  <si>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</si>
  <si>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</si>
  <si>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</si>
  <si>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</si>
  <si>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</si>
  <si>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</si>
  <si>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</si>
  <si>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</si>
  <si>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</si>
  <si>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</si>
  <si>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</si>
  <si>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</si>
  <si>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</si>
  <si>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</si>
  <si>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</si>
  <si>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</si>
  <si>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</si>
  <si>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</si>
  <si>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</si>
  <si>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</si>
  <si>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</si>
  <si>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</si>
  <si>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</si>
  <si>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</si>
  <si>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</si>
  <si>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</si>
  <si>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</si>
  <si>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</si>
  <si>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</si>
  <si>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</si>
  <si>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</si>
  <si>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</si>
  <si>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</si>
  <si>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</si>
  <si>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</si>
  <si>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</si>
  <si>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</si>
  <si>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</si>
  <si>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</si>
  <si>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</si>
  <si>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</si>
  <si>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</si>
  <si>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</si>
  <si>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</si>
  <si>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</si>
  <si>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</si>
  <si>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</si>
  <si>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</si>
  <si>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</si>
  <si>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</si>
  <si>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</si>
  <si>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</si>
  <si>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</si>
  <si>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</si>
  <si>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</si>
  <si>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</si>
  <si>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</si>
  <si>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</si>
  <si>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</si>
  <si>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</si>
  <si>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</si>
  <si>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</si>
  <si>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</si>
  <si>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</si>
  <si>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</si>
  <si>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</si>
  <si>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</si>
  <si>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</si>
  <si>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</si>
  <si>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</si>
  <si>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</si>
  <si>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</si>
  <si>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</si>
  <si>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</si>
  <si>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</si>
  <si>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</si>
  <si>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</si>
  <si>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</si>
  <si>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</si>
  <si>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</si>
  <si>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</si>
  <si>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</si>
  <si>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</si>
  <si>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</si>
  <si>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</si>
  <si>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</si>
  <si>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</si>
  <si>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</si>
  <si>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</si>
  <si>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</si>
  <si>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</si>
  <si>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</si>
  <si>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</si>
  <si>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</si>
  <si>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</si>
  <si>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</si>
  <si>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</si>
  <si>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</si>
  <si>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</si>
  <si>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</si>
  <si>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</si>
  <si>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</si>
  <si>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</si>
  <si>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</si>
  <si>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</si>
  <si>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</si>
  <si>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</si>
  <si>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</si>
  <si>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</si>
  <si>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</si>
  <si>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</si>
  <si>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</si>
  <si>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</si>
  <si>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</si>
  <si>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</si>
  <si>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</si>
  <si>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</si>
  <si>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</si>
  <si>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</si>
  <si>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</si>
  <si>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</si>
  <si>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</si>
  <si>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</si>
  <si>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</si>
  <si>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</si>
  <si>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</si>
  <si>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</si>
  <si>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</si>
  <si>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</si>
  <si>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</si>
  <si>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</si>
  <si>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</si>
  <si>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</si>
  <si>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</si>
  <si>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</si>
  <si>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</si>
  <si>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</si>
  <si>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</si>
  <si>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</si>
  <si>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</si>
  <si>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</si>
  <si>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</si>
  <si>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</si>
  <si>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</si>
  <si>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</si>
  <si>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</si>
  <si>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</si>
  <si>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</si>
  <si>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</si>
  <si>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</si>
  <si>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</si>
  <si>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</si>
  <si>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</si>
  <si>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</si>
  <si>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</si>
  <si>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</si>
  <si>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</si>
  <si>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</si>
  <si>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</si>
  <si>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</si>
  <si>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</si>
  <si>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</si>
  <si>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</si>
  <si>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</si>
  <si>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</si>
  <si>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</si>
  <si>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</si>
  <si>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</si>
  <si>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</si>
  <si>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</si>
  <si>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</si>
  <si>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</si>
  <si>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</si>
  <si>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</si>
  <si>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</si>
  <si>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</si>
  <si>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</si>
  <si>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</si>
  <si>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</si>
  <si>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</si>
  <si>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</si>
  <si>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</si>
  <si>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</si>
  <si>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</si>
  <si>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</si>
  <si>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</si>
  <si>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</si>
  <si>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</si>
  <si>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</si>
  <si>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</si>
  <si>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</si>
  <si>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</si>
  <si>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</si>
  <si>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</si>
  <si>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</si>
  <si>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</si>
  <si>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</si>
  <si>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</si>
  <si>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</si>
  <si>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</si>
  <si>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</si>
  <si>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</si>
  <si>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</si>
  <si>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</si>
  <si>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</si>
  <si>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</si>
  <si>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</si>
  <si>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</si>
  <si>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</si>
  <si>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</si>
  <si>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</si>
  <si>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</si>
  <si>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</si>
  <si>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</si>
  <si>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</si>
  <si>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</si>
  <si>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</si>
  <si>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</si>
  <si>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</si>
  <si>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</si>
  <si>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</si>
  <si>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</si>
  <si>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</si>
  <si>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</si>
  <si>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</si>
  <si>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</si>
  <si>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</si>
  <si>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</si>
  <si>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</si>
  <si>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</si>
  <si>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</si>
  <si>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</si>
  <si>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</si>
  <si>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</si>
  <si>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</si>
  <si>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</si>
  <si>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</si>
  <si>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</si>
  <si>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</si>
  <si>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</si>
  <si>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</si>
  <si>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</si>
  <si>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</si>
  <si>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</si>
  <si>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</si>
  <si>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</si>
  <si>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</si>
  <si>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</si>
  <si>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</si>
  <si>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</si>
  <si>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</si>
  <si>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</si>
  <si>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</si>
  <si>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</si>
  <si>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</si>
  <si>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</si>
  <si>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</si>
  <si>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</si>
  <si>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</si>
  <si>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</si>
  <si>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</si>
  <si>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</si>
  <si>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</si>
  <si>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</si>
  <si>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</si>
  <si>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</si>
  <si>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</si>
  <si>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</si>
  <si>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</si>
  <si>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</si>
  <si>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</si>
  <si>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</si>
  <si>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</si>
  <si>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</si>
  <si>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</si>
  <si>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</si>
  <si>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</si>
  <si>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</si>
  <si>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</si>
  <si>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</si>
  <si>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</si>
  <si>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</si>
  <si>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</si>
  <si>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</si>
  <si>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</si>
  <si>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</si>
  <si>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</si>
  <si>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</si>
  <si>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</si>
  <si>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</si>
  <si>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</si>
  <si>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</si>
  <si>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</si>
  <si>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</si>
  <si>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</si>
  <si>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</si>
  <si>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</si>
  <si>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</si>
  <si>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</si>
  <si>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</si>
  <si>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</si>
  <si>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</si>
  <si>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</si>
  <si>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</si>
  <si>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</si>
  <si>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</si>
  <si>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</si>
  <si>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</si>
  <si>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</si>
  <si>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</si>
  <si>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</si>
  <si>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</si>
  <si>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</si>
  <si>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</si>
  <si>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</si>
  <si>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</si>
  <si>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</si>
  <si>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</si>
  <si>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</si>
  <si>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</si>
  <si>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</si>
  <si>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</si>
  <si>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</si>
  <si>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</si>
  <si>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</si>
  <si>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</si>
  <si>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</si>
  <si>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</si>
  <si>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</si>
  <si>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</si>
  <si>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</si>
  <si>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</si>
  <si>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</si>
  <si>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</si>
  <si>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</si>
  <si>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</si>
  <si>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</si>
  <si>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</si>
  <si>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</si>
  <si>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</si>
  <si>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</si>
  <si>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</si>
  <si>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</si>
  <si>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</si>
  <si>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</si>
  <si>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</si>
  <si>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</si>
  <si>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</si>
  <si>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</si>
  <si>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</si>
  <si>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</si>
  <si>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</si>
  <si>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</si>
  <si>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</si>
  <si>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</si>
  <si>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</si>
  <si>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</si>
  <si>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</si>
  <si>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</si>
  <si>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</si>
  <si>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</si>
  <si>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</si>
  <si>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</si>
  <si>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</si>
  <si>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</si>
  <si>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</si>
  <si>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</si>
  <si>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</si>
  <si>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</si>
  <si>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</si>
  <si>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</si>
  <si>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</si>
  <si>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</si>
  <si>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</si>
  <si>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</si>
  <si>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</si>
  <si>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</si>
  <si>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</si>
  <si>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</si>
  <si>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</si>
  <si>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</si>
  <si>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</si>
  <si>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</si>
  <si>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</si>
  <si>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</si>
  <si>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</si>
  <si>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</si>
  <si>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</si>
  <si>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</si>
  <si>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</si>
  <si>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</si>
  <si>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</si>
  <si>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</si>
  <si>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</si>
  <si>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</si>
  <si>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</si>
  <si>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</si>
  <si>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</si>
  <si>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</si>
  <si>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</si>
  <si>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</si>
  <si>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</si>
  <si>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</si>
  <si>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</si>
  <si>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</si>
  <si>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</si>
  <si>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</si>
  <si>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</si>
  <si>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</si>
  <si>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</si>
  <si>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</si>
  <si>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</si>
  <si>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</si>
  <si>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</si>
  <si>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</si>
  <si>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</si>
  <si>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</si>
  <si>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</si>
  <si>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</si>
  <si>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</si>
  <si>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</si>
  <si>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</si>
  <si>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</si>
  <si>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</si>
  <si>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</si>
  <si>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</si>
  <si>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</si>
  <si>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</si>
  <si>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</si>
  <si>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</si>
  <si>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</si>
  <si>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</si>
  <si>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</si>
  <si>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</si>
  <si>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</si>
  <si>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</si>
  <si>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</si>
  <si>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</si>
  <si>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</si>
  <si>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</si>
  <si>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</si>
  <si>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</si>
  <si>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</si>
  <si>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</si>
  <si>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</si>
  <si>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</si>
  <si>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</si>
  <si>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</si>
  <si>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</si>
  <si>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</si>
  <si>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</si>
  <si>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</si>
  <si>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</si>
  <si>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</si>
  <si>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</si>
  <si>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</si>
  <si>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</si>
  <si>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</si>
  <si>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</si>
  <si>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</si>
  <si>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</si>
  <si>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</si>
  <si>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</si>
  <si>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</si>
  <si>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</si>
  <si>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</si>
  <si>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</si>
  <si>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</si>
  <si>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</si>
  <si>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</si>
  <si>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</si>
  <si>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</si>
  <si>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</si>
  <si>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</si>
  <si>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</si>
  <si>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</si>
  <si>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</si>
  <si>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</si>
  <si>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</si>
  <si>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</si>
  <si>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</si>
  <si>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</si>
  <si>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</si>
  <si>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</si>
  <si>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</si>
  <si>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</si>
  <si>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</si>
  <si>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</si>
  <si>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</si>
  <si>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</si>
  <si>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</si>
  <si>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</si>
  <si>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</si>
  <si>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</si>
  <si>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</si>
  <si>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</si>
  <si>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</si>
  <si>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</si>
  <si>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</si>
  <si>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</si>
  <si>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</si>
  <si>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</si>
  <si>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</si>
  <si>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</si>
  <si>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</si>
  <si>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</si>
  <si>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</si>
  <si>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</si>
  <si>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</si>
  <si>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</si>
  <si>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</si>
  <si>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</si>
  <si>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</si>
  <si>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</si>
  <si>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</si>
  <si>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</si>
  <si>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</si>
  <si>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</si>
  <si>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</si>
  <si>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</si>
  <si>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</si>
  <si>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</si>
  <si>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</si>
  <si>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</si>
  <si>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</si>
  <si>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</si>
  <si>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</si>
  <si>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</si>
  <si>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</si>
  <si>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</si>
  <si>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</si>
  <si>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</si>
  <si>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</si>
  <si>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</si>
  <si>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</si>
  <si>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</si>
  <si>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</si>
  <si>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</si>
  <si>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</si>
  <si>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</si>
  <si>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</si>
  <si>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</si>
  <si>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</si>
  <si>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</si>
  <si>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</si>
  <si>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</si>
  <si>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</si>
  <si>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</si>
  <si>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</si>
  <si>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</si>
  <si>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</si>
  <si>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</si>
  <si>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</si>
  <si>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</si>
  <si>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</si>
  <si>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</si>
  <si>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</si>
  <si>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</si>
  <si>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</si>
  <si>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</si>
  <si>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</si>
  <si>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</si>
  <si>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</si>
  <si>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</si>
  <si>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</si>
  <si>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</si>
  <si>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</si>
  <si>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</si>
  <si>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</si>
  <si>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</si>
  <si>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</si>
  <si>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</si>
  <si>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</si>
  <si>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</si>
  <si>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</si>
  <si>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</si>
  <si>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</si>
  <si>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</si>
  <si>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</si>
  <si>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</si>
  <si>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</si>
  <si>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</si>
  <si>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</si>
  <si>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</si>
  <si>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</si>
  <si>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</si>
  <si>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</si>
  <si>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</si>
  <si>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</si>
  <si>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</si>
  <si>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</si>
  <si>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</si>
  <si>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</si>
  <si>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</si>
  <si>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</si>
  <si>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</si>
  <si>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</si>
  <si>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</si>
  <si>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</si>
  <si>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</si>
  <si>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</si>
  <si>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</si>
  <si>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</si>
  <si>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</si>
  <si>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</si>
  <si>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</si>
  <si>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</si>
  <si>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</si>
  <si>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</si>
  <si>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</si>
  <si>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</si>
  <si>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</si>
  <si>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</si>
  <si>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</si>
  <si>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</si>
  <si>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</si>
  <si>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</si>
  <si>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</si>
  <si>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</si>
  <si>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</si>
  <si>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</si>
  <si>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</si>
  <si>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</si>
  <si>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</si>
  <si>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</si>
  <si>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</si>
  <si>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</si>
  <si>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</si>
  <si>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</si>
  <si>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</si>
  <si>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</si>
  <si>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</si>
  <si>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</si>
  <si>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</si>
  <si>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</si>
  <si>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</si>
  <si>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</si>
  <si>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</si>
  <si>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</si>
  <si>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</si>
  <si>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</si>
  <si>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</si>
  <si>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</si>
  <si>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</si>
  <si>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</si>
  <si>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</si>
  <si>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</si>
  <si>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</si>
  <si>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</si>
  <si>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</si>
  <si>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</si>
  <si>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</si>
  <si>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</si>
  <si>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</si>
  <si>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</si>
  <si>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</si>
  <si>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</si>
  <si>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</si>
  <si>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</si>
  <si>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</si>
  <si>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</si>
  <si>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</si>
  <si>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</si>
  <si>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</si>
  <si>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</si>
  <si>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</si>
  <si>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</si>
  <si>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</si>
  <si>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</si>
  <si>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</si>
  <si>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</si>
  <si>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</si>
  <si>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</si>
  <si>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</si>
  <si>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</si>
  <si>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</si>
  <si>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</si>
  <si>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</si>
  <si>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</si>
  <si>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</si>
  <si>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</si>
  <si>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</si>
  <si>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</si>
  <si>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</si>
  <si>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</si>
  <si>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</si>
  <si>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</si>
  <si>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</si>
  <si>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</si>
  <si>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</si>
  <si>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</si>
  <si>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</si>
  <si>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</si>
  <si>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</si>
  <si>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</si>
  <si>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</si>
  <si>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</si>
  <si>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</si>
  <si>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</si>
  <si>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</si>
  <si>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</si>
  <si>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</si>
  <si>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</si>
  <si>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</si>
  <si>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</si>
  <si>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</si>
  <si>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</si>
  <si>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</si>
  <si>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</si>
  <si>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</si>
  <si>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</si>
  <si>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</si>
  <si>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</si>
  <si>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</si>
  <si>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</si>
  <si>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</si>
  <si>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</si>
  <si>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</si>
  <si>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</si>
  <si>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</si>
  <si>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</si>
  <si>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</si>
  <si>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</si>
  <si>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</si>
  <si>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</si>
  <si>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</si>
  <si>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</si>
  <si>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</si>
  <si>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</si>
  <si>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</si>
  <si>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</si>
  <si>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</si>
  <si>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</si>
  <si>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</si>
  <si>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</si>
  <si>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</si>
  <si>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</si>
  <si>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</si>
  <si>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</si>
  <si>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</si>
  <si>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</si>
  <si>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</si>
  <si>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</si>
  <si>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</si>
  <si>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</si>
  <si>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</si>
  <si>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</si>
  <si>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</si>
  <si>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</si>
  <si>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</si>
  <si>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</si>
  <si>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</si>
  <si>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</si>
  <si>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</si>
  <si>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</si>
  <si>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</si>
  <si>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</si>
  <si>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</si>
  <si>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</si>
  <si>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</si>
  <si>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</si>
  <si>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</si>
  <si>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</si>
  <si>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</si>
  <si>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</si>
  <si>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</si>
  <si>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</si>
  <si>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</si>
  <si>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</si>
  <si>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</si>
  <si>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</si>
  <si>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</si>
  <si>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</si>
  <si>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</si>
  <si>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</si>
  <si>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</si>
  <si>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</si>
  <si>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</si>
  <si>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</si>
  <si>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</si>
  <si>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</si>
  <si>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</si>
  <si>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</si>
  <si>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</si>
  <si>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</si>
  <si>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</si>
  <si>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</si>
  <si>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</si>
  <si>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</si>
  <si>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</si>
  <si>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</si>
  <si>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</si>
  <si>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</si>
  <si>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</si>
  <si>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</si>
  <si>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</si>
  <si>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</si>
  <si>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</si>
  <si>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</si>
  <si>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</si>
  <si>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</si>
  <si>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</si>
  <si>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</si>
  <si>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</si>
  <si>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</si>
  <si>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</si>
  <si>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</si>
  <si>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</si>
  <si>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</si>
  <si>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</si>
  <si>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</si>
  <si>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</si>
  <si>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</si>
  <si>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</si>
  <si>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</si>
  <si>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</si>
  <si>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</si>
  <si>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</si>
  <si>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</si>
  <si>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</si>
  <si>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</si>
  <si>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</si>
  <si>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</si>
  <si>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</si>
  <si>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</si>
  <si>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</si>
  <si>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</si>
  <si>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</si>
  <si>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</si>
  <si>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</si>
  <si>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</si>
  <si>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</si>
  <si>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</si>
  <si>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</si>
  <si>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</si>
  <si>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</si>
  <si>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</si>
  <si>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</si>
  <si>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</si>
  <si>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</si>
  <si>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</si>
  <si>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</si>
  <si>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</si>
  <si>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</si>
  <si>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</si>
  <si>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</si>
  <si>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</si>
  <si>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</si>
  <si>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</si>
  <si>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</si>
  <si>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</si>
  <si>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</si>
  <si>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</si>
  <si>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</si>
  <si>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</si>
  <si>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</si>
  <si>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</si>
  <si>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</si>
  <si>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</si>
  <si>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</si>
  <si>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</si>
  <si>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</si>
  <si>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</si>
  <si>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</si>
  <si>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</si>
  <si>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</si>
  <si>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</si>
  <si>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</si>
  <si>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</si>
  <si>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</si>
  <si>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</si>
  <si>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</si>
  <si>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</si>
  <si>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</si>
  <si>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</si>
  <si>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</si>
  <si>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</si>
  <si>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</si>
  <si>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</si>
  <si>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</si>
  <si>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</si>
  <si>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</si>
  <si>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</si>
  <si>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</si>
  <si>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</si>
  <si>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</si>
  <si>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</si>
  <si>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</si>
  <si>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</si>
  <si>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</si>
  <si>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</si>
  <si>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</si>
  <si>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</si>
  <si>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</si>
  <si>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</si>
  <si>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</si>
  <si>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</si>
  <si>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</si>
  <si>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</si>
  <si>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</si>
  <si>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</si>
  <si>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</si>
  <si>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</si>
  <si>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</si>
  <si>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</si>
  <si>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</si>
  <si>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</si>
  <si>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</si>
  <si>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</si>
  <si>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</si>
  <si>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</si>
  <si>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</si>
  <si>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</si>
  <si>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</si>
  <si>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</si>
  <si>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</si>
  <si>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</si>
  <si>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</si>
  <si>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</si>
  <si>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</si>
  <si>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</si>
  <si>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</si>
  <si>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</si>
  <si>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</si>
  <si>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</si>
  <si>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</si>
  <si>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</si>
  <si>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</si>
  <si>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</si>
  <si>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</si>
  <si>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</si>
  <si>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</si>
  <si>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</si>
  <si>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</si>
  <si>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</si>
  <si>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</si>
  <si>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</si>
  <si>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</si>
  <si>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</si>
  <si>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</si>
  <si>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</si>
  <si>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</si>
  <si>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</si>
  <si>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</si>
  <si>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</si>
  <si>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</si>
  <si>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</si>
  <si>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</si>
  <si>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</si>
  <si>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</si>
  <si>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</si>
  <si>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</si>
  <si>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</si>
  <si>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</si>
  <si>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</si>
  <si>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</si>
  <si>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</si>
  <si>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</si>
  <si>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</si>
  <si>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</si>
  <si>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</si>
  <si>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</si>
  <si>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</si>
  <si>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</si>
  <si>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</si>
  <si>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</si>
  <si>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</si>
  <si>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</si>
  <si>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</si>
  <si>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</si>
  <si>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</si>
  <si>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</si>
  <si>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</si>
  <si>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</si>
  <si>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</si>
  <si>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</si>
  <si>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</si>
  <si>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</si>
  <si>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</si>
  <si>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</si>
  <si>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</si>
  <si>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</si>
  <si>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</si>
  <si>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</si>
  <si>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</si>
  <si>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</si>
  <si>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</si>
  <si>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</si>
  <si>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</si>
  <si>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</si>
  <si>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</si>
  <si>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</si>
  <si>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</si>
  <si>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</si>
  <si>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</si>
  <si>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</si>
  <si>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</si>
  <si>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</si>
  <si>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</si>
  <si>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</si>
  <si>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</si>
  <si>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</si>
  <si>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</si>
  <si>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</si>
  <si>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</si>
  <si>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</si>
  <si>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</si>
  <si>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</si>
  <si>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</si>
  <si>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</si>
  <si>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</si>
  <si>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</si>
  <si>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</si>
  <si>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</si>
  <si>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</si>
  <si>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</si>
  <si>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</si>
  <si>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</si>
  <si>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</si>
  <si>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</si>
  <si>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</si>
  <si>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</si>
  <si>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</si>
  <si>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</si>
  <si>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</si>
  <si>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</si>
  <si>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</si>
  <si>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</si>
  <si>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</si>
  <si>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</si>
  <si>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</si>
  <si>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</si>
  <si>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</si>
  <si>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</si>
  <si>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</si>
  <si>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</si>
  <si>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</si>
  <si>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</si>
  <si>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</si>
  <si>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</si>
  <si>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</si>
  <si>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</si>
  <si>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</si>
  <si>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</si>
  <si>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</si>
  <si>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</si>
  <si>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</si>
  <si>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</si>
  <si>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</si>
  <si>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</si>
  <si>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</si>
  <si>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</si>
  <si>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</si>
  <si>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</si>
  <si>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</si>
  <si>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</si>
  <si>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</si>
  <si>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</si>
  <si>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</si>
  <si>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</si>
  <si>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</si>
  <si>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</si>
  <si>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</si>
  <si>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</si>
  <si>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</si>
  <si>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</si>
  <si>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</si>
  <si>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</si>
  <si>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</si>
  <si>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</si>
  <si>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</si>
  <si>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</si>
  <si>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</si>
  <si>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</si>
  <si>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</si>
  <si>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</si>
  <si>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</si>
  <si>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</si>
  <si>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</si>
  <si>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</si>
  <si>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</si>
  <si>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</si>
  <si>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</si>
  <si>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</si>
  <si>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</si>
  <si>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</si>
  <si>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</si>
  <si>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</si>
  <si>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</si>
  <si>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</si>
  <si>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</si>
  <si>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</si>
  <si>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</si>
  <si>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</si>
  <si>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</si>
  <si>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</si>
  <si>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</si>
  <si>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</si>
  <si>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</si>
  <si>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</si>
  <si>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</si>
  <si>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</si>
  <si>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</si>
  <si>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</si>
  <si>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</si>
  <si>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</si>
  <si>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</si>
  <si>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</si>
  <si>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</si>
  <si>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</si>
  <si>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</si>
  <si>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</si>
  <si>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</si>
  <si>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</si>
  <si>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</si>
  <si>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</si>
  <si>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</si>
  <si>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</si>
  <si>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</si>
  <si>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</si>
  <si>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</si>
  <si>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</si>
  <si>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</si>
  <si>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</si>
  <si>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</si>
  <si>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</si>
  <si>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</si>
  <si>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</si>
  <si>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</si>
  <si>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</si>
  <si>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</si>
  <si>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</si>
  <si>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</si>
  <si>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</si>
  <si>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</si>
  <si>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</si>
  <si>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</si>
  <si>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</si>
  <si>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</si>
  <si>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</si>
  <si>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</si>
  <si>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</si>
  <si>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</si>
  <si>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</si>
  <si>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</si>
  <si>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</si>
  <si>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</si>
  <si>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</si>
  <si>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</si>
  <si>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</si>
  <si>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</si>
  <si>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</si>
  <si>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</si>
  <si>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</si>
  <si>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</si>
  <si>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</si>
  <si>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</si>
  <si>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</si>
  <si>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</si>
  <si>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</si>
  <si>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</si>
  <si>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</si>
  <si>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</si>
  <si>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</si>
  <si>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</si>
  <si>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</si>
  <si>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</si>
  <si>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</si>
  <si>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</si>
  <si>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</si>
  <si>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</si>
  <si>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</si>
  <si>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</si>
  <si>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</si>
  <si>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</si>
  <si>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</si>
  <si>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</si>
  <si>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</si>
  <si>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</si>
  <si>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</si>
  <si>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</si>
  <si>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</si>
  <si>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</si>
  <si>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</si>
  <si>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</si>
  <si>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</si>
  <si>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</si>
  <si>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</si>
  <si>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</si>
  <si>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</si>
  <si>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</si>
  <si>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</si>
  <si>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</si>
  <si>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</si>
  <si>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</si>
  <si>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</si>
  <si>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</si>
  <si>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</si>
  <si>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</si>
  <si>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</si>
  <si>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</si>
  <si>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</si>
  <si>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</si>
  <si>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</si>
  <si>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</si>
  <si>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</si>
  <si>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</si>
  <si>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</si>
  <si>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</si>
  <si>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</si>
  <si>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</si>
  <si>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</si>
  <si>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</si>
  <si>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</si>
  <si>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</si>
  <si>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</si>
  <si>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</si>
  <si>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</si>
  <si>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</si>
  <si>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</si>
  <si>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</si>
  <si>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</si>
  <si>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</si>
  <si>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</si>
  <si>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</si>
  <si>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</si>
  <si>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</si>
  <si>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</si>
  <si>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</si>
  <si>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</si>
  <si>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</si>
  <si>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</si>
  <si>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</si>
  <si>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</si>
  <si>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</si>
  <si>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</si>
  <si>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</si>
  <si>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</si>
  <si>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</si>
  <si>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</si>
  <si>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</si>
  <si>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</si>
  <si>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</si>
  <si>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</si>
  <si>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</si>
  <si>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</si>
  <si>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</si>
  <si>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</si>
  <si>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</si>
  <si>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</si>
  <si>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</si>
  <si>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</si>
  <si>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</si>
  <si>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</si>
  <si>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</si>
  <si>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</si>
  <si>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</si>
  <si>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</si>
  <si>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</si>
  <si>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</si>
  <si>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</si>
  <si>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</si>
  <si>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</si>
  <si>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</si>
  <si>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</si>
  <si>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</si>
  <si>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</si>
  <si>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</si>
  <si>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</si>
  <si>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</si>
  <si>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</si>
  <si>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</si>
  <si>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</si>
  <si>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</si>
  <si>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</si>
  <si>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</si>
  <si>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</si>
  <si>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</si>
  <si>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</si>
  <si>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</si>
  <si>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</si>
  <si>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</si>
  <si>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</si>
  <si>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</si>
  <si>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</si>
  <si>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</si>
  <si>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</si>
  <si>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</si>
  <si>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</si>
  <si>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</si>
  <si>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</si>
  <si>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</si>
  <si>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</si>
  <si>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</si>
  <si>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</si>
  <si>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</si>
  <si>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</si>
  <si>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</si>
  <si>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</si>
  <si>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</si>
  <si>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</si>
  <si>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</si>
  <si>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</si>
  <si>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</si>
  <si>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</si>
  <si>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</si>
  <si>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</si>
  <si>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</si>
  <si>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</si>
  <si>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</si>
  <si>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</si>
  <si>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</si>
  <si>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</si>
  <si>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</si>
  <si>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</si>
  <si>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</si>
  <si>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</si>
  <si>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</si>
  <si>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</si>
  <si>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</si>
  <si>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</si>
  <si>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</si>
  <si>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</si>
  <si>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</si>
  <si>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</si>
  <si>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</si>
  <si>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</si>
  <si>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</si>
  <si>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</si>
  <si>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</si>
  <si>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</si>
  <si>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</si>
  <si>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</si>
  <si>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</si>
  <si>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</si>
  <si>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</si>
  <si>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</si>
  <si>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</si>
  <si>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</si>
  <si>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</si>
  <si>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</si>
  <si>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</si>
  <si>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</si>
  <si>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</si>
  <si>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</si>
  <si>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</si>
  <si>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</si>
  <si>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</si>
  <si>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</si>
  <si>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</si>
  <si>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</si>
  <si>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</si>
  <si>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</si>
  <si>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</si>
  <si>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</si>
  <si>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</si>
  <si>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</si>
  <si>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</si>
  <si>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</si>
  <si>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</si>
  <si>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</si>
  <si>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</si>
  <si>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</si>
  <si>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</si>
  <si>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</si>
  <si>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</si>
  <si>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</si>
  <si>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</si>
  <si>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</si>
  <si>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</si>
  <si>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</si>
  <si>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</si>
  <si>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</si>
  <si>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</si>
  <si>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</si>
  <si>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</si>
  <si>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</si>
  <si>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</si>
  <si>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</si>
  <si>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</si>
  <si>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</si>
  <si>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</si>
  <si>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</si>
  <si>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</si>
  <si>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</si>
  <si>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</si>
  <si>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</si>
  <si>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</si>
  <si>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</si>
  <si>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</si>
  <si>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</si>
  <si>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</si>
  <si>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</si>
  <si>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</si>
  <si>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</si>
  <si>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</si>
  <si>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</si>
  <si>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</si>
  <si>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</si>
  <si>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</si>
  <si>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</si>
  <si>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</si>
  <si>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</si>
  <si>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</si>
  <si>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</si>
  <si>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</si>
  <si>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</si>
  <si>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</si>
  <si>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</si>
  <si>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</si>
  <si>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</si>
  <si>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</si>
  <si>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</si>
  <si>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</si>
  <si>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</si>
  <si>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</si>
  <si>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</si>
  <si>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</si>
  <si>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</si>
  <si>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</si>
  <si>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</si>
  <si>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</si>
  <si>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</si>
  <si>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</si>
  <si>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</si>
  <si>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</si>
  <si>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</si>
  <si>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</si>
  <si>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</si>
  <si>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</si>
  <si>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</si>
  <si>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</si>
  <si>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</si>
  <si>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</si>
  <si>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</si>
  <si>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</si>
  <si>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</si>
  <si>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</si>
  <si>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</si>
  <si>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</si>
  <si>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</si>
  <si>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</si>
  <si>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</si>
  <si>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</si>
  <si>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</si>
  <si>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</si>
  <si>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</si>
  <si>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</si>
  <si>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</si>
  <si>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</si>
  <si>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</si>
  <si>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</si>
  <si>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</si>
  <si>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</si>
  <si>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</si>
  <si>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</si>
  <si>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</si>
  <si>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</si>
  <si>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</si>
  <si>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</si>
  <si>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</si>
  <si>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</si>
  <si>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</si>
  <si>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</si>
  <si>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</si>
  <si>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</si>
  <si>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</si>
  <si>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</si>
  <si>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</si>
  <si>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</si>
  <si>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</si>
  <si>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</si>
  <si>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</si>
  <si>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</si>
  <si>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</si>
  <si>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</si>
  <si>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</si>
  <si>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</si>
  <si>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</si>
  <si>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</si>
  <si>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</si>
  <si>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</si>
  <si>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</si>
  <si>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</si>
  <si>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</si>
  <si>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</si>
  <si>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</si>
  <si>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</si>
  <si>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</si>
  <si>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</si>
  <si>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</si>
  <si>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</si>
  <si>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</si>
  <si>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</si>
  <si>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</si>
  <si>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</si>
  <si>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</si>
  <si>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</si>
  <si>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</si>
  <si>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</si>
  <si>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</si>
  <si>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</si>
  <si>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</si>
  <si>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</si>
  <si>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</si>
  <si>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</si>
  <si>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</si>
  <si>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</si>
  <si>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</si>
  <si>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</si>
  <si>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</si>
  <si>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</si>
  <si>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</si>
  <si>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</si>
  <si>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</si>
  <si>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</si>
  <si>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</si>
  <si>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</si>
  <si>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</si>
  <si>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</si>
  <si>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</si>
  <si>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</si>
  <si>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</si>
  <si>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</si>
  <si>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</si>
  <si>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</si>
  <si>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</si>
  <si>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</si>
  <si>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</si>
  <si>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</si>
  <si>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</si>
  <si>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</si>
  <si>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</si>
  <si>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</si>
  <si>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</si>
  <si>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</si>
  <si>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</si>
  <si>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</si>
  <si>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</si>
  <si>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</si>
  <si>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</si>
  <si>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</si>
  <si>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</si>
  <si>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</si>
  <si>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</si>
  <si>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</si>
  <si>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</si>
  <si>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</si>
  <si>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</si>
  <si>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</si>
  <si>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</si>
  <si>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</si>
  <si>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</si>
  <si>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</si>
  <si>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</si>
  <si>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</si>
  <si>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</si>
  <si>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</si>
  <si>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</si>
  <si>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</si>
  <si>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</si>
  <si>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</si>
  <si>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</si>
  <si>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</si>
  <si>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</si>
  <si>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</si>
  <si>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</si>
  <si>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</si>
  <si>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</si>
  <si>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</si>
  <si>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</si>
  <si>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</si>
  <si>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</si>
  <si>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</si>
  <si>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</si>
  <si>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</si>
  <si>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</si>
  <si>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</si>
  <si>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</si>
  <si>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</si>
  <si>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</si>
  <si>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</si>
  <si>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</si>
  <si>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</si>
  <si>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</si>
  <si>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</si>
  <si>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</si>
  <si>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</si>
  <si>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</si>
  <si>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</si>
  <si>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</si>
  <si>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</si>
  <si>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</si>
  <si>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</si>
  <si>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</si>
  <si>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</si>
  <si>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</si>
  <si>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</si>
  <si>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</si>
  <si>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</si>
  <si>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</si>
  <si>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</si>
  <si>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</si>
  <si>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</si>
  <si>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</si>
  <si>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</si>
  <si>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</si>
  <si>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</si>
  <si>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</si>
  <si>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</si>
  <si>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</si>
  <si>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</si>
  <si>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</si>
  <si>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</si>
  <si>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</si>
  <si>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</si>
  <si>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</si>
  <si>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</si>
  <si>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</si>
  <si>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</si>
  <si>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</si>
  <si>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</si>
  <si>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</si>
  <si>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</si>
  <si>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</si>
  <si>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</si>
  <si>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</si>
  <si>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</si>
  <si>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</si>
  <si>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</si>
  <si>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</si>
  <si>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</si>
  <si>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</si>
  <si>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</si>
  <si>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</si>
  <si>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</si>
  <si>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</si>
  <si>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</si>
  <si>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</si>
  <si>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</si>
  <si>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</si>
  <si>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</si>
  <si>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</si>
  <si>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</si>
  <si>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</si>
  <si>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</si>
  <si>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</si>
  <si>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</si>
  <si>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</si>
  <si>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</si>
  <si>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</si>
  <si>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</si>
  <si>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</si>
  <si>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</si>
  <si>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</si>
  <si>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</si>
  <si>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</si>
  <si>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</si>
  <si>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</si>
  <si>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</si>
  <si>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</si>
  <si>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</si>
  <si>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</si>
  <si>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</si>
  <si>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</si>
  <si>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</si>
  <si>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</si>
  <si>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</si>
  <si>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</si>
  <si>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</si>
  <si>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</si>
  <si>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</si>
  <si>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</si>
  <si>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</si>
  <si>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</si>
  <si>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</si>
  <si>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</si>
  <si>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</si>
  <si>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</si>
  <si>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</si>
  <si>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</si>
  <si>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</si>
  <si>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</si>
  <si>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</si>
  <si>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</si>
  <si>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</si>
  <si>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</si>
  <si>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</si>
  <si>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</si>
  <si>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</si>
  <si>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</si>
  <si>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</si>
  <si>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</si>
  <si>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</si>
  <si>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</si>
  <si>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</si>
  <si>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</si>
  <si>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</si>
  <si>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</si>
  <si>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</si>
  <si>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</si>
  <si>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</si>
  <si>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</si>
  <si>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</si>
  <si>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</si>
  <si>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</si>
  <si>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</si>
  <si>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</si>
  <si>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</si>
  <si>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</si>
  <si>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</si>
  <si>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</si>
  <si>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</si>
  <si>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</si>
  <si>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</si>
  <si>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</si>
  <si>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</si>
  <si>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</si>
  <si>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</si>
  <si>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</si>
  <si>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</si>
  <si>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</si>
  <si>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</si>
  <si>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</si>
  <si>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</si>
  <si>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</si>
  <si>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</si>
  <si>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</si>
  <si>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</si>
  <si>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</si>
  <si>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</si>
  <si>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</si>
  <si>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</si>
  <si>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</si>
  <si>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</si>
  <si>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</si>
  <si>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</si>
  <si>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</si>
  <si>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</si>
  <si>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</si>
  <si>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</si>
  <si>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</si>
  <si>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</si>
  <si>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</si>
  <si>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</si>
  <si>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</si>
  <si>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</si>
  <si>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</si>
  <si>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</si>
  <si>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</si>
  <si>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</si>
  <si>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</si>
  <si>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</si>
  <si>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</si>
  <si>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</si>
  <si>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</si>
  <si>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</si>
  <si>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</si>
  <si>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</si>
  <si>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</si>
  <si>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</si>
  <si>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</si>
  <si>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</si>
  <si>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</si>
  <si>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</si>
  <si>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</si>
  <si>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</si>
  <si>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</si>
  <si>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</si>
  <si>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</si>
  <si>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</si>
  <si>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</si>
  <si>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</si>
  <si>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</si>
  <si>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</si>
  <si>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</si>
  <si>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</si>
  <si>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</si>
  <si>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</si>
  <si>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</si>
  <si>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</si>
  <si>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</si>
  <si>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</si>
  <si>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</si>
  <si>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</si>
  <si>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</si>
  <si>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</si>
  <si>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</si>
  <si>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</si>
  <si>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</si>
  <si>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</si>
  <si>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</si>
  <si>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</si>
  <si>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</si>
  <si>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</si>
  <si>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</si>
  <si>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</si>
  <si>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</si>
  <si>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</si>
  <si>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</si>
  <si>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</si>
  <si>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</si>
  <si>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</si>
  <si>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</si>
  <si>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</si>
  <si>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</si>
  <si>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</si>
  <si>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</si>
  <si>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</si>
  <si>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</si>
  <si>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</si>
  <si>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</si>
  <si>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</si>
  <si>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</si>
  <si>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</si>
  <si>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</si>
  <si>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</si>
  <si>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</si>
  <si>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</si>
  <si>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</si>
  <si>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</si>
  <si>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</si>
  <si>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</si>
  <si>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</si>
  <si>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</si>
  <si>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</si>
  <si>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</si>
  <si>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</si>
  <si>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</si>
  <si>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</si>
  <si>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</si>
  <si>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</si>
  <si>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</si>
  <si>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</si>
  <si>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</si>
  <si>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</si>
  <si>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</si>
  <si>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</si>
  <si>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</si>
  <si>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</si>
  <si>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</si>
  <si>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</si>
  <si>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</si>
  <si>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</si>
  <si>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</si>
  <si>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</si>
  <si>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</si>
  <si>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</si>
  <si>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</si>
  <si>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</si>
  <si>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</si>
  <si>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</si>
  <si>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</si>
  <si>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</si>
  <si>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</si>
  <si>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</si>
  <si>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</si>
  <si>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</si>
  <si>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</si>
  <si>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</si>
  <si>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</si>
  <si>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</si>
  <si>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</si>
  <si>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</si>
  <si>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</si>
  <si>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</si>
  <si>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</si>
  <si>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</si>
  <si>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</si>
  <si>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</si>
  <si>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</si>
  <si>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</si>
  <si>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</si>
  <si>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</si>
  <si>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</si>
  <si>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</si>
  <si>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</si>
  <si>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</si>
  <si>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</si>
  <si>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</si>
  <si>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</si>
  <si>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</si>
  <si>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</si>
  <si>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</si>
  <si>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</si>
  <si>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</si>
  <si>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</si>
  <si>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</si>
  <si>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</si>
  <si>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</si>
  <si>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</si>
  <si>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</si>
  <si>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</si>
  <si>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</si>
  <si>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</si>
  <si>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</si>
  <si>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</si>
  <si>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</si>
  <si>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</si>
  <si>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</si>
  <si>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</si>
  <si>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</si>
  <si>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</si>
  <si>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</si>
  <si>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</si>
  <si>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</si>
  <si>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</si>
  <si>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</si>
  <si>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</si>
  <si>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</si>
  <si>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</si>
  <si>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</si>
  <si>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</si>
  <si>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</si>
  <si>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</si>
  <si>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</si>
  <si>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</si>
  <si>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</si>
  <si>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</si>
  <si>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</si>
  <si>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</si>
  <si>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</si>
  <si>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</si>
  <si>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</si>
  <si>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</si>
  <si>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</si>
  <si>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</si>
  <si>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</si>
  <si>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</si>
  <si>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</si>
  <si>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</si>
  <si>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</si>
  <si>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</si>
  <si>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</si>
  <si>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</si>
  <si>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</si>
  <si>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</si>
  <si>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</si>
  <si>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</si>
  <si>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</si>
  <si>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</si>
  <si>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</si>
  <si>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</si>
  <si>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</si>
  <si>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</si>
  <si>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</si>
  <si>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</si>
  <si>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</si>
  <si>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</si>
  <si>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</si>
  <si>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</si>
  <si>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</si>
  <si>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</si>
  <si>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</si>
  <si>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</si>
  <si>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</si>
  <si>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</si>
  <si>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</si>
  <si>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</si>
  <si>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</si>
  <si>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</si>
  <si>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</si>
  <si>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</si>
  <si>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</si>
  <si>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</si>
  <si>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</si>
  <si>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</si>
  <si>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</si>
  <si>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</si>
  <si>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</si>
  <si>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</si>
  <si>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</si>
  <si>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</si>
  <si>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</si>
  <si>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</si>
  <si>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</si>
  <si>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</si>
  <si>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</si>
  <si>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</si>
  <si>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</si>
  <si>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</si>
  <si>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</si>
  <si>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</si>
  <si>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</si>
  <si>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</si>
  <si>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</si>
  <si>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</si>
  <si>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</si>
  <si>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</si>
  <si>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</si>
  <si>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</si>
  <si>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</si>
  <si>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</si>
  <si>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</si>
  <si>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</si>
  <si>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</si>
  <si>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</si>
  <si>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</si>
  <si>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</si>
  <si>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</si>
  <si>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</si>
  <si>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</si>
  <si>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</si>
  <si>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</si>
  <si>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</si>
  <si>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</si>
  <si>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</si>
  <si>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</si>
  <si>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</si>
  <si>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</si>
  <si>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</si>
  <si>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</si>
  <si>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</si>
  <si>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</si>
  <si>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</si>
  <si>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</si>
  <si>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</si>
  <si>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</si>
  <si>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</si>
  <si>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</si>
  <si>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</si>
  <si>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</si>
  <si>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</si>
  <si>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</si>
  <si>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</si>
  <si>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</si>
  <si>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</si>
  <si>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</si>
  <si>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</si>
  <si>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</si>
  <si>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</si>
  <si>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</si>
  <si>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</si>
  <si>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</si>
  <si>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</si>
  <si>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</si>
  <si>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</si>
  <si>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</si>
  <si>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</si>
  <si>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</si>
  <si>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</si>
  <si>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</si>
  <si>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</si>
  <si>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</si>
  <si>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</si>
  <si>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</si>
  <si>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</si>
  <si>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</si>
  <si>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</si>
  <si>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</si>
  <si>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</si>
  <si>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</si>
  <si>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</si>
  <si>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</si>
  <si>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</si>
  <si>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</si>
  <si>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</si>
  <si>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</si>
  <si>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</si>
  <si>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</si>
  <si>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</si>
  <si>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</si>
  <si>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</si>
  <si>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</si>
  <si>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</si>
  <si>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</si>
  <si>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</si>
  <si>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</si>
  <si>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</si>
  <si>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</si>
  <si>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</si>
  <si>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</si>
  <si>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</si>
  <si>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</si>
  <si>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</si>
  <si>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</si>
  <si>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</si>
  <si>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</si>
  <si>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</si>
  <si>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</si>
  <si>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</si>
  <si>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</si>
  <si>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</si>
  <si>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</si>
  <si>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</si>
  <si>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</si>
  <si>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</si>
  <si>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</si>
  <si>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</si>
  <si>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</si>
  <si>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</si>
  <si>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</si>
  <si>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</si>
  <si>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</si>
  <si>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</si>
  <si>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</si>
  <si>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</si>
  <si>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</si>
  <si>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</si>
  <si>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</si>
  <si>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</si>
  <si>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</si>
  <si>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</si>
  <si>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</si>
  <si>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</si>
  <si>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</si>
  <si>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</si>
  <si>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</si>
  <si>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</si>
  <si>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</si>
  <si>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</si>
  <si>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</si>
  <si>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</si>
  <si>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</si>
  <si>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</si>
  <si>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</si>
  <si>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</si>
  <si>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</si>
  <si>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</si>
  <si>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</si>
  <si>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</si>
  <si>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</si>
  <si>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</si>
  <si>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</si>
  <si>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</si>
  <si>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</si>
  <si>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</si>
  <si>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</si>
  <si>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</si>
  <si>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</si>
  <si>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</si>
  <si>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</si>
  <si>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</si>
  <si>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</si>
  <si>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</si>
  <si>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</si>
  <si>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</si>
  <si>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</si>
  <si>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</si>
  <si>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</si>
  <si>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</si>
  <si>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</si>
  <si>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</si>
  <si>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</si>
  <si>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</si>
  <si>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</si>
  <si>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</si>
  <si>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</si>
  <si>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</si>
  <si>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</si>
  <si>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</si>
  <si>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</si>
  <si>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</si>
  <si>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</si>
  <si>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</si>
  <si>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</si>
  <si>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</si>
  <si>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</si>
  <si>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</si>
  <si>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</si>
  <si>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</si>
  <si>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</si>
  <si>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</si>
  <si>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</si>
  <si>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</si>
  <si>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</si>
  <si>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</si>
  <si>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</si>
  <si>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</si>
  <si>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</si>
  <si>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</si>
  <si>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</si>
  <si>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</si>
  <si>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</si>
  <si>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</si>
  <si>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</si>
  <si>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</si>
  <si>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</si>
  <si>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</si>
  <si>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</si>
  <si>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</si>
  <si>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</si>
  <si>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</si>
  <si>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</si>
  <si>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</si>
  <si>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</si>
  <si>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</si>
  <si>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</si>
  <si>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</si>
  <si>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</si>
  <si>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</si>
  <si>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</si>
  <si>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</si>
  <si>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</si>
  <si>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</si>
  <si>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</si>
  <si>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</si>
  <si>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</si>
  <si>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</si>
  <si>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</si>
  <si>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</si>
  <si>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</si>
  <si>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</si>
  <si>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</si>
  <si>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</si>
  <si>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</si>
  <si>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</si>
  <si>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</si>
  <si>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</si>
  <si>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</si>
  <si>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</si>
  <si>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</si>
  <si>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</si>
  <si>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</si>
  <si>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</si>
  <si>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</si>
  <si>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</si>
  <si>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</si>
  <si>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</si>
  <si>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</si>
  <si>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</si>
  <si>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</si>
  <si>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</si>
  <si>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</si>
  <si>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</si>
  <si>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</si>
  <si>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</si>
  <si>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</si>
  <si>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</si>
  <si>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</si>
  <si>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</si>
  <si>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</si>
  <si>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</si>
  <si>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</si>
  <si>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</si>
  <si>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</si>
  <si>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</si>
  <si>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</si>
  <si>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</si>
  <si>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</si>
  <si>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</si>
  <si>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</si>
  <si>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</si>
  <si>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</si>
  <si>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</si>
  <si>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</si>
  <si>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</si>
  <si>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</si>
  <si>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</si>
  <si>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</si>
  <si>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</si>
  <si>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</si>
  <si>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</si>
  <si>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</si>
  <si>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</si>
  <si>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</si>
  <si>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</si>
  <si>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</si>
  <si>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</si>
  <si>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</si>
  <si>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</si>
  <si>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</si>
  <si>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</si>
  <si>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</si>
  <si>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</si>
  <si>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</si>
  <si>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</si>
  <si>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</si>
  <si>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</si>
  <si>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</si>
  <si>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</si>
  <si>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</si>
  <si>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</si>
  <si>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</si>
  <si>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</si>
  <si>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</si>
  <si>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</si>
  <si>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</si>
  <si>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</si>
  <si>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</si>
  <si>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</si>
  <si>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</si>
  <si>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</si>
  <si>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</si>
  <si>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</si>
  <si>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</si>
  <si>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</si>
  <si>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</si>
  <si>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</si>
  <si>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</si>
  <si>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</si>
  <si>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</si>
  <si>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</si>
  <si>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</si>
  <si>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</si>
  <si>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</si>
  <si>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</si>
  <si>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</si>
  <si>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</si>
  <si>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</si>
  <si>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</si>
  <si>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</si>
  <si>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</si>
  <si>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</si>
  <si>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</si>
  <si>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</si>
  <si>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</si>
  <si>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</si>
  <si>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</si>
  <si>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</si>
  <si>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</si>
  <si>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</si>
  <si>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</si>
  <si>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</si>
  <si>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</si>
  <si>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</si>
  <si>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</si>
  <si>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</si>
  <si>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</si>
  <si>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</si>
  <si>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</si>
  <si>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</si>
  <si>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</si>
  <si>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</si>
  <si>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</si>
  <si>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</si>
  <si>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</si>
  <si>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</si>
  <si>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</si>
  <si>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</si>
  <si>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</si>
  <si>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</si>
  <si>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</si>
  <si>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</si>
  <si>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</si>
  <si>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</si>
  <si>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</si>
  <si>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</si>
  <si>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</si>
  <si>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</si>
  <si>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</si>
  <si>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</si>
  <si>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</si>
  <si>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</si>
  <si>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</si>
  <si>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</si>
  <si>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</si>
  <si>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</si>
  <si>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</si>
  <si>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</si>
  <si>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</si>
  <si>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</si>
  <si>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</si>
  <si>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</si>
  <si>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</si>
  <si>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</si>
  <si>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</si>
  <si>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</si>
  <si>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</si>
  <si>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</si>
  <si>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</si>
  <si>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</si>
  <si>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</si>
  <si>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</si>
  <si>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</si>
  <si>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</si>
  <si>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</si>
  <si>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</si>
  <si>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</si>
  <si>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</si>
  <si>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</si>
  <si>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</si>
  <si>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</si>
  <si>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</si>
  <si>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</si>
  <si>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</si>
  <si>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</si>
  <si>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</si>
  <si>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</si>
  <si>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</si>
  <si>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</si>
  <si>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</si>
  <si>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</si>
  <si>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</si>
  <si>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</si>
  <si>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</si>
  <si>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</si>
  <si>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</si>
  <si>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</si>
  <si>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</si>
  <si>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</si>
  <si>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</si>
  <si>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</si>
  <si>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</si>
  <si>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</si>
  <si>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</si>
  <si>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</si>
  <si>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</si>
  <si>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</si>
  <si>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</si>
  <si>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</si>
  <si>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</si>
  <si>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</si>
  <si>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</si>
  <si>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</si>
  <si>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</si>
  <si>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</si>
  <si>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</si>
  <si>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</si>
  <si>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</si>
  <si>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</si>
  <si>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</si>
  <si>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</si>
  <si>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</si>
  <si>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</si>
  <si>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</si>
  <si>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</si>
  <si>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</si>
  <si>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</si>
  <si>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</si>
  <si>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</si>
  <si>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</si>
  <si>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</si>
  <si>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</si>
  <si>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</si>
  <si>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</si>
  <si>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</si>
  <si>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</si>
  <si>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</si>
  <si>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</si>
  <si>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</si>
  <si>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</si>
  <si>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</si>
  <si>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</si>
  <si>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</si>
  <si>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</si>
  <si>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</si>
  <si>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</si>
  <si>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</si>
  <si>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</si>
  <si>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</si>
  <si>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</si>
  <si>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</si>
  <si>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</si>
  <si>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</si>
  <si>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</si>
  <si>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</si>
  <si>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</si>
  <si>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</si>
  <si>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</si>
  <si>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</si>
  <si>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</si>
  <si>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</si>
  <si>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</si>
  <si>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</si>
  <si>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</si>
  <si>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</si>
  <si>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</si>
  <si>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</si>
  <si>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</si>
  <si>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</si>
  <si>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</si>
  <si>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</si>
  <si>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</si>
  <si>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</si>
  <si>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</si>
  <si>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</si>
  <si>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</si>
  <si>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</si>
  <si>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</si>
  <si>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</si>
  <si>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</si>
  <si>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</si>
  <si>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</si>
  <si>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</si>
  <si>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</si>
  <si>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</si>
  <si>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</si>
  <si>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</si>
  <si>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</si>
  <si>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</si>
  <si>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</si>
  <si>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</si>
  <si>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</si>
  <si>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</si>
  <si>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</si>
  <si>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</si>
  <si>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</si>
  <si>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</si>
  <si>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</si>
  <si>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</si>
  <si>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</si>
  <si>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</si>
  <si>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</si>
  <si>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</si>
  <si>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</si>
  <si>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</si>
  <si>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</si>
  <si>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</si>
  <si>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</si>
  <si>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</si>
  <si>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</si>
  <si>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</si>
  <si>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</si>
  <si>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</si>
  <si>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</si>
  <si>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</si>
  <si>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</si>
  <si>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</si>
  <si>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</si>
  <si>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</si>
  <si>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</si>
  <si>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</si>
  <si>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</si>
  <si>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</si>
  <si>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</si>
  <si>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</si>
  <si>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</si>
  <si>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</si>
  <si>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</si>
  <si>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</si>
  <si>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</si>
  <si>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</si>
  <si>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</si>
  <si>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</si>
  <si>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</si>
  <si>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</si>
  <si>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</si>
  <si>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</si>
  <si>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</si>
  <si>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</si>
  <si>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</si>
  <si>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</si>
  <si>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</si>
  <si>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</si>
  <si>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</si>
  <si>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</si>
  <si>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</si>
  <si>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</si>
  <si>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</si>
  <si>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</si>
  <si>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</si>
  <si>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</si>
  <si>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</si>
  <si>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</si>
  <si>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</si>
  <si>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</si>
  <si>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</si>
  <si>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</si>
  <si>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</si>
  <si>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</si>
  <si>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</si>
  <si>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</si>
  <si>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</si>
  <si>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</si>
  <si>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</si>
  <si>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</si>
  <si>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</si>
  <si>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</si>
  <si>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</si>
  <si>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</si>
  <si>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</si>
  <si>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</si>
  <si>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</si>
  <si>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</si>
  <si>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</si>
  <si>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</si>
  <si>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</si>
  <si>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</si>
  <si>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</si>
  <si>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</si>
  <si>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</si>
  <si>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</si>
  <si>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</si>
  <si>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</si>
  <si>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</si>
  <si>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</si>
  <si>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</si>
  <si>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</si>
  <si>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</si>
  <si>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</si>
  <si>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</si>
  <si>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</si>
  <si>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</si>
  <si>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</si>
  <si>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</si>
  <si>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</si>
  <si>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</si>
  <si>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</si>
  <si>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</si>
  <si>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</si>
  <si>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</si>
  <si>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</si>
  <si>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</si>
  <si>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</si>
  <si>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</si>
  <si>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</si>
  <si>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</si>
  <si>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</si>
  <si>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</si>
  <si>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</si>
  <si>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</si>
  <si>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</si>
  <si>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</si>
  <si>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</si>
  <si>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</si>
  <si>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</si>
  <si>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</si>
  <si>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</si>
  <si>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</si>
  <si>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</si>
  <si>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</si>
  <si>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</si>
  <si>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</si>
  <si>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</si>
  <si>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</si>
  <si>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</si>
  <si>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</si>
  <si>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</si>
  <si>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</si>
  <si>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</si>
  <si>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</si>
  <si>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</si>
  <si>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</si>
  <si>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</si>
  <si>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</si>
  <si>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</si>
  <si>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</si>
  <si>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</si>
  <si>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</si>
  <si>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</si>
  <si>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</si>
  <si>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</si>
  <si>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</si>
  <si>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</si>
  <si>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</si>
  <si>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</si>
  <si>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</si>
  <si>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</si>
  <si>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</si>
  <si>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</si>
  <si>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</si>
  <si>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</si>
  <si>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</si>
  <si>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</si>
  <si>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</si>
  <si>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</si>
  <si>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</si>
  <si>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</si>
  <si>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</si>
  <si>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</si>
  <si>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</si>
  <si>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</si>
  <si>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</si>
  <si>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</si>
  <si>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</si>
  <si>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</si>
  <si>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</si>
  <si>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</si>
  <si>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</si>
  <si>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</si>
  <si>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</si>
  <si>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</si>
  <si>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</si>
  <si>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</si>
  <si>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</si>
  <si>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</si>
  <si>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</si>
  <si>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</si>
  <si>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</si>
  <si>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</si>
  <si>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</si>
  <si>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</si>
  <si>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</si>
  <si>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</si>
  <si>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</si>
  <si>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</si>
  <si>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</si>
  <si>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</si>
  <si>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</si>
  <si>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</si>
  <si>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</si>
  <si>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</si>
  <si>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</si>
  <si>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</si>
  <si>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</si>
  <si>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</si>
  <si>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</si>
  <si>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</si>
  <si>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</si>
  <si>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</si>
  <si>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</si>
  <si>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</si>
  <si>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</si>
  <si>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</si>
  <si>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</si>
  <si>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</si>
  <si>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</si>
  <si>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</si>
  <si>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</si>
  <si>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</si>
  <si>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</si>
  <si>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</si>
  <si>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</si>
  <si>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</si>
  <si>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</si>
  <si>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</si>
  <si>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</si>
  <si>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</si>
  <si>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</si>
  <si>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</si>
  <si>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</si>
  <si>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</si>
  <si>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</si>
  <si>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</si>
  <si>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</si>
  <si>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</si>
  <si>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</si>
  <si>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</si>
  <si>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</si>
  <si>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</si>
  <si>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</si>
  <si>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</si>
  <si>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</si>
  <si>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</si>
  <si>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</si>
  <si>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</si>
  <si>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</si>
  <si>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</si>
  <si>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</si>
  <si>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</si>
  <si>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</si>
  <si>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</si>
  <si>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</si>
  <si>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</si>
  <si>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</si>
  <si>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</si>
  <si>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</si>
  <si>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</si>
  <si>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</si>
  <si>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</si>
  <si>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</si>
  <si>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</si>
  <si>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</si>
  <si>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</si>
  <si>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</si>
  <si>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</si>
  <si>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</si>
  <si>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</si>
  <si>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</si>
  <si>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</si>
  <si>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</si>
  <si>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</si>
  <si>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</si>
  <si>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</si>
  <si>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</si>
  <si>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</si>
  <si>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</si>
  <si>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</si>
  <si>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</si>
  <si>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</si>
  <si>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</si>
  <si>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</si>
  <si>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</si>
  <si>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</si>
  <si>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</si>
  <si>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</si>
  <si>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</si>
  <si>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</si>
  <si>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</si>
  <si>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</si>
  <si>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</si>
  <si>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</si>
  <si>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</si>
  <si>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</si>
  <si>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</si>
  <si>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</si>
  <si>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</si>
  <si>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</si>
  <si>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</si>
  <si>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</si>
  <si>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</si>
  <si>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</si>
  <si>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</si>
  <si>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</si>
  <si>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</si>
  <si>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</si>
  <si>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</si>
  <si>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</si>
  <si>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</si>
  <si>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</si>
  <si>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</si>
  <si>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</si>
  <si>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</si>
  <si>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</si>
  <si>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</si>
  <si>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</si>
  <si>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</si>
  <si>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</si>
  <si>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</si>
  <si>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</si>
  <si>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</si>
  <si>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</si>
  <si>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</si>
  <si>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</si>
  <si>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</si>
  <si>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</si>
  <si>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</si>
  <si>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</si>
  <si>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</si>
  <si>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</si>
  <si>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</si>
  <si>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</si>
  <si>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</si>
  <si>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</si>
  <si>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</si>
  <si>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</si>
  <si>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</si>
  <si>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</si>
  <si>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</si>
  <si>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</si>
  <si>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</si>
  <si>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</si>
  <si>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</si>
  <si>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</si>
  <si>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</si>
  <si>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</si>
  <si>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</si>
  <si>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</si>
  <si>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</si>
  <si>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</si>
  <si>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</si>
  <si>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</si>
  <si>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</si>
  <si>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</si>
  <si>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</si>
  <si>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</si>
  <si>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</si>
  <si>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</si>
  <si>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</si>
  <si>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</si>
  <si>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</si>
  <si>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</si>
  <si>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</si>
  <si>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</si>
  <si>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</si>
  <si>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</si>
  <si>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</si>
  <si>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</si>
  <si>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</si>
  <si>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</si>
  <si>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</si>
  <si>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</si>
  <si>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</si>
  <si>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</si>
  <si>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</si>
  <si>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</si>
  <si>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</si>
  <si>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</si>
  <si>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</si>
  <si>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</si>
  <si>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</si>
  <si>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</si>
  <si>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</si>
  <si>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</si>
  <si>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</si>
  <si>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</si>
  <si>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</si>
  <si>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</si>
  <si>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</si>
  <si>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</si>
  <si>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</si>
  <si>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</si>
  <si>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</si>
  <si>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</si>
  <si>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</si>
  <si>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</si>
  <si>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</si>
  <si>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</si>
  <si>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</si>
  <si>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</si>
  <si>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</si>
  <si>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</si>
  <si>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</si>
  <si>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</si>
  <si>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</si>
  <si>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</si>
  <si>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</si>
  <si>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</si>
  <si>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</si>
  <si>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</si>
  <si>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</si>
  <si>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</si>
  <si>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</si>
  <si>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</si>
  <si>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</si>
  <si>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</si>
  <si>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</si>
  <si>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</si>
  <si>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</si>
  <si>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</si>
  <si>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</si>
  <si>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</si>
  <si>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</si>
  <si>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</si>
  <si>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</si>
  <si>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</si>
  <si>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</si>
  <si>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</si>
  <si>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</si>
  <si>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</si>
  <si>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</si>
  <si>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</si>
  <si>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</si>
  <si>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</si>
  <si>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</si>
  <si>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</si>
  <si>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</si>
  <si>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</si>
  <si>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</si>
  <si>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</si>
  <si>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</si>
  <si>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</si>
  <si>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</si>
  <si>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</si>
  <si>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</si>
  <si>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</si>
  <si>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</si>
  <si>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</si>
  <si>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</si>
  <si>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</si>
  <si>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</si>
  <si>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</si>
  <si>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</si>
  <si>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</si>
  <si>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</si>
  <si>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</si>
  <si>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</si>
  <si>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</si>
  <si>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</si>
  <si>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</si>
  <si>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</si>
  <si>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</si>
  <si>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</si>
  <si>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</si>
  <si>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</si>
  <si>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</si>
  <si>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</si>
  <si>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</si>
  <si>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</si>
  <si>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</si>
  <si>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</si>
  <si>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</si>
  <si>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</si>
  <si>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</si>
  <si>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</si>
  <si>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</si>
  <si>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</si>
  <si>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</si>
  <si>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</si>
  <si>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</si>
  <si>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</si>
  <si>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</si>
  <si>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</si>
  <si>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</si>
  <si>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</si>
  <si>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</si>
  <si>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</si>
  <si>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</si>
  <si>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</si>
  <si>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</si>
  <si>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</si>
  <si>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</si>
  <si>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</si>
  <si>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</si>
  <si>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</si>
  <si>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</si>
  <si>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</si>
  <si>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</si>
  <si>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</si>
  <si>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</si>
  <si>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</si>
  <si>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</si>
  <si>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</si>
  <si>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</si>
  <si>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</si>
  <si>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</si>
  <si>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</si>
  <si>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</si>
  <si>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</si>
  <si>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</si>
  <si>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</si>
  <si>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</si>
  <si>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</si>
  <si>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</si>
  <si>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</si>
  <si>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</si>
  <si>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</si>
  <si>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</si>
  <si>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</si>
  <si>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</si>
  <si>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</si>
  <si>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</si>
  <si>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</si>
  <si>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</si>
  <si>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</si>
  <si>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</si>
  <si>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</si>
  <si>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</si>
  <si>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</si>
  <si>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</si>
  <si>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</si>
  <si>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</si>
  <si>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</si>
  <si>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</si>
  <si>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</si>
  <si>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</si>
  <si>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</si>
  <si>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</si>
  <si>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</si>
  <si>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</si>
  <si>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</si>
  <si>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</si>
  <si>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</si>
  <si>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</si>
  <si>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</si>
  <si>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</si>
  <si>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</si>
  <si>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</si>
  <si>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</si>
  <si>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</si>
  <si>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</si>
  <si>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</si>
  <si>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</si>
  <si>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</si>
  <si>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</si>
  <si>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</si>
  <si>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</si>
  <si>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</si>
  <si>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</si>
  <si>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</si>
  <si>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</si>
  <si>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</si>
  <si>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</si>
  <si>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</si>
  <si>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</si>
  <si>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</si>
  <si>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</si>
  <si>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</si>
  <si>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</si>
  <si>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</si>
  <si>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</si>
  <si>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</si>
  <si>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</si>
  <si>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</si>
  <si>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</si>
  <si>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</si>
  <si>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</si>
  <si>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</si>
  <si>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</si>
  <si>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</si>
  <si>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</si>
  <si>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</si>
  <si>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</si>
  <si>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</si>
  <si>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</si>
  <si>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</si>
  <si>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</si>
  <si>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</si>
  <si>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</si>
  <si>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</si>
  <si>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</si>
  <si>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</si>
  <si>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</si>
  <si>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</si>
  <si>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</si>
  <si>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</si>
  <si>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</si>
  <si>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</si>
  <si>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</si>
  <si>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</si>
  <si>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</si>
  <si>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</si>
  <si>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</si>
  <si>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</si>
  <si>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</si>
  <si>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</si>
  <si>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</si>
  <si>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</si>
  <si>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</si>
  <si>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</si>
  <si>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</si>
  <si>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</si>
  <si>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</si>
  <si>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</si>
  <si>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</si>
  <si>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</si>
  <si>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</si>
  <si>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</si>
  <si>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</si>
  <si>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</si>
  <si>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</si>
  <si>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</si>
  <si>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</si>
  <si>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</si>
  <si>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</si>
  <si>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</si>
  <si>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</si>
  <si>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</si>
  <si>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</si>
  <si>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</si>
  <si>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</si>
  <si>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</si>
  <si>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</si>
  <si>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</si>
  <si>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</si>
  <si>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</si>
  <si>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</si>
  <si>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</si>
  <si>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</si>
  <si>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</si>
  <si>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</si>
  <si>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</si>
  <si>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</si>
  <si>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</si>
  <si>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</si>
  <si>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</si>
  <si>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</si>
  <si>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</si>
  <si>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</si>
  <si>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</si>
  <si>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</si>
  <si>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</si>
  <si>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</si>
  <si>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</si>
  <si>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</si>
  <si>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</si>
  <si>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</si>
  <si>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</si>
  <si>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</si>
  <si>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</si>
  <si>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</si>
  <si>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</si>
  <si>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</si>
  <si>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</si>
  <si>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</si>
  <si>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</si>
  <si>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</si>
  <si>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</si>
  <si>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</si>
  <si>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</si>
  <si>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</si>
  <si>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</si>
  <si>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</si>
  <si>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</si>
  <si>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</si>
  <si>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</si>
  <si>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</si>
  <si>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</si>
  <si>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</si>
  <si>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</si>
  <si>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</si>
  <si>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</si>
  <si>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</si>
  <si>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</si>
  <si>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</si>
  <si>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</si>
  <si>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</si>
  <si>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</si>
  <si>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</si>
  <si>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</si>
  <si>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</si>
  <si>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</si>
  <si>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</si>
  <si>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</si>
  <si>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</si>
  <si>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</si>
  <si>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</si>
  <si>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</si>
  <si>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</si>
  <si>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</si>
  <si>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</si>
  <si>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</si>
  <si>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</si>
  <si>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</si>
  <si>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</si>
  <si>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</si>
  <si>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</si>
  <si>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</si>
  <si>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</si>
  <si>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</si>
  <si>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</si>
  <si>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</si>
  <si>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</si>
  <si>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</si>
  <si>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</si>
  <si>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</si>
  <si>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</si>
  <si>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</si>
  <si>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</si>
  <si>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</si>
  <si>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</si>
  <si>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</si>
  <si>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</si>
  <si>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</si>
  <si>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</si>
  <si>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</si>
  <si>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</si>
  <si>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</si>
  <si>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</si>
  <si>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</si>
  <si>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</si>
  <si>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</si>
  <si>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</si>
  <si>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</si>
  <si>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</si>
  <si>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</si>
  <si>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</si>
  <si>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</si>
  <si>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</si>
  <si>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</si>
  <si>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</si>
  <si>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</si>
  <si>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</si>
  <si>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</si>
  <si>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</si>
  <si>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</si>
  <si>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</si>
  <si>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</si>
  <si>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</si>
  <si>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</si>
  <si>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</si>
  <si>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</si>
  <si>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</si>
  <si>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</si>
  <si>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</si>
  <si>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</si>
  <si>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</si>
  <si>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</si>
  <si>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</si>
  <si>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</si>
  <si>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</si>
  <si>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</si>
  <si>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</si>
  <si>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</si>
  <si>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</si>
  <si>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</si>
  <si>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</si>
  <si>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</si>
  <si>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</si>
  <si>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</si>
  <si>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</si>
  <si>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</si>
  <si>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</si>
  <si>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</si>
  <si>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</si>
  <si>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</si>
  <si>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</si>
  <si>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</si>
  <si>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</si>
  <si>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</si>
  <si>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</si>
  <si>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</si>
  <si>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</si>
  <si>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</si>
  <si>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</si>
  <si>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</si>
  <si>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</si>
  <si>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</si>
  <si>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</si>
  <si>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</si>
  <si>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</si>
  <si>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</si>
  <si>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</si>
  <si>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</si>
  <si>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</si>
  <si>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</si>
  <si>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</si>
  <si>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</si>
  <si>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</si>
  <si>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</si>
  <si>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</si>
  <si>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</si>
  <si>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</si>
  <si>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</si>
  <si>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</si>
  <si>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</si>
  <si>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</si>
  <si>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</si>
  <si>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</si>
  <si>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</si>
  <si>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</si>
  <si>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</si>
  <si>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</si>
  <si>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</si>
  <si>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</si>
  <si>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</si>
  <si>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</si>
  <si>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</si>
  <si>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</si>
  <si>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</si>
  <si>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</si>
  <si>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</si>
  <si>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</si>
  <si>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</si>
  <si>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</si>
  <si>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</si>
  <si>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</si>
  <si>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</si>
  <si>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</si>
  <si>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</si>
  <si>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</si>
  <si>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</si>
  <si>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</si>
  <si>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</si>
  <si>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</si>
  <si>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</si>
  <si>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</si>
  <si>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</si>
  <si>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</si>
  <si>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</si>
  <si>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</si>
  <si>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</si>
  <si>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</si>
  <si>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</si>
  <si>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</si>
  <si>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</si>
  <si>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</si>
  <si>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</si>
  <si>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</si>
  <si>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</si>
  <si>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</si>
  <si>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</si>
  <si>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</si>
  <si>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</si>
  <si>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</si>
  <si>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</si>
  <si>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</si>
  <si>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</si>
  <si>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</si>
  <si>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</si>
  <si>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</si>
  <si>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</si>
  <si>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</si>
  <si>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</si>
  <si>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</si>
  <si>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</si>
  <si>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</si>
  <si>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</si>
  <si>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</si>
  <si>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</si>
  <si>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</si>
  <si>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</si>
  <si>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</si>
  <si>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</si>
  <si>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</si>
  <si>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</si>
  <si>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</si>
  <si>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</si>
  <si>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</si>
  <si>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</si>
  <si>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</si>
  <si>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</si>
  <si>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</si>
  <si>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</si>
  <si>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</si>
  <si>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</si>
  <si>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</si>
  <si>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</si>
  <si>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</si>
  <si>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</si>
  <si>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</si>
  <si>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</si>
  <si>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</si>
  <si>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</si>
  <si>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</si>
  <si>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</si>
  <si>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</si>
  <si>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</si>
  <si>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</si>
  <si>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</si>
  <si>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</si>
  <si>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</si>
  <si>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</si>
  <si>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</si>
  <si>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</si>
  <si>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</si>
  <si>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</si>
  <si>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</si>
  <si>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</si>
  <si>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</si>
  <si>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</si>
  <si>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</si>
  <si>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</si>
  <si>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</si>
  <si>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</si>
  <si>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</si>
  <si>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</si>
  <si>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</si>
  <si>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</si>
  <si>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</si>
  <si>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</si>
  <si>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</si>
  <si>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</si>
  <si>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</si>
  <si>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</si>
  <si>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</si>
  <si>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</si>
  <si>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</si>
  <si>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</si>
  <si>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</si>
  <si>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</si>
  <si>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</si>
  <si>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</si>
  <si>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</si>
  <si>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</si>
  <si>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</si>
  <si>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</si>
  <si>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</si>
  <si>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</si>
  <si>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</si>
  <si>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</si>
  <si>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</si>
  <si>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</si>
  <si>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</si>
  <si>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</si>
  <si>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</si>
  <si>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</si>
  <si>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</si>
  <si>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</si>
  <si>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</si>
  <si>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</si>
  <si>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</si>
  <si>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</si>
  <si>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</si>
  <si>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</si>
  <si>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</si>
  <si>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</si>
  <si>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</si>
  <si>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</si>
  <si>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</si>
  <si>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</si>
  <si>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</si>
  <si>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</si>
  <si>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</si>
  <si>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</si>
  <si>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</si>
  <si>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</si>
  <si>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</si>
  <si>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</si>
  <si>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</si>
  <si>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</si>
  <si>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</si>
  <si>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</si>
  <si>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</si>
  <si>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</si>
  <si>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</si>
  <si>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</si>
  <si>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</si>
  <si>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</si>
  <si>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</si>
  <si>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</si>
  <si>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</si>
  <si>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</si>
  <si>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</si>
  <si>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</si>
  <si>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</si>
  <si>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</si>
  <si>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</si>
  <si>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</si>
  <si>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</si>
  <si>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</si>
  <si>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</si>
  <si>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</si>
  <si>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</si>
  <si>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</si>
  <si>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</si>
  <si>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</si>
  <si>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</si>
  <si>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</si>
  <si>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</si>
  <si>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</si>
  <si>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</si>
  <si>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</si>
  <si>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</si>
  <si>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</si>
  <si>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</si>
  <si>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</si>
  <si>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</si>
  <si>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</si>
  <si>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</si>
  <si>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</si>
  <si>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</si>
  <si>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</si>
  <si>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</si>
  <si>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</si>
  <si>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</si>
  <si>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</si>
  <si>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</si>
  <si>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</si>
  <si>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</si>
  <si>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</si>
  <si>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</si>
  <si>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</si>
  <si>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</si>
  <si>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</si>
  <si>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</si>
  <si>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</si>
  <si>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</si>
  <si>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</si>
  <si>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</si>
  <si>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</si>
  <si>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</si>
  <si>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</si>
  <si>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</si>
  <si>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</si>
  <si>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</si>
  <si>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</si>
  <si>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</si>
  <si>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</si>
  <si>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</si>
  <si>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</si>
  <si>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</si>
  <si>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</si>
  <si>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</si>
  <si>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</si>
  <si>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</si>
  <si>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</si>
  <si>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</si>
  <si>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</si>
  <si>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</si>
  <si>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</si>
  <si>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</si>
  <si>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</si>
  <si>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</si>
  <si>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</si>
  <si>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</si>
  <si>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</si>
  <si>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</si>
  <si>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</si>
  <si>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</si>
  <si>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</si>
  <si>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</si>
  <si>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</si>
  <si>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</si>
  <si>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</si>
  <si>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</si>
  <si>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</si>
  <si>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</si>
  <si>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</si>
  <si>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</si>
  <si>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</si>
  <si>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</si>
  <si>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</si>
  <si>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</si>
  <si>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</si>
  <si>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</si>
  <si>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</si>
  <si>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</si>
  <si>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</si>
  <si>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</si>
  <si>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</si>
  <si>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</si>
  <si>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</si>
  <si>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</si>
  <si>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</si>
  <si>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</si>
  <si>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</si>
  <si>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</si>
  <si>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</si>
  <si>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</si>
  <si>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</si>
  <si>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</si>
  <si>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</si>
  <si>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</si>
  <si>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</si>
  <si>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</si>
  <si>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</si>
  <si>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</si>
  <si>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</si>
  <si>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</si>
  <si>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</si>
  <si>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</si>
  <si>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</si>
  <si>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</si>
  <si>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</si>
  <si>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</si>
  <si>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</si>
  <si>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</si>
  <si>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</si>
  <si>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</si>
  <si>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</si>
  <si>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</si>
  <si>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</si>
  <si>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</si>
  <si>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</si>
  <si>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</si>
  <si>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</si>
  <si>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</si>
  <si>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</si>
  <si>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</si>
  <si>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</si>
  <si>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</si>
  <si>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</si>
  <si>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</si>
  <si>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</si>
  <si>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</si>
  <si>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</si>
  <si>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</si>
  <si>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</si>
  <si>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</si>
  <si>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</si>
  <si>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</si>
  <si>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</si>
  <si>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</si>
  <si>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</si>
  <si>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</si>
  <si>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</si>
  <si>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</si>
  <si>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</si>
  <si>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</si>
  <si>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</si>
  <si>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</si>
  <si>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</si>
  <si>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</si>
  <si>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</si>
  <si>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</si>
  <si>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</si>
  <si>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</si>
  <si>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</si>
  <si>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</si>
  <si>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</si>
  <si>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</si>
  <si>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</si>
  <si>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</si>
  <si>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</si>
  <si>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</si>
  <si>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</si>
  <si>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</si>
  <si>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</si>
  <si>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</si>
  <si>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</si>
  <si>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</si>
  <si>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</si>
  <si>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</si>
  <si>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</si>
  <si>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</si>
  <si>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</si>
  <si>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</si>
  <si>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</si>
  <si>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</si>
  <si>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</si>
  <si>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</si>
  <si>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</si>
  <si>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</si>
  <si>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</si>
  <si>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</si>
  <si>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</si>
  <si>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</si>
  <si>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</si>
  <si>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</si>
  <si>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</si>
  <si>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</si>
  <si>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</si>
  <si>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</si>
  <si>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</si>
  <si>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</si>
  <si>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</si>
  <si>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</si>
  <si>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</si>
  <si>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</si>
  <si>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</si>
  <si>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</si>
  <si>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</si>
  <si>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</si>
  <si>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</si>
  <si>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</si>
  <si>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</si>
  <si>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</si>
  <si>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</si>
  <si>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</si>
  <si>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</si>
  <si>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</si>
  <si>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</si>
  <si>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</si>
  <si>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</si>
  <si>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</si>
  <si>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</si>
  <si>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</si>
  <si>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</si>
  <si>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</si>
  <si>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</si>
  <si>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</si>
  <si>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</si>
  <si>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</si>
  <si>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</si>
  <si>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</si>
  <si>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</si>
  <si>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</si>
  <si>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</si>
  <si>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</si>
  <si>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</si>
  <si>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</si>
  <si>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</si>
  <si>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</si>
  <si>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</si>
  <si>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</si>
  <si>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</si>
  <si>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</si>
  <si>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</si>
  <si>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</si>
  <si>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</si>
  <si>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</si>
  <si>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</si>
  <si>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</si>
  <si>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</si>
  <si>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</si>
  <si>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</si>
  <si>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</si>
  <si>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</si>
  <si>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</si>
  <si>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</si>
  <si>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</si>
  <si>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</si>
  <si>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</si>
  <si>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</si>
  <si>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</si>
  <si>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</si>
  <si>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</si>
  <si>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</si>
  <si>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</si>
  <si>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</si>
  <si>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</si>
  <si>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</si>
  <si>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</si>
  <si>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</si>
  <si>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</si>
  <si>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</si>
  <si>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</si>
  <si>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</si>
  <si>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</si>
  <si>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</si>
  <si>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</si>
  <si>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</si>
  <si>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</si>
  <si>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</si>
  <si>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</si>
  <si>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</si>
  <si>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</si>
  <si>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</si>
  <si>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</si>
  <si>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</si>
  <si>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</si>
  <si>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</si>
  <si>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</si>
  <si>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</si>
  <si>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</si>
  <si>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</si>
  <si>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</si>
  <si>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</si>
  <si>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</si>
  <si>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</si>
  <si>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</si>
  <si>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</si>
  <si>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</si>
  <si>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</si>
  <si>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</si>
  <si>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</si>
  <si>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</si>
  <si>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</si>
  <si>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</si>
  <si>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</si>
  <si>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</si>
  <si>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</si>
  <si>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</si>
  <si>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</si>
  <si>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</si>
  <si>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</si>
  <si>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</si>
  <si>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</si>
  <si>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</si>
  <si>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</si>
  <si>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</si>
  <si>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</si>
  <si>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</si>
  <si>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</si>
  <si>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</si>
  <si>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</si>
  <si>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</si>
  <si>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</si>
  <si>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</si>
  <si>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</si>
  <si>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</si>
  <si>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</si>
  <si>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</si>
  <si>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</si>
  <si>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</si>
  <si>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</si>
  <si>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</si>
  <si>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</si>
  <si>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</si>
  <si>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</si>
  <si>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</si>
  <si>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</si>
  <si>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</si>
  <si>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</si>
  <si>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</si>
  <si>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</si>
  <si>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</si>
  <si>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</si>
  <si>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</si>
  <si>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</si>
  <si>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</si>
  <si>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</si>
  <si>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</si>
  <si>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</si>
  <si>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</si>
  <si>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</si>
  <si>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</si>
  <si>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</si>
  <si>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</si>
  <si>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</si>
  <si>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</si>
  <si>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</si>
  <si>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</si>
  <si>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</si>
  <si>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</si>
  <si>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</si>
  <si>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</si>
  <si>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</si>
  <si>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</si>
  <si>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</si>
  <si>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</si>
  <si>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</si>
  <si>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</si>
  <si>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</si>
  <si>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</si>
  <si>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</si>
  <si>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</si>
  <si>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</si>
  <si>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</si>
  <si>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</si>
  <si>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</si>
  <si>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</si>
  <si>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</si>
  <si>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</si>
  <si>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</si>
  <si>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</si>
  <si>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</si>
  <si>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</si>
  <si>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</si>
  <si>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</si>
  <si>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</si>
  <si>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</si>
  <si>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</si>
  <si>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</si>
  <si>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</si>
  <si>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</si>
  <si>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</si>
  <si>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</si>
  <si>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</si>
  <si>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</si>
  <si>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</si>
  <si>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</si>
  <si>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</si>
  <si>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</si>
  <si>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</si>
  <si>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</si>
  <si>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</si>
  <si>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</si>
  <si>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</si>
  <si>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</si>
  <si>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</si>
  <si>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</si>
  <si>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</si>
  <si>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</si>
  <si>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</si>
  <si>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</si>
  <si>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</si>
  <si>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</si>
  <si>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</si>
  <si>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</si>
  <si>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</si>
  <si>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</si>
  <si>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</si>
  <si>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</si>
  <si>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</si>
  <si>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</si>
  <si>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</si>
  <si>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</si>
  <si>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</si>
  <si>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</si>
  <si>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</si>
  <si>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</si>
  <si>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</si>
  <si>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</si>
  <si>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</si>
  <si>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</si>
  <si>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</si>
  <si>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</si>
  <si>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</si>
  <si>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</si>
  <si>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</si>
  <si>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</si>
  <si>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</si>
  <si>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</si>
  <si>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</si>
  <si>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</si>
  <si>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</si>
  <si>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</si>
  <si>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</si>
  <si>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</si>
  <si>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</si>
  <si>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</si>
  <si>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</si>
  <si>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</si>
  <si>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</si>
  <si>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</si>
  <si>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</si>
  <si>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</si>
  <si>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</si>
  <si>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</si>
  <si>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</si>
  <si>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</si>
  <si>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</si>
  <si>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</si>
  <si>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</si>
  <si>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</si>
  <si>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</si>
  <si>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</si>
  <si>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</si>
  <si>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</si>
  <si>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</si>
  <si>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</si>
  <si>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</si>
  <si>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</si>
  <si>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</si>
  <si>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</si>
  <si>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</si>
  <si>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</si>
  <si>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</si>
  <si>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</si>
  <si>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</si>
  <si>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</si>
  <si>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</si>
  <si>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</si>
  <si>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</si>
  <si>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</si>
  <si>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</si>
  <si>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</si>
  <si>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</si>
  <si>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</si>
  <si>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</si>
  <si>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</si>
  <si>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</si>
  <si>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</si>
  <si>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</si>
  <si>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</si>
  <si>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</si>
  <si>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</si>
  <si>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</si>
  <si>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</si>
  <si>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</si>
  <si>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</si>
  <si>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</si>
  <si>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</si>
  <si>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</si>
  <si>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</si>
  <si>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</si>
  <si>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</si>
  <si>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</si>
  <si>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</si>
  <si>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</si>
  <si>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</si>
  <si>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</si>
  <si>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</si>
  <si>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</si>
  <si>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</si>
  <si>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</si>
  <si>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</si>
  <si>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</si>
  <si>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</si>
  <si>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</si>
  <si>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</si>
  <si>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</si>
  <si>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</si>
  <si>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</si>
  <si>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</si>
  <si>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</si>
  <si>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</si>
  <si>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</si>
  <si>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</si>
  <si>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</si>
  <si>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</si>
  <si>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</si>
  <si>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</si>
  <si>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</si>
  <si>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</si>
  <si>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</si>
  <si>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</si>
  <si>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</si>
  <si>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</si>
  <si>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</si>
  <si>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</si>
  <si>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</si>
  <si>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</si>
  <si>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</si>
  <si>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</si>
  <si>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</si>
  <si>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</si>
  <si>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</si>
  <si>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</si>
  <si>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</si>
  <si>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</si>
  <si>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</si>
  <si>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</si>
  <si>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</si>
  <si>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</si>
  <si>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</si>
  <si>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</si>
  <si>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</si>
  <si>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</si>
  <si>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</si>
  <si>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</si>
  <si>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</si>
  <si>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</si>
  <si>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</si>
  <si>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</si>
  <si>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</si>
  <si>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</si>
  <si>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</si>
  <si>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</si>
  <si>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</si>
  <si>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</si>
  <si>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</si>
  <si>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</si>
  <si>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</si>
  <si>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</si>
  <si>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</si>
  <si>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</si>
  <si>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</si>
  <si>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</si>
  <si>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</si>
  <si>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</si>
  <si>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</si>
  <si>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</si>
  <si>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</si>
  <si>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</si>
  <si>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</si>
  <si>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</si>
  <si>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</si>
  <si>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</si>
  <si>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</si>
  <si>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</si>
  <si>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</si>
  <si>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</si>
  <si>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</si>
  <si>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</si>
  <si>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</si>
  <si>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</si>
  <si>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</si>
  <si>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</si>
  <si>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</si>
  <si>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</si>
  <si>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</si>
  <si>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</si>
  <si>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</si>
  <si>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</si>
  <si>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</si>
  <si>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</si>
  <si>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</si>
  <si>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</si>
  <si>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</si>
  <si>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</si>
  <si>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</si>
  <si>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</si>
  <si>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</si>
  <si>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</si>
  <si>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</si>
  <si>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</si>
  <si>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</si>
  <si>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</si>
  <si>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</si>
  <si>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</si>
  <si>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</si>
  <si>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</si>
  <si>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</si>
  <si>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</si>
  <si>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</si>
  <si>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</si>
  <si>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</si>
  <si>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</si>
  <si>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</si>
  <si>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</si>
  <si>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</si>
  <si>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</si>
  <si>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</si>
  <si>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</si>
  <si>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</si>
  <si>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</si>
  <si>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</si>
  <si>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</si>
  <si>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</si>
  <si>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</si>
  <si>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</si>
  <si>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</si>
  <si>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</si>
  <si>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</si>
  <si>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</si>
  <si>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</si>
  <si>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</si>
  <si>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</si>
  <si>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</si>
  <si>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</si>
  <si>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</si>
  <si>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</si>
  <si>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</si>
  <si>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</si>
  <si>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</si>
  <si>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</si>
  <si>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</si>
  <si>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</si>
  <si>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</si>
  <si>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</si>
  <si>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</si>
  <si>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</si>
  <si>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</si>
  <si>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</si>
  <si>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</si>
  <si>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</si>
  <si>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</si>
  <si>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</si>
  <si>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</si>
  <si>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</si>
  <si>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</si>
  <si>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</si>
  <si>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</si>
  <si>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</si>
  <si>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</si>
  <si>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</si>
  <si>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</si>
  <si>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</si>
  <si>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</si>
  <si>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</si>
  <si>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</si>
  <si>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</si>
  <si>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</si>
  <si>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</si>
  <si>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</si>
  <si>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</si>
  <si>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</si>
  <si>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</si>
  <si>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</si>
  <si>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</si>
  <si>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</si>
  <si>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</si>
  <si>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</si>
  <si>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</si>
  <si>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</si>
  <si>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</si>
  <si>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</si>
  <si>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</si>
  <si>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</si>
  <si>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</si>
  <si>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</si>
  <si>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</si>
  <si>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</si>
  <si>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</si>
  <si>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</si>
  <si>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</si>
  <si>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</si>
  <si>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</si>
  <si>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</si>
  <si>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</si>
  <si>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</si>
  <si>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</si>
  <si>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</si>
  <si>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</si>
  <si>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</si>
  <si>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</si>
  <si>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</si>
  <si>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</si>
  <si>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</si>
  <si>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</si>
  <si>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</si>
  <si>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</si>
  <si>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</si>
  <si>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</si>
  <si>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</si>
  <si>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</si>
  <si>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</si>
  <si>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</si>
  <si>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</si>
  <si>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</si>
  <si>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</si>
  <si>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</si>
  <si>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</si>
  <si>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</si>
  <si>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</si>
  <si>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</si>
  <si>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</si>
  <si>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</si>
  <si>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</si>
  <si>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</si>
  <si>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</si>
  <si>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</si>
  <si>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</si>
  <si>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</si>
  <si>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</si>
  <si>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</si>
  <si>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</si>
  <si>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</si>
  <si>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</si>
  <si>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</si>
  <si>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</si>
  <si>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</si>
  <si>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</si>
  <si>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</si>
  <si>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</si>
  <si>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</si>
  <si>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</si>
  <si>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</si>
  <si>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</si>
  <si>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</si>
  <si>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</si>
  <si>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</si>
  <si>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</si>
  <si>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</si>
  <si>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</si>
  <si>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</si>
  <si>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</si>
  <si>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</si>
  <si>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</si>
  <si>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</si>
  <si>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</si>
  <si>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</si>
  <si>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</si>
  <si>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</si>
  <si>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</si>
  <si>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</si>
  <si>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</si>
  <si>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</si>
  <si>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</si>
  <si>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</si>
  <si>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</si>
  <si>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</si>
  <si>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</si>
  <si>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</si>
  <si>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</si>
  <si>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</si>
  <si>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</si>
  <si>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</si>
  <si>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</si>
  <si>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</si>
  <si>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</si>
  <si>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</si>
  <si>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</si>
  <si>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</si>
  <si>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</si>
  <si>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</si>
  <si>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</si>
  <si>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</si>
  <si>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</si>
  <si>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</si>
  <si>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</si>
  <si>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</si>
  <si>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</si>
  <si>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</si>
  <si>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</si>
  <si>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</si>
  <si>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</si>
  <si>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</si>
  <si>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</si>
  <si>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</si>
  <si>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</si>
  <si>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</si>
  <si>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</si>
  <si>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</si>
  <si>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</si>
  <si>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</si>
  <si>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</si>
  <si>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</si>
  <si>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</si>
  <si>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</si>
  <si>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</si>
  <si>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</si>
  <si>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</si>
  <si>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</si>
  <si>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</si>
  <si>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</si>
  <si>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</si>
  <si>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</si>
  <si>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</si>
  <si>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</si>
  <si>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</si>
  <si>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</si>
  <si>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</si>
  <si>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</si>
  <si>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</si>
  <si>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</si>
  <si>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</si>
  <si>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</si>
  <si>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</si>
  <si>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</si>
  <si>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</si>
  <si>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</si>
  <si>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</si>
  <si>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</si>
  <si>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</si>
  <si>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</si>
  <si>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</si>
  <si>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</si>
  <si>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</si>
  <si>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</si>
  <si>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</si>
  <si>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</si>
  <si>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</si>
  <si>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</si>
  <si>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</si>
  <si>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</si>
  <si>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</si>
  <si>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</si>
  <si>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</si>
  <si>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</si>
  <si>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</si>
  <si>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</si>
  <si>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</si>
  <si>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</si>
  <si>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</si>
  <si>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</si>
  <si>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</si>
  <si>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</si>
  <si>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</si>
  <si>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</si>
  <si>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</si>
  <si>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</si>
  <si>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</si>
  <si>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</si>
  <si>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</si>
  <si>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</si>
  <si>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</si>
  <si>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</si>
  <si>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</si>
  <si>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</si>
  <si>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</si>
  <si>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</si>
  <si>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</si>
  <si>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</si>
  <si>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</si>
  <si>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</si>
  <si>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</si>
  <si>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</si>
  <si>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</si>
  <si>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</si>
  <si>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</si>
  <si>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</si>
  <si>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</si>
  <si>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</si>
  <si>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</si>
  <si>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</si>
  <si>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</si>
  <si>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</si>
  <si>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</si>
  <si>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</si>
  <si>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</si>
  <si>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</si>
  <si>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</si>
  <si>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</si>
  <si>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</si>
  <si>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</si>
  <si>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</si>
  <si>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</si>
  <si>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</si>
  <si>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</si>
  <si>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</si>
  <si>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</si>
  <si>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</si>
  <si>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</si>
  <si>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</si>
  <si>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</si>
  <si>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</si>
  <si>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</si>
  <si>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</si>
  <si>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</si>
  <si>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</si>
  <si>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</si>
  <si>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</si>
  <si>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</si>
  <si>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</si>
  <si>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</si>
  <si>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</si>
  <si>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</si>
  <si>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</si>
  <si>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</si>
  <si>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</si>
  <si>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</si>
  <si>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</si>
  <si>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</si>
  <si>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</si>
  <si>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</si>
  <si>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</si>
  <si>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</si>
  <si>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</si>
  <si>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</si>
  <si>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</si>
  <si>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</si>
  <si>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</si>
  <si>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</si>
  <si>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</si>
  <si>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</si>
  <si>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</si>
  <si>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</si>
  <si>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</si>
  <si>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</si>
  <si>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</si>
  <si>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</si>
  <si>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</si>
  <si>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</si>
  <si>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</si>
  <si>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</si>
  <si>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</si>
  <si>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</si>
  <si>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</si>
  <si>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</si>
  <si>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</si>
  <si>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</si>
  <si>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</si>
  <si>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</si>
  <si>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</si>
  <si>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</si>
  <si>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</si>
  <si>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</si>
  <si>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</si>
  <si>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</si>
  <si>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</si>
  <si>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</si>
  <si>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</si>
  <si>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</si>
  <si>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</si>
  <si>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</si>
  <si>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</si>
  <si>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</si>
  <si>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</si>
  <si>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</si>
  <si>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</si>
  <si>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</si>
  <si>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</si>
  <si>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</si>
  <si>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</si>
  <si>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</si>
  <si>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</si>
  <si>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</si>
  <si>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</si>
  <si>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</si>
  <si>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</si>
  <si>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</si>
  <si>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</si>
  <si>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</si>
  <si>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</si>
  <si>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</si>
  <si>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</si>
  <si>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</si>
  <si>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</si>
  <si>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</si>
  <si>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</si>
  <si>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</si>
  <si>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</si>
  <si>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</si>
  <si>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</si>
  <si>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</si>
  <si>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</si>
  <si>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</si>
  <si>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</si>
  <si>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</si>
  <si>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</si>
  <si>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</si>
  <si>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</si>
  <si>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</si>
  <si>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</si>
  <si>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</si>
  <si>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</si>
  <si>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</si>
  <si>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</si>
  <si>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</si>
  <si>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</si>
  <si>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</si>
  <si>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</si>
  <si>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</si>
  <si>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</si>
  <si>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</si>
  <si>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</si>
  <si>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</si>
  <si>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</si>
  <si>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</si>
  <si>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</si>
  <si>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</si>
  <si>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</si>
  <si>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</si>
  <si>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</si>
  <si>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</si>
  <si>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</si>
  <si>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</si>
  <si>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</si>
  <si>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</si>
  <si>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</si>
  <si>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</si>
  <si>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</si>
  <si>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</si>
  <si>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</si>
  <si>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</si>
  <si>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</si>
  <si>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</si>
  <si>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</si>
  <si>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</si>
  <si>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</si>
  <si>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</si>
  <si>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</si>
  <si>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</si>
  <si>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</si>
  <si>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</si>
  <si>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</si>
  <si>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</si>
  <si>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</si>
  <si>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</si>
  <si>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</si>
  <si>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</si>
  <si>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</si>
  <si>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</si>
  <si>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</si>
  <si>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</si>
  <si>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</si>
  <si>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</si>
  <si>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</si>
  <si>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</si>
  <si>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</si>
  <si>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</si>
  <si>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</si>
  <si>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</si>
  <si>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</si>
  <si>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</si>
  <si>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</si>
  <si>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</si>
  <si>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</si>
  <si>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</si>
  <si>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</si>
  <si>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</si>
  <si>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</si>
  <si>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</si>
  <si>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</si>
  <si>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</si>
  <si>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</si>
  <si>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</si>
  <si>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</si>
  <si>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</si>
  <si>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</si>
  <si>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</si>
  <si>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</si>
  <si>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</si>
  <si>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</si>
  <si>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</si>
  <si>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</si>
  <si>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</si>
  <si>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</si>
  <si>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</si>
  <si>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</si>
  <si>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</si>
  <si>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</si>
  <si>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</si>
  <si>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</si>
  <si>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</si>
  <si>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</si>
  <si>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</si>
  <si>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</si>
  <si>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</si>
  <si>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</si>
  <si>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</si>
  <si>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</si>
  <si>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</si>
  <si>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</si>
  <si>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</si>
  <si>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</si>
  <si>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</si>
  <si>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</si>
  <si>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</si>
  <si>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</si>
  <si>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</si>
  <si>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</si>
  <si>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</si>
  <si>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</si>
  <si>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</si>
  <si>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</si>
  <si>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</si>
  <si>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</si>
  <si>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</si>
  <si>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</si>
  <si>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</si>
  <si>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</si>
  <si>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</si>
  <si>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</si>
  <si>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</si>
  <si>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</si>
  <si>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</si>
  <si>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</si>
  <si>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</si>
  <si>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</si>
  <si>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</si>
  <si>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</si>
  <si>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</si>
  <si>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</si>
  <si>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</si>
  <si>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</si>
  <si>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</si>
  <si>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</si>
  <si>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</si>
  <si>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</si>
  <si>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</si>
  <si>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</si>
  <si>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</si>
  <si>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</si>
  <si>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</si>
  <si>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</si>
  <si>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</si>
  <si>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</si>
  <si>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</si>
  <si>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</si>
  <si>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</si>
  <si>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</si>
  <si>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</si>
  <si>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</si>
  <si>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</si>
  <si>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</si>
  <si>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</si>
  <si>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</si>
  <si>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</si>
  <si>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</si>
  <si>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</si>
  <si>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</si>
  <si>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</si>
  <si>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</si>
  <si>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</si>
  <si>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</si>
  <si>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</si>
  <si>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</si>
  <si>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</si>
  <si>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</si>
  <si>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</si>
  <si>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</si>
  <si>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</si>
  <si>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</si>
  <si>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</si>
  <si>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</si>
  <si>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</si>
  <si>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</si>
  <si>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</si>
  <si>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</si>
  <si>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</si>
  <si>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</si>
  <si>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</si>
  <si>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</si>
  <si>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</si>
  <si>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</si>
  <si>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</si>
  <si>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</si>
  <si>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</si>
  <si>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</si>
  <si>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</si>
  <si>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</si>
  <si>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</si>
  <si>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</si>
  <si>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</si>
  <si>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</si>
  <si>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</si>
  <si>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</si>
  <si>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</si>
  <si>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</si>
  <si>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</si>
  <si>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</si>
  <si>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</si>
  <si>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</si>
  <si>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</si>
  <si>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</si>
  <si>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</si>
  <si>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</si>
  <si>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</si>
  <si>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</si>
  <si>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</si>
  <si>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</si>
  <si>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</si>
  <si>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</si>
  <si>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</si>
  <si>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</si>
  <si>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</si>
  <si>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</si>
  <si>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</si>
  <si>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</si>
  <si>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</si>
  <si>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</si>
  <si>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</si>
  <si>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</si>
  <si>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</si>
  <si>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</si>
  <si>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</si>
  <si>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</si>
  <si>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</si>
  <si>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</si>
  <si>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</si>
  <si>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</si>
  <si>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</si>
  <si>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</si>
  <si>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</si>
  <si>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</si>
  <si>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</si>
  <si>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</si>
  <si>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</si>
  <si>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</si>
  <si>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</si>
  <si>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</si>
  <si>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</si>
  <si>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</si>
  <si>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</si>
  <si>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</si>
  <si>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</si>
  <si>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</si>
  <si>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</si>
  <si>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</si>
  <si>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</si>
  <si>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</si>
  <si>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</si>
  <si>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</si>
  <si>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</si>
  <si>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</si>
  <si>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</si>
  <si>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</si>
  <si>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</si>
  <si>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</si>
  <si>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</si>
  <si>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</si>
  <si>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</si>
  <si>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</si>
  <si>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</si>
  <si>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</si>
  <si>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</si>
  <si>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</si>
  <si>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</si>
  <si>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</si>
  <si>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</si>
  <si>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</si>
  <si>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</si>
  <si>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</si>
  <si>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</si>
  <si>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</si>
  <si>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</si>
  <si>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</si>
  <si>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</si>
  <si>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</si>
  <si>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</si>
  <si>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</si>
  <si>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</si>
  <si>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</si>
  <si>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</si>
  <si>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</si>
  <si>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</si>
  <si>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</si>
  <si>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</si>
  <si>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</si>
  <si>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</si>
  <si>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</si>
  <si>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</si>
  <si>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</si>
  <si>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</si>
  <si>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</si>
  <si>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</si>
  <si>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</si>
  <si>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</si>
  <si>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</si>
  <si>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</si>
  <si>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</si>
  <si>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</si>
  <si>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</si>
  <si>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</si>
  <si>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</si>
  <si>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</si>
  <si>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</si>
  <si>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</si>
  <si>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</si>
  <si>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</si>
  <si>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</si>
  <si>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</si>
  <si>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</si>
  <si>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</si>
  <si>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</si>
  <si>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</si>
  <si>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</si>
  <si>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</si>
  <si>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</si>
  <si>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</si>
  <si>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</si>
  <si>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</si>
  <si>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</si>
  <si>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</si>
  <si>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</si>
  <si>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</si>
  <si>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</si>
  <si>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</si>
  <si>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</si>
  <si>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</si>
  <si>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</si>
  <si>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</si>
  <si>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</si>
  <si>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</si>
  <si>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</si>
  <si>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</si>
  <si>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</si>
  <si>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</si>
  <si>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</si>
  <si>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</si>
  <si>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</si>
  <si>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</si>
  <si>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</si>
  <si>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</si>
  <si>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</si>
  <si>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</si>
  <si>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</si>
  <si>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</si>
  <si>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</si>
  <si>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</si>
  <si>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</si>
  <si>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</si>
  <si>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</si>
  <si>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</si>
  <si>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</si>
  <si>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</si>
  <si>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</si>
  <si>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</si>
  <si>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</si>
  <si>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</si>
  <si>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</si>
  <si>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</si>
  <si>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</si>
  <si>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</si>
  <si>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</si>
  <si>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</si>
  <si>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</si>
  <si>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</si>
  <si>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</si>
  <si>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</si>
  <si>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</si>
  <si>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</si>
  <si>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</si>
  <si>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</si>
  <si>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</si>
  <si>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</si>
  <si>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</si>
  <si>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</si>
  <si>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</si>
  <si>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</si>
  <si>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</si>
  <si>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</si>
  <si>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</si>
  <si>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</si>
  <si>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</si>
  <si>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</si>
  <si>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</si>
  <si>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</si>
  <si>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</si>
  <si>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</si>
  <si>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</si>
  <si>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</si>
  <si>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</si>
  <si>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</si>
  <si>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</si>
  <si>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</si>
  <si>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</si>
  <si>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</si>
  <si>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</si>
  <si>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</si>
  <si>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</si>
  <si>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</si>
  <si>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</si>
  <si>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</si>
  <si>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</si>
  <si>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</si>
  <si>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</si>
  <si>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</si>
  <si>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</si>
  <si>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</si>
  <si>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</si>
  <si>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</si>
  <si>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</si>
  <si>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</si>
  <si>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</si>
  <si>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</si>
  <si>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</si>
  <si>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</si>
  <si>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</si>
  <si>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</si>
  <si>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</si>
  <si>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</si>
  <si>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</si>
  <si>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</si>
  <si>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</si>
  <si>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</si>
  <si>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</si>
  <si>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</si>
  <si>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</si>
  <si>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</si>
  <si>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</si>
  <si>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</si>
  <si>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</si>
  <si>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</si>
  <si>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</si>
  <si>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</si>
  <si>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</si>
  <si>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</si>
  <si>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</si>
  <si>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</si>
  <si>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</si>
  <si>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</si>
  <si>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</si>
  <si>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</si>
  <si>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</si>
  <si>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</si>
  <si>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</si>
  <si>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</si>
  <si>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</si>
  <si>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</si>
  <si>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</si>
  <si>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</si>
  <si>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</si>
  <si>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</si>
  <si>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</si>
  <si>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</si>
  <si>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</si>
  <si>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</si>
  <si>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</si>
  <si>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</si>
  <si>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</si>
  <si>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</si>
  <si>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</si>
  <si>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</si>
  <si>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</si>
  <si>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</si>
  <si>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</si>
  <si>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</si>
  <si>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</si>
  <si>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</si>
  <si>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</si>
  <si>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</si>
  <si>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</si>
  <si>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</si>
  <si>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</si>
  <si>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</si>
  <si>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</si>
  <si>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</si>
  <si>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</si>
  <si>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</si>
  <si>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</si>
  <si>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</si>
  <si>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</si>
  <si>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</si>
  <si>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</si>
  <si>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</si>
  <si>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</si>
  <si>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</si>
  <si>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</si>
  <si>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</si>
  <si>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</si>
  <si>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</si>
  <si>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</si>
  <si>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</si>
  <si>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</si>
  <si>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</si>
  <si>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</si>
  <si>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</si>
  <si>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</si>
  <si>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</si>
  <si>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</si>
  <si>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</si>
  <si>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</si>
  <si>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</si>
  <si>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</si>
  <si>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</si>
  <si>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</si>
  <si>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</si>
  <si>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</si>
  <si>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</si>
  <si>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</si>
  <si>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</si>
  <si>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</si>
  <si>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</si>
  <si>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</si>
  <si>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</si>
  <si>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</si>
  <si>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</si>
  <si>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</si>
  <si>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</si>
  <si>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</si>
  <si>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</si>
  <si>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</si>
  <si>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</si>
  <si>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</si>
  <si>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</si>
  <si>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</si>
  <si>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</si>
  <si>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</si>
  <si>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</si>
  <si>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</si>
  <si>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</si>
  <si>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</si>
  <si>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</si>
  <si>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</si>
  <si>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</si>
  <si>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</si>
  <si>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</si>
  <si>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</si>
  <si>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</si>
  <si>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</si>
  <si>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</si>
  <si>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</si>
  <si>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</si>
  <si>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</si>
  <si>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</si>
  <si>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</si>
  <si>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</si>
  <si>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</si>
  <si>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</si>
  <si>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</si>
  <si>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</si>
  <si>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</si>
  <si>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</si>
  <si>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</si>
  <si>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</si>
  <si>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</si>
  <si>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</si>
  <si>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</si>
  <si>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</si>
  <si>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</si>
  <si>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</si>
  <si>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</si>
  <si>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</si>
  <si>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</si>
  <si>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</si>
  <si>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</si>
  <si>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</si>
  <si>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</si>
  <si>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</si>
  <si>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</si>
  <si>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</si>
  <si>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</si>
  <si>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</si>
  <si>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</si>
  <si>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</si>
  <si>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</si>
  <si>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</si>
  <si>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</si>
  <si>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</si>
  <si>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</si>
  <si>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</si>
  <si>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</si>
  <si>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</si>
  <si>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</si>
  <si>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</si>
  <si>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</si>
  <si>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</si>
  <si>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</si>
  <si>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</si>
  <si>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</si>
  <si>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</si>
  <si>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</si>
  <si>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</si>
  <si>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</si>
  <si>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</si>
  <si>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</si>
  <si>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</si>
  <si>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</si>
  <si>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</si>
  <si>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</si>
  <si>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</si>
  <si>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</si>
  <si>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</si>
  <si>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</si>
  <si>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</si>
  <si>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</si>
  <si>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</si>
  <si>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</si>
  <si>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</si>
  <si>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</si>
  <si>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</si>
  <si>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</si>
  <si>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</si>
  <si>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</si>
  <si>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</si>
  <si>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</si>
  <si>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</si>
  <si>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</si>
  <si>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</si>
  <si>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</si>
  <si>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</si>
  <si>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</si>
  <si>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</si>
  <si>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</si>
  <si>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</si>
  <si>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</si>
  <si>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</si>
  <si>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</si>
  <si>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</si>
  <si>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</si>
  <si>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</si>
  <si>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</si>
  <si>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</si>
  <si>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</si>
  <si>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</si>
  <si>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</si>
  <si>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</si>
  <si>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</si>
  <si>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</si>
  <si>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</si>
  <si>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</si>
  <si>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</si>
  <si>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</si>
  <si>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</si>
  <si>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</si>
  <si>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</si>
  <si>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</si>
  <si>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</si>
  <si>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</si>
  <si>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</si>
  <si>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</si>
  <si>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</si>
  <si>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</si>
  <si>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</si>
  <si>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</si>
  <si>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</si>
  <si>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</si>
  <si>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</si>
  <si>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</si>
  <si>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</si>
  <si>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</si>
  <si>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</si>
  <si>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</si>
  <si>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</si>
  <si>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</si>
  <si>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</si>
  <si>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</si>
  <si>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</si>
  <si>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</si>
  <si>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</si>
  <si>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</si>
  <si>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</si>
  <si>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</si>
  <si>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</si>
  <si>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</si>
  <si>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</si>
  <si>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</si>
  <si>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</si>
  <si>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</si>
  <si>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</si>
  <si>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</si>
  <si>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</si>
  <si>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</si>
  <si>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</si>
  <si>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</si>
  <si>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</si>
  <si>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</si>
  <si>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</si>
  <si>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</si>
  <si>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</si>
  <si>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</si>
  <si>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</si>
  <si>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</si>
  <si>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</si>
  <si>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</si>
  <si>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</si>
  <si>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</si>
  <si>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</si>
  <si>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</si>
  <si>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</si>
  <si>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</si>
  <si>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</si>
  <si>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</si>
  <si>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</si>
  <si>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</si>
  <si>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</si>
  <si>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</si>
  <si>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</si>
  <si>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</si>
  <si>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</si>
  <si>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</si>
  <si>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</si>
  <si>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</si>
  <si>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</si>
  <si>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</si>
  <si>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</si>
  <si>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</si>
  <si>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</si>
  <si>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</si>
  <si>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</si>
  <si>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</si>
  <si>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</si>
  <si>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</si>
  <si>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</si>
  <si>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</si>
  <si>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</si>
  <si>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</si>
  <si>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</si>
  <si>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</si>
  <si>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</si>
  <si>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</si>
  <si>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</si>
  <si>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</si>
  <si>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</si>
  <si>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</si>
  <si>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</si>
  <si>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</si>
  <si>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</si>
  <si>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</si>
  <si>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</si>
  <si>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</si>
  <si>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</si>
  <si>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</si>
  <si>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</si>
  <si>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</si>
  <si>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</si>
  <si>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</si>
  <si>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</si>
  <si>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</si>
  <si>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</si>
  <si>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</si>
  <si>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</si>
  <si>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</si>
  <si>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</si>
  <si>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</si>
  <si>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</si>
  <si>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</si>
  <si>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</si>
  <si>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</si>
  <si>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</si>
  <si>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</si>
  <si>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</si>
  <si>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</si>
  <si>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</si>
  <si>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</si>
  <si>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</si>
  <si>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</si>
  <si>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</si>
  <si>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</si>
  <si>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</si>
  <si>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</si>
  <si>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</si>
  <si>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</si>
  <si>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</si>
  <si>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</si>
  <si>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</si>
  <si>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</si>
  <si>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</si>
  <si>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</si>
  <si>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</si>
  <si>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</si>
  <si>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</si>
  <si>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</si>
  <si>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</si>
  <si>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</si>
  <si>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</si>
  <si>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</si>
  <si>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</si>
  <si>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</si>
  <si>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</si>
  <si>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</si>
  <si>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</si>
  <si>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</si>
  <si>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</si>
  <si>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</si>
  <si>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</si>
  <si>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</si>
  <si>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</si>
  <si>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</si>
  <si>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</si>
  <si>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</si>
  <si>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</si>
  <si>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</si>
  <si>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</si>
  <si>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</si>
  <si>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</si>
  <si>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</si>
  <si>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</si>
  <si>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</si>
  <si>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</si>
  <si>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</si>
  <si>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</si>
  <si>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</si>
  <si>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</si>
  <si>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</si>
  <si>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</si>
  <si>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</si>
  <si>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</si>
  <si>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</si>
  <si>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</si>
  <si>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</si>
  <si>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</si>
  <si>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</si>
  <si>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</si>
  <si>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</si>
  <si>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</si>
  <si>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</si>
  <si>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</si>
  <si>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</si>
  <si>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</si>
  <si>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</si>
  <si>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</si>
  <si>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</si>
  <si>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</si>
  <si>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</si>
  <si>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</si>
  <si>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</si>
  <si>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</si>
  <si>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</si>
  <si>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</si>
  <si>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</si>
  <si>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</si>
  <si>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</si>
  <si>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</si>
  <si>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</si>
  <si>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</si>
  <si>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</si>
  <si>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</si>
  <si>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</si>
  <si>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</si>
  <si>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</si>
  <si>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</si>
  <si>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</si>
  <si>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</si>
  <si>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</si>
  <si>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</si>
  <si>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</si>
  <si>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</si>
  <si>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</si>
  <si>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</si>
  <si>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</si>
  <si>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</si>
  <si>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</si>
  <si>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</si>
  <si>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</si>
  <si>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</si>
  <si>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</si>
  <si>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</si>
  <si>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</si>
  <si>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</si>
  <si>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</si>
  <si>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</si>
  <si>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</si>
  <si>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</si>
  <si>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</si>
  <si>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</si>
  <si>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</si>
  <si>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</si>
  <si>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</si>
  <si>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</si>
  <si>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</si>
  <si>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</si>
  <si>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</si>
  <si>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</si>
  <si>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</si>
  <si>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</si>
  <si>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</si>
  <si>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</si>
  <si>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</si>
  <si>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</si>
  <si>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</si>
  <si>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</si>
  <si>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</si>
  <si>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</si>
  <si>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</si>
  <si>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</si>
  <si>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</si>
  <si>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</si>
  <si>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</si>
  <si>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</si>
  <si>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</si>
  <si>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</si>
  <si>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</si>
  <si>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</si>
  <si>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</si>
  <si>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</si>
  <si>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</si>
  <si>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</si>
  <si>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</si>
  <si>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</si>
  <si>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</si>
  <si>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</si>
  <si>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</si>
  <si>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</si>
  <si>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</si>
  <si>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</si>
  <si>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</si>
  <si>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</si>
  <si>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</si>
  <si>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</si>
  <si>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</si>
  <si>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</si>
  <si>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</si>
  <si>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</si>
  <si>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</si>
  <si>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</si>
  <si>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</si>
  <si>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</si>
  <si>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</si>
  <si>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</si>
  <si>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</si>
  <si>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</si>
  <si>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</si>
  <si>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</si>
  <si>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</si>
  <si>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</si>
  <si>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</si>
  <si>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</si>
  <si>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</si>
  <si>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</si>
  <si>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</si>
  <si>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</si>
  <si>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</si>
  <si>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</si>
  <si>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</si>
  <si>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</si>
  <si>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</si>
  <si>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</si>
  <si>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</si>
  <si>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</si>
  <si>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</si>
  <si>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</si>
  <si>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</si>
  <si>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</si>
  <si>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</si>
  <si>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</si>
  <si>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</si>
  <si>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</si>
  <si>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</si>
  <si>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</si>
  <si>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</si>
  <si>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</si>
  <si>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</si>
  <si>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</si>
  <si>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</si>
  <si>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</si>
  <si>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</si>
  <si>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</si>
  <si>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</si>
  <si>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</si>
  <si>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</si>
  <si>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</si>
  <si>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</si>
  <si>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</si>
  <si>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</si>
  <si>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</si>
  <si>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</si>
  <si>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</si>
  <si>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</si>
  <si>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</si>
  <si>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</si>
  <si>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</si>
  <si>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</si>
  <si>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</si>
  <si>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</si>
  <si>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</si>
  <si>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</si>
  <si>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</si>
  <si>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</si>
  <si>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</si>
  <si>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</si>
  <si>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</si>
  <si>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</si>
  <si>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</si>
  <si>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</si>
  <si>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</si>
  <si>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</si>
  <si>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</si>
  <si>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</si>
  <si>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</si>
  <si>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</si>
  <si>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</si>
  <si>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</si>
  <si>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</si>
  <si>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</si>
  <si>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</si>
  <si>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</si>
  <si>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</si>
  <si>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</si>
  <si>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</si>
  <si>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</si>
  <si>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</si>
  <si>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</si>
  <si>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</si>
  <si>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</si>
  <si>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</si>
  <si>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</si>
  <si>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</si>
  <si>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</si>
  <si>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</si>
  <si>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</si>
  <si>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</si>
  <si>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</si>
  <si>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</si>
  <si>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</si>
  <si>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</si>
  <si>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</si>
  <si>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</si>
  <si>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</si>
  <si>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</si>
  <si>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</si>
  <si>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</si>
  <si>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</si>
  <si>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</si>
  <si>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</si>
  <si>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</si>
  <si>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</si>
  <si>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</si>
  <si>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</si>
  <si>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</si>
  <si>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</si>
  <si>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</si>
  <si>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</si>
  <si>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</si>
  <si>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</si>
  <si>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</si>
  <si>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</si>
  <si>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</si>
  <si>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</si>
  <si>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</si>
  <si>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</si>
  <si>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</si>
  <si>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</si>
  <si>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</si>
  <si>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</si>
  <si>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</si>
  <si>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</si>
  <si>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</si>
  <si>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</si>
  <si>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</si>
  <si>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</si>
  <si>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</si>
  <si>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</si>
  <si>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</si>
  <si>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</si>
  <si>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</si>
  <si>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</si>
  <si>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</si>
  <si>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</si>
  <si>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</si>
  <si>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</si>
  <si>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</si>
  <si>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</si>
  <si>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</si>
  <si>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</si>
  <si>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</si>
  <si>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</si>
  <si>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</si>
  <si>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</si>
  <si>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</si>
  <si>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</si>
  <si>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</si>
  <si>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</si>
  <si>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</si>
  <si>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</si>
  <si>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</si>
  <si>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</si>
  <si>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</si>
  <si>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</si>
  <si>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</si>
  <si>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</si>
  <si>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</si>
  <si>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</si>
  <si>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</si>
  <si>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</si>
  <si>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</si>
  <si>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</si>
  <si>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</si>
  <si>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</si>
  <si>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</si>
  <si>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</si>
  <si>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</si>
  <si>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</si>
  <si>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</si>
  <si>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</si>
  <si>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</si>
  <si>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</si>
  <si>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</si>
  <si>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</si>
  <si>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</si>
  <si>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</si>
  <si>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</si>
  <si>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</si>
  <si>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</si>
  <si>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</si>
  <si>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</si>
  <si>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</si>
  <si>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</si>
  <si>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</si>
  <si>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</si>
  <si>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</si>
  <si>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</si>
  <si>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</si>
  <si>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</si>
  <si>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</si>
  <si>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</si>
  <si>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</si>
  <si>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</si>
  <si>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</si>
  <si>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</si>
  <si>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</si>
  <si>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</si>
  <si>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</si>
  <si>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</si>
  <si>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</si>
  <si>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</si>
  <si>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</si>
  <si>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</si>
  <si>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</si>
  <si>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</si>
  <si>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</si>
  <si>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</si>
  <si>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</si>
  <si>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</si>
  <si>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</si>
  <si>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</si>
  <si>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</si>
  <si>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</si>
  <si>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</si>
  <si>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</si>
  <si>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</si>
  <si>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</si>
  <si>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</si>
  <si>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</si>
  <si>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</si>
  <si>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</si>
  <si>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</si>
  <si>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</si>
  <si>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</si>
  <si>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</si>
  <si>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</si>
  <si>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</si>
  <si>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</si>
  <si>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</si>
  <si>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</si>
  <si>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</si>
  <si>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</si>
  <si>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</si>
  <si>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</si>
  <si>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</si>
  <si>
    <t>CZ.06.4.59/0.0/0.0/16_038/0010986</t>
  </si>
  <si>
    <t>Rekonstrukce chodníků v ulici  Za Humny, Majetín</t>
  </si>
  <si>
    <t>CZ.06.4.59/0.0/0.0/16_038/0010996</t>
  </si>
  <si>
    <t>Městys Dub nad Moravou</t>
  </si>
  <si>
    <t>Chodník podél silnice III/43512, Dub nad Moravou - Bolelouc</t>
  </si>
  <si>
    <t>CZ.06.4.59/0.0/0.0/16_038/0010150</t>
  </si>
  <si>
    <t>Chodník k trafostanici ve Voděradech</t>
  </si>
  <si>
    <t>CZ.06.4.59/0.0/0.0/16_038/0010196</t>
  </si>
  <si>
    <t>Chodník Písečná I. etapa</t>
  </si>
  <si>
    <t>CZ.06.4.59/0.0/0.0/16_038/0011026</t>
  </si>
  <si>
    <t>Městys Dešenice</t>
  </si>
  <si>
    <t>Dešenice - Chodník u silnice III/19020</t>
  </si>
  <si>
    <t>CZ.06.4.59/0.0/0.0/16_075/0010320</t>
  </si>
  <si>
    <t>Základní škola Chyšky</t>
  </si>
  <si>
    <t>Modernizace učebny přírodních věd a učebny polytechnických dovedností</t>
  </si>
  <si>
    <t>CZ.06.4.59/0.0/0.0/16_075/0011154</t>
  </si>
  <si>
    <t>Základní škola a Mateřská škola Jana Ámose Komenského 696 47 Žeravice 37, okres Hodonín, příspěvková organizace</t>
  </si>
  <si>
    <t>Rekonstrukce odborné učebny fyziky</t>
  </si>
  <si>
    <t>CZ.06.4.59/0.0/0.0/16_075/0011252</t>
  </si>
  <si>
    <t>Obec Raná</t>
  </si>
  <si>
    <t>Venkovní učebna přírodních věd a řemeslných oborů Základní školy Raná, okres Chrudim</t>
  </si>
  <si>
    <t>CZ.06.4.59/0.0/0.0/16_075/0010240</t>
  </si>
  <si>
    <t>Vybudování multimediální jazykové laboratoře v ZŠ Ústí nad Orlicí</t>
  </si>
  <si>
    <t>CZ.06.4.59/0.0/0.0/16_075/0010961</t>
  </si>
  <si>
    <t>Základní škola V. Hejny, Červený Kostelec, Komenského 540, okres Náchod</t>
  </si>
  <si>
    <t>Vybudování multimediální učebny</t>
  </si>
  <si>
    <t>CZ.06.4.59/0.0/0.0/16_075/0010836</t>
  </si>
  <si>
    <t>Otevřeno pro děti z.s.</t>
  </si>
  <si>
    <t>Jurta pro potřeby zájmového a neformálního vzdělávaní</t>
  </si>
  <si>
    <t>CZ.06.4.59/0.0/0.0/16_075/0011018</t>
  </si>
  <si>
    <t>Vzdělávací a rekreační centrum Lesná, o.p.s.</t>
  </si>
  <si>
    <t>Krušnohorská multifunkční učebna</t>
  </si>
  <si>
    <t>CZ.06.4.59/0.0/0.0/16_075/0010242</t>
  </si>
  <si>
    <t>Základní škola Králíky</t>
  </si>
  <si>
    <t>Rozvoj polytechnické výuky na ZŠ Králíky</t>
  </si>
  <si>
    <t>CZ.06.4.59/0.0/0.0/16_075/0010243</t>
  </si>
  <si>
    <t>Modernizace cvičné kuchyňky sloužící žákům I. a II. stupně ZŠ Králíky</t>
  </si>
  <si>
    <t>CZ.06.4.59/0.0/0.0/16_075/0010673</t>
  </si>
  <si>
    <t>Učebna chemie a fyziky</t>
  </si>
  <si>
    <t>CZ.06.4.59/0.0/0.0/16_075/0010768</t>
  </si>
  <si>
    <t>Základní škola Sv. Čecha, Choceň</t>
  </si>
  <si>
    <t>Oprava učebny technického vyučování</t>
  </si>
  <si>
    <t>CZ.06.4.59/0.0/0.0/16_075/0010941</t>
  </si>
  <si>
    <t>Školní klub s technikou a robotikou</t>
  </si>
  <si>
    <t>CZ.06.4.59/0.0/0.0/16_075/0011040</t>
  </si>
  <si>
    <t>Masarykova základní škola Janovice nad Úhlavou okres Klatovy</t>
  </si>
  <si>
    <t>Modernizace přírodovědné učebny</t>
  </si>
  <si>
    <t>CZ.06.4.59/0.0/0.0/16_076/0010914</t>
  </si>
  <si>
    <t>Dovybavení JSDH Města Hanušovice 2</t>
  </si>
  <si>
    <t>CZ.06.4.59/0.0/0.0/16_076/0010678</t>
  </si>
  <si>
    <t>Pořízení hasičského dopravního automobilu pro město Košťany</t>
  </si>
  <si>
    <t>CZ.06.4.59/0.0/0.0/16_076/0010903</t>
  </si>
  <si>
    <t>Obec Mutěnice</t>
  </si>
  <si>
    <t>Nová CAS pro JSDH obce Mutěnice</t>
  </si>
  <si>
    <t>CZ.06.4.59/0.0/0.0/16_076/0010962</t>
  </si>
  <si>
    <t>Město Dubňany</t>
  </si>
  <si>
    <t>Pořízení hasičské techniky pro JSDH Dubňany - CAS</t>
  </si>
  <si>
    <t>CZ.06.4.59/0.0/0.0/16_076/0011000</t>
  </si>
  <si>
    <t>Obec Sudovo Hlavno</t>
  </si>
  <si>
    <t>Stavební úpravy - Půdní vestavba - Hasičská zbrojnice Sudovo Hlavno</t>
  </si>
  <si>
    <t>CZ.06.4.59/0.0/0.0/16_076/0010300</t>
  </si>
  <si>
    <t>Městys Všeruby</t>
  </si>
  <si>
    <t>Technika pro JSDHO Všeruby - terénní čtyřkolka</t>
  </si>
  <si>
    <t>CZ.06.2.11/0.0/0.0/17_097/0011381</t>
  </si>
  <si>
    <t>Společenství vlastníků Slovanská 1339, 1340, 1341, Děčín</t>
  </si>
  <si>
    <t>Stavební úpravy objektu Slovanská č.p. 1339, 1340, 1341, 405 02  Děčín VI</t>
  </si>
  <si>
    <t>CZ.06.2.11/0.0/0.0/17_097/0011388</t>
  </si>
  <si>
    <t>Společenství vlastníků jednotek domu V. Huga 24, Ostrava - Hrabová</t>
  </si>
  <si>
    <t>Zateplení bytového domu č.p. 562/24, ul. V. Huga v Ostravě - Hrabové</t>
  </si>
  <si>
    <t>CZ.06.2.11/0.0/0.0/17_097/0011416</t>
  </si>
  <si>
    <t>Společenství vlastníků jednotek domu Budovatelská 4797 ve Zlíně</t>
  </si>
  <si>
    <t>Revitalizace BD Budovatelská 4797, Zlín</t>
  </si>
  <si>
    <t>CZ.06.2.11/0.0/0.0/17_097/0011419</t>
  </si>
  <si>
    <t>Společenství vlastníků domu Družstevní 593, Kvasice</t>
  </si>
  <si>
    <t>Stavební úpravy bytového domu Družstevní 593, Kvasice</t>
  </si>
  <si>
    <t>CZ.06.2.11/0.0/0.0/17_097/0011440</t>
  </si>
  <si>
    <t>Společenství vlastníků domu čp. 1135 v Lomnici nad Popelkou</t>
  </si>
  <si>
    <t>Snížení energetické náročnosti bytového domu č.p. 1135 v Lomnici nad Popelkou</t>
  </si>
  <si>
    <t>CZ.06.2.11/0.0/0.0/17_097/0011452</t>
  </si>
  <si>
    <t>Společenství vlastníků jednotek domu Nová č.p. 1214, 1215, 1216 v Kojetíně</t>
  </si>
  <si>
    <t>Zateplení domu a rekonstrukce balkonů BD Kojetín, ul.Nová č.p.1214,1215,1216</t>
  </si>
  <si>
    <t>CZ.06.2.11/0.0/0.0/17_097/0011459</t>
  </si>
  <si>
    <t>CZ.06.2.11/0.0/0.0/17_097/0011460</t>
  </si>
  <si>
    <t>Společenství vlastníků Budovatelů 1774/6, Nový Jičín</t>
  </si>
  <si>
    <t>Snížení energetické náročnosti bytového domu na ulici Budovatelů 1774/6, Nový Jičín</t>
  </si>
  <si>
    <t>CZ.06.2.11/0.0/0.0/17_097/0011467</t>
  </si>
  <si>
    <t>Úspory energie v bytovém domě Žižkova 345/21 a 346/23</t>
  </si>
  <si>
    <t>CZ.06.2.11/0.0/0.0/17_097/0011560</t>
  </si>
  <si>
    <t>Společenství vlastníků jednotek domu čp. 1553-1554 v Jeronýmově a Erbenově ulici v Písku</t>
  </si>
  <si>
    <t>Zateplení domu 1553 - 1554 v Písku</t>
  </si>
  <si>
    <t>CZ.06.2.11/0.0/0.0/17_097/0011567</t>
  </si>
  <si>
    <t>Společenství vlastníků jednotek 693/IV, Klatovy</t>
  </si>
  <si>
    <t>Energetické úspory BD Plánická 693/IV, Klatovy</t>
  </si>
  <si>
    <t>CZ.06.2.11/0.0/0.0/17_097/0011569</t>
  </si>
  <si>
    <t>Společenství vlastníků Nádražní 2684/62</t>
  </si>
  <si>
    <t>Zateplení bytového panelového domu a oprava lodžií, Nádražní 2684/62,</t>
  </si>
  <si>
    <t>CZ.06.2.11/0.0/0.0/17_097/0011580</t>
  </si>
  <si>
    <t>Společenství vlastníků Výškovická 2554/96</t>
  </si>
  <si>
    <t>Zateplení panelového bytového domu na ul. Výškovická 2554/96, Ostrava</t>
  </si>
  <si>
    <t>CZ.06.2.11/0.0/0.0/17_097/0011581</t>
  </si>
  <si>
    <t>Společenství vlastníků Chalabalova 1 Brno</t>
  </si>
  <si>
    <t>Revitalizace bytového domu Chalabalova 1, Brno</t>
  </si>
  <si>
    <t>CZ.06.2.11/0.0/0.0/17_097/0011585</t>
  </si>
  <si>
    <t>Společenství vlastníků jednotek domu čp. 1955 - 1956 v Truhlářské ulici v Písku</t>
  </si>
  <si>
    <t>Revitalizace Truhlářská 1955 - 6 v Písku</t>
  </si>
  <si>
    <t>CZ.06.2.11/0.0/0.0/17_097/0011588</t>
  </si>
  <si>
    <t>Společenství vlastníků Alejnikovova 1525/3</t>
  </si>
  <si>
    <t>Zateplení bytového domu Alejnikovova 1525/3, Ostrava - Zábřeh</t>
  </si>
  <si>
    <t>CZ.06.2.11/0.0/0.0/17_097/0011589</t>
  </si>
  <si>
    <t>Společenství vlastníků Varenská 2942</t>
  </si>
  <si>
    <t>Stavební úpravy bytového domu Varenská 2942/10, Ostrava - Moravská Ostrava</t>
  </si>
  <si>
    <t>CZ.06.2.11/0.0/0.0/17_097/0011601</t>
  </si>
  <si>
    <t>Společenství vlastníků pro dům Hybešova č. p. 1409, 1410 Boskovice</t>
  </si>
  <si>
    <t>Regenerace a zateplení bytového domu Hybešova 22, 24, Boskovice</t>
  </si>
  <si>
    <t>CZ.06.2.11/0.0/0.0/17_097/0011637</t>
  </si>
  <si>
    <t>Zateplení bytového domu Bedřichov č. p. 36, Špindlerův Mlýn</t>
  </si>
  <si>
    <t>CZ.06.2.11/0.0/0.0/17_097/0011666</t>
  </si>
  <si>
    <t>Společenství vlastníků Vrchlabí, Chelčického 897, 898</t>
  </si>
  <si>
    <t>Snížení energetické náročnosti bytového domu Chelčického 897, 898 ve Vrchlabí</t>
  </si>
  <si>
    <t>CZ.06.2.11/0.0/0.0/17_097/0011667</t>
  </si>
  <si>
    <t>Zateplení 19_09 Tylova, Rottrova</t>
  </si>
  <si>
    <t>CZ.06.2.11/0.0/0.0/17_097/0011686</t>
  </si>
  <si>
    <t>Společenství vlastníků č.p. 2663 v Táboře</t>
  </si>
  <si>
    <t>Energetické úspory v Táboře 2663</t>
  </si>
  <si>
    <t>CZ.06.2.11/0.0/0.0/17_097/0011688</t>
  </si>
  <si>
    <t>Společenství vlastníků jednotek Písecká čp. 719 - 720, Bechyně</t>
  </si>
  <si>
    <t>Zateplení bytového domu Písecká 719 - 720</t>
  </si>
  <si>
    <t>CZ.06.2.11/0.0/0.0/17_097/0011722</t>
  </si>
  <si>
    <t>Společenství vlastníků jednotek bytového domu Střelice, Ant. Smutného 93a</t>
  </si>
  <si>
    <t>Snížení energetické náročnosti bytového domu, Antonína Smutného 93a, Střelice</t>
  </si>
  <si>
    <t>CZ.06.2.11/0.0/0.0/17_097/0011734</t>
  </si>
  <si>
    <t>Společenství vlastníků pro dům tř. Legií 1088-1089 v Bystřici pod Hostýnem</t>
  </si>
  <si>
    <t>Snížení energetické náročnosti a rekonstrukce bytového domu tř. Legií 1088-089, Bystřice pod Hostýnem</t>
  </si>
  <si>
    <t>CZ.06.2.11/0.0/0.0/17_097/0011787</t>
  </si>
  <si>
    <t>Bytové družstvo Věkoše</t>
  </si>
  <si>
    <t>Zateplení fasád a střech domů v Truhlářské ul. čp. 259/32-264/22, HK-Věkoše</t>
  </si>
  <si>
    <t>CZ.06.2.11/0.0/0.0/17_097/0011792</t>
  </si>
  <si>
    <t>Společenství vlastníků Třebovská, č.p. 409 a 410, Ústí nad Orlicí - Hylváty</t>
  </si>
  <si>
    <t>Stavební úpravy bytového domu na ulici Třebovská č. p. 409, 410 v Ústí nad Orlicí</t>
  </si>
  <si>
    <t>CZ.06.2.11/0.0/0.0/17_097/0011794</t>
  </si>
  <si>
    <t>Společenství vlastníků jednotek Družstevní 1303 - 1304</t>
  </si>
  <si>
    <t>Stavební úpravy bytového domu Družstevní 1303-4, Kojetín</t>
  </si>
  <si>
    <t>CZ.06.2.11/0.0/0.0/17_097/0011800</t>
  </si>
  <si>
    <t>Společenství vlastníků jednotek v domě čp. 2383-2385 Kpt. Nálepky a 2386-2388 Sokolovská, Pardubice</t>
  </si>
  <si>
    <t>Snížení energetické náročnosti a rekonstrukce bytového domu Kpt. Nálepky 2383-2385 a Sokolovská 2386-2388 Pardubice</t>
  </si>
  <si>
    <t>CZ.06.2.11/0.0/0.0/17_097/0011883</t>
  </si>
  <si>
    <t>Společenství vlastníků jednotek Střelice 653</t>
  </si>
  <si>
    <t>STŘELICE - BYTOVÝ DŮM NEBOVIDSKÁ 653 - REVITALIZACE OBVODOVÉHO PLÁŠTĚ</t>
  </si>
  <si>
    <t>CZ.06.2.56/0.0/0.0/18_104/0009075</t>
  </si>
  <si>
    <t>Postřekov - změna užívání části objektu prodejny na tři sociální bytové jednotky</t>
  </si>
  <si>
    <t>CZ.06.2.56/0.0/0.0/18_102/0008940</t>
  </si>
  <si>
    <t>Rekonstrukce Dětské rehabilitace</t>
  </si>
  <si>
    <t>CZ.06.2.56/0.0/0.0/18_102/0008950</t>
  </si>
  <si>
    <t>Transformace Domova Kamélie Křižanov IV.</t>
  </si>
  <si>
    <t>CZ.06.2.56/0.0/0.0/18_102/0008953</t>
  </si>
  <si>
    <t>Denní stacionář v MŠ a ZŠ Sluníčko</t>
  </si>
  <si>
    <t>CZ.06.2.56/0.0/0.0/18_102/0009187</t>
  </si>
  <si>
    <t>Stavební úpravy a nástavba budovy Oblastní charity Polička čp. 10 na ul. Vrchlického v Poličce</t>
  </si>
  <si>
    <t>CZ.06.2.56/0.0/0.0/18_102/0009817</t>
  </si>
  <si>
    <t>Rekonstrukce objektu denního stacionáře EDEN v Českém Těšíně</t>
  </si>
  <si>
    <t>CZ.06.2.56/0.0/0.0/18_102/0010366</t>
  </si>
  <si>
    <t>Rozvoj osobní asistence Ledax o.p.s.</t>
  </si>
  <si>
    <t>CZ.06.2.56/0.0/0.0/18_102/0010481</t>
  </si>
  <si>
    <t>Rozvoj materiálně technických podmínek pro poskytování sociálních služeb</t>
  </si>
  <si>
    <t>CZ.06.2.56/0.0/0.0/18_102/0010501</t>
  </si>
  <si>
    <t>Pořízení automobilů pro výkon terénní služby osobní asistence</t>
  </si>
  <si>
    <t>CZ.06.2.67/0.0/0.0/18_108/0010835</t>
  </si>
  <si>
    <t>Vulnus Curare z.s.</t>
  </si>
  <si>
    <t>Vybudování logopedického a ergoterapeutického tréninkového pracoviště pro ABAškolku</t>
  </si>
  <si>
    <t>CZ.06.2.67/0.0/0.0/18_108/0011193</t>
  </si>
  <si>
    <t>Poradenské a vzdělávací centrum Královéhradeckého kraje při PPP v Trutnově</t>
  </si>
  <si>
    <t>CZ.06.2.67/0.0/0.0/18_110/0009910</t>
  </si>
  <si>
    <t>Mateřská škola, Západní ul. Varnsdorf</t>
  </si>
  <si>
    <t>CZ.06.4.59/0.0/0.0/15_003/0011839</t>
  </si>
  <si>
    <t>Implementace SCLLD MAS Vincenze Priessnitze pro Jesenicko 2019 - 2023</t>
  </si>
  <si>
    <t>CZ.06.4.59/0.0/0.0/15_003/0011845</t>
  </si>
  <si>
    <t>ZLEPŠENÍ ŘÍDÍCÍCH A ADMINISTRATIVNÍCH SCHOPNOSTÍ Místní akční skupiny Šipka, z.s. 3</t>
  </si>
  <si>
    <t>CZ.06.4.59/0.0/0.0/15_003/0011897</t>
  </si>
  <si>
    <t>Zlepšení řídících a administrativních schopností MAS Labské skály, z.s.-III</t>
  </si>
  <si>
    <t>CZ.06.3.33/0.0/0.0/16_036/0011446</t>
  </si>
  <si>
    <t>Obnova kulturní památky Olomoucké radnice II</t>
  </si>
  <si>
    <t>CZ.06.1.37/0.0/0.0/16_045/0011245</t>
  </si>
  <si>
    <t>Labská cyklostezka, úsek Kozly - Tuhaň</t>
  </si>
  <si>
    <t>CZ.06.4.59/0.0/0.0/16_038/0010666</t>
  </si>
  <si>
    <t>VEJPRNICE, KŘIMICKÁ UL., CHODNÍK A PŘECHOD U UL. 1. MÁJE</t>
  </si>
  <si>
    <t>CZ.06.4.59/0.0/0.0/16_038/0010553</t>
  </si>
  <si>
    <t>Obec Valašská Polanka</t>
  </si>
  <si>
    <t>Přeložka vedení VO - Valašská Polanka</t>
  </si>
  <si>
    <t>CZ.06.4.59/0.0/0.0/16_038/0010180</t>
  </si>
  <si>
    <t>Chodník podél silnice III/4136</t>
  </si>
  <si>
    <t>CZ.06.4.59/0.0/0.0/16_038/0010301</t>
  </si>
  <si>
    <t>Městys Budišov</t>
  </si>
  <si>
    <t>Zvýšení bezpečnosti dopravy v Budišově</t>
  </si>
  <si>
    <t>CZ.06.4.59/0.0/0.0/16_038/0010772</t>
  </si>
  <si>
    <t>Zlepšení bezpečnosti dopravy při ZŠ Kovářov - rekonstrukce chodníku</t>
  </si>
  <si>
    <t>CZ.06.4.59/0.0/0.0/16_038/0010422</t>
  </si>
  <si>
    <t>Bezpečnost dopravy v Školní ulici, Trhové Sviny</t>
  </si>
  <si>
    <t>CZ.06.4.59/0.0/0.0/16_038/0010443</t>
  </si>
  <si>
    <t>Z údolí Jizery do údolí Bobru II</t>
  </si>
  <si>
    <t>CZ.06.4.59/0.0/0.0/16_038/0010404</t>
  </si>
  <si>
    <t>Obec Jenišovice</t>
  </si>
  <si>
    <t>Chodník Jenišovice - Mariánka I.Etapa</t>
  </si>
  <si>
    <t>CZ.06.4.59/0.0/0.0/16_038/0010436</t>
  </si>
  <si>
    <t>Obec Ohrazenice</t>
  </si>
  <si>
    <t>Chodník v ulici Nádražní - Ohrazenice</t>
  </si>
  <si>
    <t>CZ.06.4.59/0.0/0.0/16_038/0010446</t>
  </si>
  <si>
    <t>Železný Brod - chodník v Horecké ulici</t>
  </si>
  <si>
    <t>CZ.06.4.59/0.0/0.0/16_038/0011004</t>
  </si>
  <si>
    <t>Světelná signalizace přechodu Štramberk - Bařiny</t>
  </si>
  <si>
    <t>CZ.06.4.59/0.0/0.0/16_038/0011331</t>
  </si>
  <si>
    <t>Obec Biskupice</t>
  </si>
  <si>
    <t>Výstavba chodníků v obci Biskupice - I.etapa</t>
  </si>
  <si>
    <t>CZ.06.4.59/0.0/0.0/16_038/0010424</t>
  </si>
  <si>
    <t>Zvýšení bezpečnosti chodců v Nových Hradech</t>
  </si>
  <si>
    <t>CZ.06.4.59/0.0/0.0/16_038/0010417</t>
  </si>
  <si>
    <t>Obec Srubec</t>
  </si>
  <si>
    <t>Chodník podél silnice II/157 k budoucí ZŠ Srubec</t>
  </si>
  <si>
    <t>CZ.06.4.59/0.0/0.0/16_038/0009283</t>
  </si>
  <si>
    <t>Obec Podolí</t>
  </si>
  <si>
    <t>Inženýrské sítě a chodník Podolí - lokalita Stříbrná</t>
  </si>
  <si>
    <t>CZ.06.4.59/0.0/0.0/16_038/0010112</t>
  </si>
  <si>
    <t>Město Kelč</t>
  </si>
  <si>
    <t>Chodník u kina v obci Kelč</t>
  </si>
  <si>
    <t>CZ.06.4.59/0.0/0.0/16_038/0010786</t>
  </si>
  <si>
    <t>Obec Prlov</t>
  </si>
  <si>
    <t>Rekonstrukce chodníku podél silnice I/49 Prlov</t>
  </si>
  <si>
    <t>CZ.06.4.59/0.0/0.0/16_073/0010670</t>
  </si>
  <si>
    <t>Šimek Lubor, Ing.</t>
  </si>
  <si>
    <t>Hlavní brána a ohradní zeď spodní zahrady kláštera</t>
  </si>
  <si>
    <t>CZ.06.4.59/0.0/0.0/16_073/0010554</t>
  </si>
  <si>
    <t>Miroslav Brouček</t>
  </si>
  <si>
    <t>Obnova zázemí a zahrady bývalého správního úřadu chotěšovského kláštera</t>
  </si>
  <si>
    <t>CZ.06.4.59/0.0/0.0/16_073/0009717</t>
  </si>
  <si>
    <t>NKP hrad a zámek Horšovský Týn - obnova Hlásky v parku</t>
  </si>
  <si>
    <t>CZ.06.4.59/0.0/0.0/16_073/0011055</t>
  </si>
  <si>
    <t>Židovská obec Brno</t>
  </si>
  <si>
    <t>Oprava židovského hřbitova v Holešově</t>
  </si>
  <si>
    <t>CZ.06.4.59/0.0/0.0/16_072/0009537</t>
  </si>
  <si>
    <t>Interiéry komunitního centra</t>
  </si>
  <si>
    <t>CZ.06.4.59/0.0/0.0/16_072/0011003</t>
  </si>
  <si>
    <t>Společenství Dobromysl</t>
  </si>
  <si>
    <t>Oprava střechy Zámečku Srbeč - Týdenní stacionář Dobromysl</t>
  </si>
  <si>
    <t>CZ.06.4.59/0.0/0.0/16_072/0010229</t>
  </si>
  <si>
    <t>Nákup osobního automobilu pro poskytování sociálních služeb ve městě Brandýs nad Orlicí</t>
  </si>
  <si>
    <t>CZ.06.4.59/0.0/0.0/16_072/0010234</t>
  </si>
  <si>
    <t>RODINNÉ CENTRUM SRDÍČKO z.s.</t>
  </si>
  <si>
    <t>NZDM KAMIN Ústí nad Orlicí - vybavení služby</t>
  </si>
  <si>
    <t>CZ.06.4.59/0.0/0.0/16_072/0011095</t>
  </si>
  <si>
    <t>Rozvoj sociálních služeb ve Valašských Kloboukách</t>
  </si>
  <si>
    <t>CZ.06.4.59/0.0/0.0/16_072/0010811</t>
  </si>
  <si>
    <t>Přístavba multifunkčního objektu domu s pečovatelskou službou Bílina</t>
  </si>
  <si>
    <t>CZ.06.4.59/0.0/0.0/16_072/0010537</t>
  </si>
  <si>
    <t>Zkvalitnění zázemí poskytovaných sociálních služeb v azylovém domě v Jeseníku</t>
  </si>
  <si>
    <t>CZ.06.4.59/0.0/0.0/16_072/0010667</t>
  </si>
  <si>
    <t>Charita Jeseník</t>
  </si>
  <si>
    <t>Automobil pro Denní stacionář Šimon</t>
  </si>
  <si>
    <t>CZ.06.4.59/0.0/0.0/16_074/0010260</t>
  </si>
  <si>
    <t>"Etincelle, o.s."</t>
  </si>
  <si>
    <t>Nová šumavská pražírna Café Etincelle</t>
  </si>
  <si>
    <t>CZ.06.4.59/0.0/0.0/16_074/0010261</t>
  </si>
  <si>
    <t>Bistro Mezi řádky na Nových Hutích</t>
  </si>
  <si>
    <t>CZ.06.4.59/0.0/0.0/16_074/0010152</t>
  </si>
  <si>
    <t>Tereza Novotná</t>
  </si>
  <si>
    <t>Založení sociáního podniku Jasmínová prádelna</t>
  </si>
  <si>
    <t>CZ.06.2.67/0.0/0.0/16_066/0011156</t>
  </si>
  <si>
    <t>Základní škola Loštice, okres Šumperk, příspěvková organizace</t>
  </si>
  <si>
    <t>ZŠ Loštice - rekonstrukce odborných učeben</t>
  </si>
  <si>
    <t>CZ.06.4.59/0.0/0.0/16_075/0010695</t>
  </si>
  <si>
    <t>Základní škola Obrnice, okres Most, příspěvková organizace</t>
  </si>
  <si>
    <t>Modernizace vybavení tří učeben na ZŠ Obrnice</t>
  </si>
  <si>
    <t>CZ.06.4.59/0.0/0.0/16_075/0010696</t>
  </si>
  <si>
    <t>Město Osek</t>
  </si>
  <si>
    <t>Rekonstrukce skleníku a dílen ZŠ Nelsonská</t>
  </si>
  <si>
    <t>CZ.06.4.59/0.0/0.0/16_075/0011124</t>
  </si>
  <si>
    <t>Základní škola a Mateřská škola Svatobořice-Mistřín, okres Hodonín, příspěvková organizace</t>
  </si>
  <si>
    <t>Modernizace učebny ICT</t>
  </si>
  <si>
    <t>CZ.06.4.59/0.0/0.0/16_075/0010895</t>
  </si>
  <si>
    <t>Základní škola Boženy Němcové Jaroměř, Husovo náměstí 352, okres Náchod</t>
  </si>
  <si>
    <t>Přírodovědná učebna v novém kabátu a online</t>
  </si>
  <si>
    <t>CZ.06.4.59/0.0/0.0/16_075/0011120</t>
  </si>
  <si>
    <t>Venkovní učebna přírodních věd v ZŠ Vacenovice</t>
  </si>
  <si>
    <t>CZ.06.4.59/0.0/0.0/16_075/0009832</t>
  </si>
  <si>
    <t>Zázemí pro mimoškolní aktivity v Kunčicích pod Ondřejníkem</t>
  </si>
  <si>
    <t>CZ.06.4.59/0.0/0.0/16_075/0010141</t>
  </si>
  <si>
    <t>Zahradní učebna Červená Voda</t>
  </si>
  <si>
    <t>CZ.06.4.59/0.0/0.0/16_075/0011285</t>
  </si>
  <si>
    <t>Městys Větrný Jeníkov</t>
  </si>
  <si>
    <t>Bezbariérovost ZŠ Větrný Jeníkov, přístavba a modernizace odborných učeben</t>
  </si>
  <si>
    <t>CZ.06.4.59/0.0/0.0/16_075/0011090</t>
  </si>
  <si>
    <t>Obec Puklice</t>
  </si>
  <si>
    <t>REKONSTRUKCE ODBORNÉ UČEBNY A ZAJIŠTĚNÍ BEZBARIÉROVÉHO POHYBU PO ZŠ PUKLICE</t>
  </si>
  <si>
    <t>CZ.06.4.59/0.0/0.0/16_075/0011237</t>
  </si>
  <si>
    <t>Odborná učebna přírodopisu ZŠ Ležáků, Hlinsko</t>
  </si>
  <si>
    <t>CZ.06.4.59/0.0/0.0/16_075/0011167</t>
  </si>
  <si>
    <t>Základní škola T.G. Masaryka a Mateřská škola, Hovorany, příspěvková organizace</t>
  </si>
  <si>
    <t>CZ.06.2.11/0.0/0.0/17_097/0011404</t>
  </si>
  <si>
    <t>Společenství vlastníků jednotek bytového domu Třebíč, Velkomeziříčská 299-300</t>
  </si>
  <si>
    <t>Regenerace bytového domu ul. Velkomeziříčská č.p. 299/30 a 300/28, Třebíč</t>
  </si>
  <si>
    <t>CZ.06.2.11/0.0/0.0/17_097/0011593</t>
  </si>
  <si>
    <t>Zateplení 19-02 Cholevova 1446-1452</t>
  </si>
  <si>
    <t>CZ.06.2.11/0.0/0.0/17_097/0011631</t>
  </si>
  <si>
    <t>Společenství vlastníků Křižná 567, 568 Valašské Meziříčí</t>
  </si>
  <si>
    <t>Revitalizace BD Křižná 567 a 568, Valašské Meziříčí</t>
  </si>
  <si>
    <t>CZ.06.2.11/0.0/0.0/17_097/0011655</t>
  </si>
  <si>
    <t>Společenství pro dům čp. 521</t>
  </si>
  <si>
    <t>Zateplení obvodového pláště a střechy BD Dolní Bečva 521</t>
  </si>
  <si>
    <t>CZ.06.2.11/0.0/0.0/17_097/0011668</t>
  </si>
  <si>
    <t>Zateplení 19_10 Horní</t>
  </si>
  <si>
    <t>CZ.06.2.11/0.0/0.0/17_097/0011690</t>
  </si>
  <si>
    <t>Společenství vlastníků jednotek bytového domu Střelice, Ant. Smutného 91</t>
  </si>
  <si>
    <t>Snížení energetické náročnosti bytového domu, Antonína Smutného 91, Střelice</t>
  </si>
  <si>
    <t>CZ.06.2.11/0.0/0.0/17_097/0011705</t>
  </si>
  <si>
    <t>Společenství vlastníků Ukrajinská 7 Brno</t>
  </si>
  <si>
    <t>Revitalizace bytového domu Ukrajinská 7, Brno</t>
  </si>
  <si>
    <t>CZ.06.2.11/0.0/0.0/17_097/0011711</t>
  </si>
  <si>
    <t>Společenství vlastníků jednotek bytů Kryry Hlavní čp. 73</t>
  </si>
  <si>
    <t>Zateplení BD Kryry</t>
  </si>
  <si>
    <t>CZ.06.2.11/0.0/0.0/17_097/0011728</t>
  </si>
  <si>
    <t>Společenství vlastníků jednotek obytného domu Jarní 381/24, 382/26, 383/28, 384/30,  Jihlava</t>
  </si>
  <si>
    <t>Regenerace panelového domu Jarní č. 381/24, 382/26, 383/28, 384/30 - Jihlava</t>
  </si>
  <si>
    <t>CZ.06.2.11/0.0/0.0/17_097/0011786</t>
  </si>
  <si>
    <t>Společenství vlastníků Handkeho 731/3 a 5, Olomouc</t>
  </si>
  <si>
    <t>Stavební úpravy bytového domu Handkeho 731/3, 731/5, Olomouc</t>
  </si>
  <si>
    <t>CZ.06.2.11/0.0/0.0/17_097/0011816</t>
  </si>
  <si>
    <t>Společenství vlastníků bytových jednotek - Sadová 569, Modřice</t>
  </si>
  <si>
    <t>Revitalizace bytového domu Sadová 569, Modřice</t>
  </si>
  <si>
    <t>CZ.06.2.11/0.0/0.0/17_097/0011846</t>
  </si>
  <si>
    <t>"Společenství vlastníků jednotek Dlouhá 888-889, Nýřany"</t>
  </si>
  <si>
    <t>Revitalizace BD Dlouhá 888, 889 Nýřany</t>
  </si>
  <si>
    <t>CZ.06.2.11/0.0/0.0/17_097/0011852</t>
  </si>
  <si>
    <t>Jitka Kupcová</t>
  </si>
  <si>
    <t>Zateplení věžového domu, U Koupaliště 809, Chodov</t>
  </si>
  <si>
    <t>CZ.06.2.11/0.0/0.0/17_097/0011873</t>
  </si>
  <si>
    <t>Společenství vlastníků pro dům čp. 2102, 2103, 2104, 2105, 2106 Boskovice</t>
  </si>
  <si>
    <t>Regenerace a zateplení bytového domu Komenského 10, 12, 14 , 16, 18, Boskovice</t>
  </si>
  <si>
    <t>CZ.06.2.11/0.0/0.0/17_097/0011973</t>
  </si>
  <si>
    <t>Oprava a modernizace bytového domu Zabrušany č.p. 100</t>
  </si>
  <si>
    <t>CZ.06.2.11/0.0/0.0/17_097/0011606</t>
  </si>
  <si>
    <t>Společenství vlastníků jednotek domu Jungmannova 2555-2557</t>
  </si>
  <si>
    <t>ZATEPLENÍ BYTOVÉHO DOMU JUNGMANNOVA č. p. 2555 -2557, PARDUBICE</t>
  </si>
  <si>
    <t>CZ.06.2.11/0.0/0.0/17_097/0011793</t>
  </si>
  <si>
    <t>Snížení energetické náročnosti DPS 1061, Horažďovice</t>
  </si>
  <si>
    <t>CZ.06.2.56/0.0/0.0/17_079/0009587</t>
  </si>
  <si>
    <t>World Talent Academy, z.s.</t>
  </si>
  <si>
    <t>Možnosti sociálního bydlení v obci Diváky</t>
  </si>
  <si>
    <t>CZ.06.4.59/0.0/0.0/18_107/0010756</t>
  </si>
  <si>
    <t>Rekonstrukce čp. 70 v Jilemnici pro potřeby sociálního bydlení</t>
  </si>
  <si>
    <t>CZ.06.4.59/0.0/0.0/18_107/0011422</t>
  </si>
  <si>
    <t>Sociální byty Kněžice</t>
  </si>
  <si>
    <t>CZ.06.4.59/0.0/0.0/18_107/0011166</t>
  </si>
  <si>
    <t>Obec Němčovice</t>
  </si>
  <si>
    <t>Novostavba 6 BJ Němčovice</t>
  </si>
  <si>
    <t>CZ.06.4.59/0.0/0.0/15_003/0011788</t>
  </si>
  <si>
    <t>Místní akční skupina Rožnovsko, z.s.</t>
  </si>
  <si>
    <t>Režijní výdaje MAS Rožnovsko II.</t>
  </si>
  <si>
    <t>CZ.06.4.59/0.0/0.0/15_003/0011866</t>
  </si>
  <si>
    <t>CZ.06.4.59/0.0/0.0/15_003/0011783</t>
  </si>
  <si>
    <t>Provozní a animační výdaje MAS Havlíčkův kraj - II.</t>
  </si>
  <si>
    <t>CZ.06.4.59/0.0/0.0/15_003/0011813</t>
  </si>
  <si>
    <t>Zlepšení řídících a animačních schopností MAS Rokytná o.p.s. 2019-2023</t>
  </si>
  <si>
    <t>CZ.06.4.59/0.0/0.0/15_003/0011892</t>
  </si>
  <si>
    <t>Řídící a administrativní schopnosti MAS II.</t>
  </si>
  <si>
    <t>CZ.06.1.37/0.0/0.0/16_045/0011247</t>
  </si>
  <si>
    <t>Vybudování bezpečných cyklotras ve městě Řevnice</t>
  </si>
  <si>
    <t>CZ.06.1.37/0.0/0.0/16_045/0011342</t>
  </si>
  <si>
    <t>Město Litovel</t>
  </si>
  <si>
    <t>Cyklistická stezka podél II/449, v k. ú. Litovel</t>
  </si>
  <si>
    <t>CZ.06.1.37/0.0/0.0/16_045/0011727</t>
  </si>
  <si>
    <t>BUS CNG KLADNO 2018</t>
  </si>
  <si>
    <t>CZ.06.4.59/0.0/0.0/16_038/0010919</t>
  </si>
  <si>
    <t>Obec Střelná</t>
  </si>
  <si>
    <t>Bezbariérové řešení autobusové zastávky a parkování pro potřeby MŠ ZŠ ve Střelné</t>
  </si>
  <si>
    <t>CZ.06.4.59/0.0/0.0/16_038/0011045</t>
  </si>
  <si>
    <t>Přechod pro chodce před firmou Erich Jaeger</t>
  </si>
  <si>
    <t>CZ.06.4.59/0.0/0.0/16_038/0011044</t>
  </si>
  <si>
    <t>Chodník a přechod pro chodce na ul. Záhumenní</t>
  </si>
  <si>
    <t>CZ.06.4.59/0.0/0.0/16_038/0010998</t>
  </si>
  <si>
    <t>Prodloužení chodníku ul. Jičínská, Příbor</t>
  </si>
  <si>
    <t>CZ.06.4.59/0.0/0.0/16_038/0010174</t>
  </si>
  <si>
    <t>Obec Hříšice</t>
  </si>
  <si>
    <t>Bezpečná doprava v obci Hříšice - I. etapa</t>
  </si>
  <si>
    <t>CZ.06.4.59/0.0/0.0/16_038/0010896</t>
  </si>
  <si>
    <t>Obec Leskovec</t>
  </si>
  <si>
    <t>Zvýšení bezpečnosti chodců a dopravy v obci Leskovec realizací veřejného osvětlení</t>
  </si>
  <si>
    <t>CZ.06.4.59/0.0/0.0/16_038/0010590</t>
  </si>
  <si>
    <t>Obec Šebetov</t>
  </si>
  <si>
    <t>Bezpečnost dopravy Šebetov - výstavba chodníků</t>
  </si>
  <si>
    <t>CZ.06.4.59/0.0/0.0/16_038/0010143</t>
  </si>
  <si>
    <t>Město Deštná</t>
  </si>
  <si>
    <t>Bezpečnost dopravy v Deštné</t>
  </si>
  <si>
    <t>CZ.06.2.67/0.0/0.0/16_066/0010552</t>
  </si>
  <si>
    <t>Město Brušperk</t>
  </si>
  <si>
    <t>Odborné učebny v ZŠ Vojtěcha Martínka, Brušperk</t>
  </si>
  <si>
    <t>CZ.06.2.67/0.0/0.0/16_066/0010798</t>
  </si>
  <si>
    <t>Rekonstrukce a modernizace odborných učeben ZŠ Rychvald, č.p. 1600 - II. Etapa</t>
  </si>
  <si>
    <t>CZ.06.2.67/0.0/0.0/16_066/0011161</t>
  </si>
  <si>
    <t>ZŠ Slavonín - přístavba odborných učeben</t>
  </si>
  <si>
    <t>CZ.06.2.67/0.0/0.0/16_066/0010744</t>
  </si>
  <si>
    <t>SVÁŘEČSKÁ ŠKOLA KRAVAŘE s.r.o.</t>
  </si>
  <si>
    <t>Pořízení technologií ve vztahu k CNC a výuka vzdělávacích kurzů</t>
  </si>
  <si>
    <t>CZ.06.2.67/0.0/0.0/16_066/0010808</t>
  </si>
  <si>
    <t>Gymnázium Český Těšín - Specializovaná multimediální učebna pro výuku grafiky a dalších</t>
  </si>
  <si>
    <t>CZ.06.4.59/0.0/0.0/16_075/0009389</t>
  </si>
  <si>
    <t>Město Stráž nad Nežárkou</t>
  </si>
  <si>
    <t>Modernizace ZŠ a MŠ Stráž nad Nežárkou</t>
  </si>
  <si>
    <t>CZ.06.4.59/0.0/0.0/16_075/0011251</t>
  </si>
  <si>
    <t>Městys Včelákov</t>
  </si>
  <si>
    <t>Zlepšení podmínek pro výuku přírodovědných předmětů v ZŠ Včelákov</t>
  </si>
  <si>
    <t>CZ.06.4.59/0.0/0.0/16_075/0011183</t>
  </si>
  <si>
    <t>Obec Nečín</t>
  </si>
  <si>
    <t>Vybudování odborných učeben v ZŠ a MŠ Nečín</t>
  </si>
  <si>
    <t>CZ.06.4.59/0.0/0.0/16_075/0010302</t>
  </si>
  <si>
    <t>Zvýšení kapacity předškolního vzdělávání v Budišově</t>
  </si>
  <si>
    <t>CZ.06.4.59/0.0/0.0/16_075/0010556</t>
  </si>
  <si>
    <t>Základní škola a Mateřská škola Zhoř, okres Jihlava, příspěvková organizace</t>
  </si>
  <si>
    <t>Zlepšení kvality vzdělávání žáků ZŠ Zhoř</t>
  </si>
  <si>
    <t>CZ.06.4.59/0.0/0.0/16_075/0011034</t>
  </si>
  <si>
    <t>Obec Ratíškovice</t>
  </si>
  <si>
    <t>Odborné učebny ZŠ Ratíškovice - vybavení a zeleň</t>
  </si>
  <si>
    <t>CZ.06.4.59/0.0/0.0/16_075/0010960</t>
  </si>
  <si>
    <t>Obec Čejč</t>
  </si>
  <si>
    <t>Čejč - modernizace základní školy</t>
  </si>
  <si>
    <t>CZ.06.4.59/0.0/0.0/16_075/0009698</t>
  </si>
  <si>
    <t>CZ.06.4.59/0.0/0.0/16_075/0011308</t>
  </si>
  <si>
    <t>Vybavení přírodovědné a jazykové učebny Déčka Náchod</t>
  </si>
  <si>
    <t>CZ.06.4.59/0.0/0.0/16_075/0010694</t>
  </si>
  <si>
    <t>Základní škola a Mateřská škola Vraclav, okres Ústí nad Orlicí</t>
  </si>
  <si>
    <t>Učíme se na vzduchu a používáme moderní technologii v ZŠ Vraclav?</t>
  </si>
  <si>
    <t>CZ.06.4.59/0.0/0.0/16_075/0010764</t>
  </si>
  <si>
    <t>Zkvalitnění vzdělávání na ZŠ Zámrsk</t>
  </si>
  <si>
    <t>CZ.06.4.59/0.0/0.0/16_075/0011174</t>
  </si>
  <si>
    <t>Obec Dolní Beřkovice</t>
  </si>
  <si>
    <t>STAVEBNÍ ÚPRAVY MATEŘSKÉ ŠKOLY DOLNÍ BEŘKOVICE</t>
  </si>
  <si>
    <t>CZ.06.4.59/0.0/0.0/16_075/0010639</t>
  </si>
  <si>
    <t>Město Týniště nad Orlicí</t>
  </si>
  <si>
    <t>Cvičná kuchyně Týniště nad Orlicí</t>
  </si>
  <si>
    <t>CZ.06.4.59/0.0/0.0/16_075/0011091</t>
  </si>
  <si>
    <t>Obec Velký Beranov</t>
  </si>
  <si>
    <t>Vybavení učebny ICT a zajištění  bezbariérového přístupu ZŠ Velký Beranov</t>
  </si>
  <si>
    <t>CZ.06.4.59/0.0/0.0/16_076/0009861</t>
  </si>
  <si>
    <t>PŘÍSTAVBA A NÁSTAVBA POŽÁRNÍ ZBROJNICE V KOZINCI-HOLUBICÍCH</t>
  </si>
  <si>
    <t>CZ.06.4.59/0.0/0.0/16_076/0010296</t>
  </si>
  <si>
    <t>JSDH Bystřice pod Hostýnem - modernizace jednotky</t>
  </si>
  <si>
    <t>CZ.06.4.59/0.0/0.0/16_076/0010297</t>
  </si>
  <si>
    <t>Stavební úpravy objektu hasičské zbrojnice v Bystřici pod Hostýnem</t>
  </si>
  <si>
    <t>CZ.06.4.59/0.0/0.0/16_076/0010305</t>
  </si>
  <si>
    <t>Obec Loukov</t>
  </si>
  <si>
    <t>Nákup vybavení pro jednotku SDH Loukov</t>
  </si>
  <si>
    <t>CZ.06.4.59/0.0/0.0/16_076/0010968</t>
  </si>
  <si>
    <t>Obec Rohatec</t>
  </si>
  <si>
    <t>Hasičská technika pro JSDH Rohatec</t>
  </si>
  <si>
    <t>CZ.06.4.59/0.0/0.0/16_076/0010911</t>
  </si>
  <si>
    <t>Stavební úpravy požární zbrojnice v Bratrušově - I. etapa</t>
  </si>
  <si>
    <t>CZ.06.4.59/0.0/0.0/16_076/0010314</t>
  </si>
  <si>
    <t>Vybavení pro extrémní situace JSDH Hošťálková</t>
  </si>
  <si>
    <t>CZ.06.1.42/0.0/0.0/17_082/0010606</t>
  </si>
  <si>
    <t>Modernizace komunikací II. třídy P 10 H</t>
  </si>
  <si>
    <t>CZ.06.1.42/0.0/0.0/17_082/0010609</t>
  </si>
  <si>
    <t>II/373 Brno, ul. Bělohorská</t>
  </si>
  <si>
    <t>CZ.06.1.42/0.0/0.0/17_082/0010616</t>
  </si>
  <si>
    <t>Rekonstrukce silnice II/141 u Dřemlinského rybníka</t>
  </si>
  <si>
    <t>CZ.06.2.11/0.0/0.0/17_097/0011279</t>
  </si>
  <si>
    <t>Společenství vlastníků jednotek domu č.p. 1959-1960, ul. Pod Holým vrchem, Česká Lípa</t>
  </si>
  <si>
    <t>Stavební úpravy BD č.p. 1959, 1960 Pod Holým vrchem, Česká Lípa</t>
  </si>
  <si>
    <t>CZ.06.2.11/0.0/0.0/17_097/0011594</t>
  </si>
  <si>
    <t>Zateplení 19-04 Aviatiků 1517-1520</t>
  </si>
  <si>
    <t>CZ.06.2.11/0.0/0.0/17_097/0011605</t>
  </si>
  <si>
    <t>CZ.06.2.11/0.0/0.0/17_097/0011664</t>
  </si>
  <si>
    <t>Zateplení 19_05 Prameny</t>
  </si>
  <si>
    <t>CZ.06.2.11/0.0/0.0/17_097/0011678</t>
  </si>
  <si>
    <t>Společenství vlastníků jednotek Jižní č.p. 1839, Česká Lípa</t>
  </si>
  <si>
    <t>Snížení energetické náročnosti B.D v ul. Jižní č.p. 1839, Česká Lípa</t>
  </si>
  <si>
    <t>CZ.06.2.11/0.0/0.0/17_097/0011712</t>
  </si>
  <si>
    <t>Společenství vlastníků jednotek bytového domu Střelice, Ant. Smutného 93</t>
  </si>
  <si>
    <t>Snížení energetické náročnosti bytového domu, Antonína Smutného 93, Střelice</t>
  </si>
  <si>
    <t>CZ.06.2.11/0.0/0.0/17_097/0011718</t>
  </si>
  <si>
    <t>Společenství pro dům čp. 304, 305, Stráž</t>
  </si>
  <si>
    <t>Revitalizace bytového domu č.p. 304,305 Stráž</t>
  </si>
  <si>
    <t>CZ.06.2.11/0.0/0.0/17_097/0011817</t>
  </si>
  <si>
    <t>Společenství vlastníků domu Plešivec 389, 390</t>
  </si>
  <si>
    <t>Realizace úspor energie SV domu Plešivec 389, 390</t>
  </si>
  <si>
    <t>CZ.06.2.11/0.0/0.0/17_097/0011848</t>
  </si>
  <si>
    <t>Společenství vlastníků jednotek Štěpánská 318/3a, Brno</t>
  </si>
  <si>
    <t>Snížení energetické náročnosti bytového domu Štěpánská 318/3a, 602 00 Brno</t>
  </si>
  <si>
    <t>CZ.06.2.11/0.0/0.0/17_097/0011874</t>
  </si>
  <si>
    <t>Zateplení bytového domu Na jihu čp. 541-544, Jičín</t>
  </si>
  <si>
    <t>CZ.06.2.11/0.0/0.0/17_097/0011966</t>
  </si>
  <si>
    <t>Společenství L. Podéště 1866/16, 18</t>
  </si>
  <si>
    <t>Snížení energetické náročnosti a rekonstrukce bytového domu L. Podéště 1866/16, 18, Ostrava-Poruba</t>
  </si>
  <si>
    <t>CZ.06.2.11/0.0/0.0/17_097/0011981</t>
  </si>
  <si>
    <t>Společenství Dukelská 1819, Vsetín</t>
  </si>
  <si>
    <t>Zateplení obvodového pláště a střechy BD Vsetín, ul. Dukelská č.p. 1819</t>
  </si>
  <si>
    <t>CZ.06.2.56/0.0/0.0/18_104/0009111</t>
  </si>
  <si>
    <t>Obec Malé Svatoňovice</t>
  </si>
  <si>
    <t>Stavební úpravy objektů č.p. 48 a 74 Malé Svatoňovice - sociální bydlení</t>
  </si>
  <si>
    <t>CZ.06.2.56/0.0/0.0/18_105/0009746</t>
  </si>
  <si>
    <t>VITREUS z.s.</t>
  </si>
  <si>
    <t>Dobrý den</t>
  </si>
  <si>
    <t>CZ.06.2.56/0.0/0.0/18_105/0010286</t>
  </si>
  <si>
    <t>Sociální bydlení Židlochovice I. etapa</t>
  </si>
  <si>
    <t>CZ.06.2.67/0.0/0.0/18_108/0011203</t>
  </si>
  <si>
    <t>SŠ, ZŠ a MŠ Prostějov, Komenského 10 - Bezbariérové užívání objektu ZŠ</t>
  </si>
  <si>
    <t>CZ.06.1.37/0.0/0.0/16_045/0011801</t>
  </si>
  <si>
    <t>Cyklistická stezka Bystročice - Nedvězí</t>
  </si>
  <si>
    <t>CZ.06.1.37/0.0/0.0/16_045/0011243</t>
  </si>
  <si>
    <t>Labská cyklostezka, úsek ČOV - cukrovar</t>
  </si>
  <si>
    <t>CZ.06.4.59/0.0/0.0/16_073/0011157</t>
  </si>
  <si>
    <t>Ruční papírna Velké Losiny a.s.</t>
  </si>
  <si>
    <t>Svět papíru</t>
  </si>
  <si>
    <t>CZ.06.4.59/0.0/0.0/16_072/0011318</t>
  </si>
  <si>
    <t>Rekonstrukce komunitního centra Doksy</t>
  </si>
  <si>
    <t>CZ.06.4.59/0.0/0.0/16_072/0010241</t>
  </si>
  <si>
    <t>ABATAB, spolek pro péči o rodinu</t>
  </si>
  <si>
    <t>Vozidlo MAS Orlicko</t>
  </si>
  <si>
    <t>CZ.06.4.59/0.0/0.0/16_076/0010923</t>
  </si>
  <si>
    <t>Rekonstrukce objektu pro potřeby JSDH Zábřeh</t>
  </si>
  <si>
    <t>CZ.06.2.11/0.0/0.0/17_097/0011432</t>
  </si>
  <si>
    <t>CZ.06.2.11/0.0/0.0/17_097/0011682</t>
  </si>
  <si>
    <t>Společenství vlastníků jednotek Sokolovská 105,107,109, Karlovy Vary</t>
  </si>
  <si>
    <t>BYTOVÝ DŮM A ZÁVODNÍ JÍDELNA Sokolovská 102/105, 293/107, 191/109 360 05 Karlovy Vary - Rybáře</t>
  </si>
  <si>
    <t>CZ.06.2.11/0.0/0.0/17_097/0011689</t>
  </si>
  <si>
    <t>SVORNOST, stavební bytové družstvo</t>
  </si>
  <si>
    <t>Stavební úpravy bytového domu Talichova 3699, Kroměříž</t>
  </si>
  <si>
    <t>CZ.06.2.11/0.0/0.0/17_097/0011704</t>
  </si>
  <si>
    <t>Bytové družstvo U Lesa 34b</t>
  </si>
  <si>
    <t>Revitalizace panelového bytového domu č.p. 869 U Lesa, k.ú. Karviná - Ráj, parc. č. 501/337</t>
  </si>
  <si>
    <t>CZ.06.2.11/0.0/0.0/17_097/0011773</t>
  </si>
  <si>
    <t>Společenství vlastníků bytových jednotek domu čp. 1011,1012,36301 Ostrov</t>
  </si>
  <si>
    <t>Zateplení bytového domu v Ostrově 1011</t>
  </si>
  <si>
    <t>CZ.06.2.11/0.0/0.0/17_097/0011795</t>
  </si>
  <si>
    <t>Společenství vlastníků Třebovská, č.p. 411 a 412, Ústí nad Orlicí - Hylváty</t>
  </si>
  <si>
    <t>Stavební úpravy bytového domu na ulici Třebovská č. p. 411, 412 v Ústí nad Orlicí</t>
  </si>
  <si>
    <t>CZ.06.2.11/0.0/0.0/17_097/0011812</t>
  </si>
  <si>
    <t>Společenství vlastníků jednotek domu č.p. 261, 262, Rokytnice v Orlických horách</t>
  </si>
  <si>
    <t>Úspora energie v Rokytnici 262</t>
  </si>
  <si>
    <t>CZ.06.2.11/0.0/0.0/17_097/0011814</t>
  </si>
  <si>
    <t>Energeticky úsporná opatření v bytových domech Staré Sedlo č.p. 174-176 Orlík nad Vltavou</t>
  </si>
  <si>
    <t>CZ.06.2.11/0.0/0.0/17_097/0011888</t>
  </si>
  <si>
    <t>Společenství vlastníků jednotek pro dům Štefánikova 303 a 304, Hradec Králové</t>
  </si>
  <si>
    <t>Oprava a modernizace bytového domu Štefánikova 303, 3074, Hradec Králové</t>
  </si>
  <si>
    <t>CZ.06.2.11/0.0/0.0/17_097/0011893</t>
  </si>
  <si>
    <t>Společenství vlastníků domu 41,42 Kledenského, Fulnek</t>
  </si>
  <si>
    <t>Snížení energetické náročnosti BD Fulnek, Kledenského 41, 42</t>
  </si>
  <si>
    <t>CZ.06.2.11/0.0/0.0/17_097/0011907</t>
  </si>
  <si>
    <t>Společenství vlastníků jednotek pro dům čp. 810 Červený Kostelec</t>
  </si>
  <si>
    <t>Stavební úpravy bytového domu Pod Vodojemem 810, Červený Kostelec</t>
  </si>
  <si>
    <t>CZ.06.2.11/0.0/0.0/17_097/0011917</t>
  </si>
  <si>
    <t>Společenství vlastníků jednotek domu čp. 2030 - 2031 v Budovatelské v Písku</t>
  </si>
  <si>
    <t>Energetická úspora 2030 a 2031 v Písku</t>
  </si>
  <si>
    <t>CZ.06.2.11/0.0/0.0/17_097/0011934</t>
  </si>
  <si>
    <t>Společenství vlastníků bytových jednotek domu číslo popisné 1530, 1531, ulice Dubková, Rožnov pod Radhoštěm, 756 61</t>
  </si>
  <si>
    <t>Revitalizace bytového domu Dubková 1530, 1531 v Rožnově pod Radhoštěm</t>
  </si>
  <si>
    <t>CZ.06.2.11/0.0/0.0/17_097/0011979</t>
  </si>
  <si>
    <t>CZ.06.2.11/0.0/0.0/17_097/0012030</t>
  </si>
  <si>
    <t>Společenství vlastníků jednotek domu čp. 10, Kocbeře</t>
  </si>
  <si>
    <t>Snížení energetické náročnosti BD Kocbeře čp. 10</t>
  </si>
  <si>
    <t>CZ.06.2.11/0.0/0.0/17_097/0012047</t>
  </si>
  <si>
    <t>CZ.06.2.11/0.0/0.0/17_097/0012048</t>
  </si>
  <si>
    <t>Společenství vlastníků Slovenská 1703/4 Znojmo</t>
  </si>
  <si>
    <t>Zateplení bytového domu Slovenská č.p. 1703/4</t>
  </si>
  <si>
    <t>CZ.06.2.11/0.0/0.0/17_097/0012052</t>
  </si>
  <si>
    <t>Společenství vlastníků domu v Chrástu č. p. 526, 527</t>
  </si>
  <si>
    <t>Snížení energetické náročnosti a rekonstrukce bytového domu Budovatelů 526,527, Chrást</t>
  </si>
  <si>
    <t>CZ.06.2.11/0.0/0.0/17_097/0012063</t>
  </si>
  <si>
    <t>Společenství vlastníků Merhautova 978/102,  Brno</t>
  </si>
  <si>
    <t>Snížení energetické náročnosti a rekonstrukce bytového domu Merhautova 102, Brno</t>
  </si>
  <si>
    <t>CZ.06.2.11/0.0/0.0/17_097/0012080</t>
  </si>
  <si>
    <t>Společenství vlastníků jednotek domu č.p. 246 v ulici Žižkova v Lovosicích</t>
  </si>
  <si>
    <t>Snížení energetické náročnosti a rekonstrukce bytového domu Žižkova 246, Lovosice</t>
  </si>
  <si>
    <t>CZ.06.2.11/0.0/0.0/17_097/0012105</t>
  </si>
  <si>
    <t>Město Rtyně v Podkrkonoší</t>
  </si>
  <si>
    <t>Snížení energetické náročnosti bytového domu čp. 627 v ul. Za Lékárnou, Rtyně v Podkrkonoší</t>
  </si>
  <si>
    <t>CZ.06.2.11/0.0/0.0/17_097/0012116</t>
  </si>
  <si>
    <t>Společenství vlastníků bytových jednotek domu gen. Janouška 2555, 2554 v Přerově</t>
  </si>
  <si>
    <t>Revitalizace bytového domu Gen. Janouška 27, 29, Přerov</t>
  </si>
  <si>
    <t>CZ.06.2.56/0.0/0.0/18_104/0009305</t>
  </si>
  <si>
    <t>Městys Hvězdlice</t>
  </si>
  <si>
    <t>Sociální byty na prac.č. 232, Nové Hvězdlice</t>
  </si>
  <si>
    <t>CZ.06.4.59/0.0/0.0/15_003/0011864</t>
  </si>
  <si>
    <t>III. Zlepšení řídících a administrativních schopností MAS Vltava</t>
  </si>
  <si>
    <t>CZ.06.4.59/0.0/0.0/15_003/0011903</t>
  </si>
  <si>
    <t>Provozní a animační činnosti MAS II</t>
  </si>
  <si>
    <t>CZ.06.4.59/0.0/0.0/15_003/0011919</t>
  </si>
  <si>
    <t>Realizace Strategie komunitně vedeného místního rozvoje MAS Podbrněnsko II</t>
  </si>
  <si>
    <t>CZ.06.3.33/0.0/0.0/16_037/0011550</t>
  </si>
  <si>
    <t>Karlovy Vary - Sadová kolonáda - dílčí úprava</t>
  </si>
  <si>
    <t>CZ.06.1.42/0.0/0.0/16_030/0011507</t>
  </si>
  <si>
    <t>II/101 Třebotov - Rudná, rekonstrukce I. etapa</t>
  </si>
  <si>
    <t>CZ.06.1.37/0.0/0.0/16_045/0011640</t>
  </si>
  <si>
    <t>Stavba integrovaného systému bezpečných cyklostezek na Šlapanicku: Jiříkovice - Blažovice, Kobylnice - Prace</t>
  </si>
  <si>
    <t>CZ.06.1.37/0.0/0.0/16_045/0011231</t>
  </si>
  <si>
    <t>Cyklostezka Kralupy nad Vltavou - Zákolany, ITI</t>
  </si>
  <si>
    <t>CZ.06.4.59/0.0/0.0/16_038/0010991</t>
  </si>
  <si>
    <t>Obec Suchonice</t>
  </si>
  <si>
    <t>Stavební úpravy chodníků</t>
  </si>
  <si>
    <t>CZ.06.4.59/0.0/0.0/16_038/0011194</t>
  </si>
  <si>
    <t>Výstavba chodníku U Bělidla, Jeseník</t>
  </si>
  <si>
    <t>CZ.06.4.59/0.0/0.0/16_038/0011171</t>
  </si>
  <si>
    <t>Obec Odřepsy</t>
  </si>
  <si>
    <t>Chodníky při silnici I/11 a III/3281 Odřepsy</t>
  </si>
  <si>
    <t>CZ.06.4.59/0.0/0.0/16_038/0009709</t>
  </si>
  <si>
    <t>Obec Pamětice</t>
  </si>
  <si>
    <t>Chodníky v průtahu obcí Pamětice</t>
  </si>
  <si>
    <t>CZ.06.4.59/0.0/0.0/16_038/0011173</t>
  </si>
  <si>
    <t>Obec Sokoleč</t>
  </si>
  <si>
    <t>Výstavba chodníků k.ú. Sokoleč</t>
  </si>
  <si>
    <t>CZ.06.4.59/0.0/0.0/16_038/0011155</t>
  </si>
  <si>
    <t>Rekonstrukce chodníků v ulici 9. května a Na Kopě v Cerhenicích</t>
  </si>
  <si>
    <t>CZ.06.4.59/0.0/0.0/16_038/0011145</t>
  </si>
  <si>
    <t>Obec Velim</t>
  </si>
  <si>
    <t>Cyklostezka Vítězov - Velim</t>
  </si>
  <si>
    <t>CZ.06.4.59/0.0/0.0/16_038/0011126</t>
  </si>
  <si>
    <t>Chodník v Loketské ulici - Nové Sedlo</t>
  </si>
  <si>
    <t>CZ.06.4.59/0.0/0.0/16_038/0011137</t>
  </si>
  <si>
    <t>Obec Pátek</t>
  </si>
  <si>
    <t>OD PONDĚLKA DO PÁTKU BEZPEČNĚ PO PÁTKU</t>
  </si>
  <si>
    <t>CZ.06.4.59/0.0/0.0/16_038/0011232</t>
  </si>
  <si>
    <t>Obec Sebranice</t>
  </si>
  <si>
    <t>Chodník podél místní komunikace v obci Sebranice</t>
  </si>
  <si>
    <t>CZ.06.4.59/0.0/0.0/16_038/0010158</t>
  </si>
  <si>
    <t>Obec Poličná</t>
  </si>
  <si>
    <t>Stavba chodníku "Paseky u Revíru" v obci Poličná</t>
  </si>
  <si>
    <t>CZ.06.4.59/0.0/0.0/16_038/0011582</t>
  </si>
  <si>
    <t>Modernizace chodníků na ulici Čelakovského</t>
  </si>
  <si>
    <t>CZ.06.4.59/0.0/0.0/16_038/0010222</t>
  </si>
  <si>
    <t>Chodník Orlice - Kunčice, I. etapa</t>
  </si>
  <si>
    <t>CZ.06.4.59/0.0/0.0/16_038/0011579</t>
  </si>
  <si>
    <t>OBEC NEMOJOV</t>
  </si>
  <si>
    <t>Bezpečnost dopravy Nemojov</t>
  </si>
  <si>
    <t>CZ.06.4.59/0.0/0.0/16_038/0011339</t>
  </si>
  <si>
    <t>Chodník Proboštov - Přítkov</t>
  </si>
  <si>
    <t>CZ.06.4.59/0.0/0.0/16_038/0011290</t>
  </si>
  <si>
    <t>Zajištění bezpečnosti dopravy ve městě Košťany</t>
  </si>
  <si>
    <t>CZ.06.4.59/0.0/0.0/16_038/0011823</t>
  </si>
  <si>
    <t>Obec Stehelčeves</t>
  </si>
  <si>
    <t>Rekonstrukce chodníků v obci Stehelčeves - I. etapa</t>
  </si>
  <si>
    <t>CZ.06.4.59/0.0/0.0/16_038/0011669</t>
  </si>
  <si>
    <t>Obec Dobromilice</t>
  </si>
  <si>
    <t>Chodník podél silnice III/4335, I. etapa, Dobromilice</t>
  </si>
  <si>
    <t>CZ.06.4.59/0.0/0.0/16_038/0011118</t>
  </si>
  <si>
    <t>Obec Lipinka</t>
  </si>
  <si>
    <t>Rekonstrukce stávajících chodníků v obci Lipinka</t>
  </si>
  <si>
    <t>CZ.06.4.59/0.0/0.0/16_038/0011671</t>
  </si>
  <si>
    <t>Výstavba chodníku v ulici "Záhumení" pro zvýšení bezpečnosti chodců</t>
  </si>
  <si>
    <t>CZ.06.4.59/0.0/0.0/16_038/0011672</t>
  </si>
  <si>
    <t>Obec Vrchoslavice</t>
  </si>
  <si>
    <t>Chodník podél silnice I/47, Vrchoslavice</t>
  </si>
  <si>
    <t>CZ.06.4.59/0.0/0.0/16_038/0011714</t>
  </si>
  <si>
    <t>Chodník a zastávky veřejné dopravy v místní části Pustiměřské Prusy, Pustiměř</t>
  </si>
  <si>
    <t>CZ.06.4.59/0.0/0.0/16_038/0011730</t>
  </si>
  <si>
    <t>Rekonstrukce komunikace "Trávníky", Otaslavice</t>
  </si>
  <si>
    <t>CZ.06.4.59/0.0/0.0/16_038/0011749</t>
  </si>
  <si>
    <t>Mořice - zvýšení bezpečnosti pěší dopravy - plochy sever</t>
  </si>
  <si>
    <t>CZ.06.2.56/0.0/0.0/16_057/0011713</t>
  </si>
  <si>
    <t>Azylový dům pro ženy a matky s dětmi o.p.s.</t>
  </si>
  <si>
    <t>Zvýšení dostupnosti pomoci rodinám s dětmi</t>
  </si>
  <si>
    <t>CZ.06.4.59/0.0/0.0/16_072/0011295</t>
  </si>
  <si>
    <t>Stavební úpravy objektu Charita Šternberk</t>
  </si>
  <si>
    <t>CZ.06.4.59/0.0/0.0/16_072/0010901</t>
  </si>
  <si>
    <t>Charita Šumperk</t>
  </si>
  <si>
    <t>Modernizace vybavení Charity Šumperk</t>
  </si>
  <si>
    <t>CZ.06.4.59/0.0/0.0/16_072/0010221</t>
  </si>
  <si>
    <t>Polyfunkční komunitní centrum Humpolec</t>
  </si>
  <si>
    <t>CZ.06.4.59/0.0/0.0/16_074/0011097</t>
  </si>
  <si>
    <t>Sdružení přátel Vysokého Pole</t>
  </si>
  <si>
    <t>Rozvoj sociálního podniku Sdružení přítel Vysokého Pole</t>
  </si>
  <si>
    <t>CZ.06.2.67/0.0/0.0/16_066/0010810</t>
  </si>
  <si>
    <t>Specializované laboratoře na SPŠ chemické akademika Heyrovského v Ostravě</t>
  </si>
  <si>
    <t>CZ.06.4.59/0.0/0.0/16_075/0011121</t>
  </si>
  <si>
    <t>Základní škola T.G.Masaryka Poděbrady, Školní 556, Okres Nymburk</t>
  </si>
  <si>
    <t>Úspěšný absolvent</t>
  </si>
  <si>
    <t>CZ.06.4.59/0.0/0.0/16_075/0011089</t>
  </si>
  <si>
    <t>Centrum zájmového a neformálního vzdělávání při ZŠ Cerhenice</t>
  </si>
  <si>
    <t>CZ.06.4.59/0.0/0.0/16_075/0011172</t>
  </si>
  <si>
    <t>Základní škola Václava Havla, Poděbrady, Na Valech 45, okres Nymburk</t>
  </si>
  <si>
    <t>Modernizace odborných učeben v ZŠ Václava Havla</t>
  </si>
  <si>
    <t>CZ.06.4.59/0.0/0.0/16_075/0011144</t>
  </si>
  <si>
    <t>Základní škola a Mateřská škola Žarošice, okres Hodonín, příspěvková organizace</t>
  </si>
  <si>
    <t>Multifunkční učebna</t>
  </si>
  <si>
    <t>CZ.06.4.59/0.0/0.0/16_075/0011153</t>
  </si>
  <si>
    <t>Obec Šardice</t>
  </si>
  <si>
    <t>CZ.06.4.59/0.0/0.0/16_075/0011259</t>
  </si>
  <si>
    <t>Pořízení vybavení odborných učeben ZŠ Liběchov</t>
  </si>
  <si>
    <t>CZ.06.4.59/0.0/0.0/16_075/0011108</t>
  </si>
  <si>
    <t>Základní škola Horažďovice, Komenského 211, příspěvková organizace</t>
  </si>
  <si>
    <t>Inovace ve výuce informační a komunikační technologie</t>
  </si>
  <si>
    <t>CZ.06.4.59/0.0/0.0/16_075/0011115</t>
  </si>
  <si>
    <t>Inovace odborné učebny chemie</t>
  </si>
  <si>
    <t>CZ.06.4.59/0.0/0.0/16_075/0011490</t>
  </si>
  <si>
    <t>Obec Pačejov</t>
  </si>
  <si>
    <t>ZŠ Pačejov - rekonstrukce a inovace dílen</t>
  </si>
  <si>
    <t>CZ.06.4.59/0.0/0.0/16_075/0011506</t>
  </si>
  <si>
    <t>Město Nalžovské Hory</t>
  </si>
  <si>
    <t>Inovace jazykové a počítačové IT vybavení učebny</t>
  </si>
  <si>
    <t>CZ.06.4.59/0.0/0.0/16_076/0010307</t>
  </si>
  <si>
    <t>Obec Chvalčov</t>
  </si>
  <si>
    <t>Nákladní čtyřkolka pro JSDHO Chvalčov</t>
  </si>
  <si>
    <t>CZ.06.4.59/0.0/0.0/16_076/0011489</t>
  </si>
  <si>
    <t>Posílení vybavení JSDH Orlické Záhoří</t>
  </si>
  <si>
    <t>CZ.06.1.42/0.0/0.0/17_082/0010607</t>
  </si>
  <si>
    <t>Silnice II/262 Česká Lípa - Dobranov</t>
  </si>
  <si>
    <t>CZ.06.2.11/0.0/0.0/17_097/0011613</t>
  </si>
  <si>
    <t>Společenství vlastníků jednotek domu čp. 856  Bechyně</t>
  </si>
  <si>
    <t>Kompletní revitalizace objektu ul. Písecká, č.p. 856, Bechyně</t>
  </si>
  <si>
    <t>CZ.06.2.11/0.0/0.0/17_097/0011647</t>
  </si>
  <si>
    <t>Společenství vlastníků Janáčkova 763, 764, V.M.</t>
  </si>
  <si>
    <t>Revitalizace bytového domu na ulici Janáčkova č.p. 763 a 764, Valašské Meziříčí</t>
  </si>
  <si>
    <t>CZ.06.2.11/0.0/0.0/17_097/0011687</t>
  </si>
  <si>
    <t>Společenství vlastníků jednotek ul. Školní, č.p. 3869 a ul. Meisnerova, č.p. 3870, Chomutov</t>
  </si>
  <si>
    <t>BD Chomutov Školní 3869</t>
  </si>
  <si>
    <t>CZ.06.2.11/0.0/0.0/17_097/0011723</t>
  </si>
  <si>
    <t>Zateplení 19_07 17.listopadu</t>
  </si>
  <si>
    <t>CZ.06.2.11/0.0/0.0/17_097/0011791</t>
  </si>
  <si>
    <t>Společenství vlastníků Třebovská, č.p. 407 a 408, Ústí nad Orlicí - Hylváty</t>
  </si>
  <si>
    <t>Stavební úpravy bytového domu na ulici Třebovská č. p. 407, 408 v Ústí nad Orlicí</t>
  </si>
  <si>
    <t>CZ.06.2.11/0.0/0.0/17_097/0011806</t>
  </si>
  <si>
    <t>Společenství vlastníků jednotek Božejov 115</t>
  </si>
  <si>
    <t>Stavební úpravy obytného domu Božejov č.p.115</t>
  </si>
  <si>
    <t>CZ.06.2.11/0.0/0.0/17_097/0011815</t>
  </si>
  <si>
    <t>Společenství vlastníků jednotek Bechyně 649 - 653</t>
  </si>
  <si>
    <t>BD Bechyně Na Libuši 649</t>
  </si>
  <si>
    <t>CZ.06.2.11/0.0/0.0/17_097/0011841</t>
  </si>
  <si>
    <t>Společenství vlastníků jednotek pro dům Štefánikova 326 Hradec Králové</t>
  </si>
  <si>
    <t>Sanace a zateplení bytového domu č.p.326 Štefánikova Hradec Králové</t>
  </si>
  <si>
    <t>CZ.06.2.11/0.0/0.0/17_097/0011894</t>
  </si>
  <si>
    <t>Bytové družstvo Jablunkovská 411+412+413</t>
  </si>
  <si>
    <t>Revitalizace bytového domu na ul.Jablunkovské 411+412+413 v Třinci</t>
  </si>
  <si>
    <t>CZ.06.2.11/0.0/0.0/17_097/0012067</t>
  </si>
  <si>
    <t>Společenství vlastníků jednotek Úpická 334,335,336,337 Malé Svatoňovice</t>
  </si>
  <si>
    <t>Regenerace objektu čp. 334, 335, 336 a 337 v ulici Úpická v Malých Svatoňovicích</t>
  </si>
  <si>
    <t>CZ.06.2.11/0.0/0.0/17_097/0012075</t>
  </si>
  <si>
    <t>Společenství vlastníků pro dům Rokytnice 404, Vsetín</t>
  </si>
  <si>
    <t>Stavební úpravy bytového domu Rokytnice 404, Vsetín</t>
  </si>
  <si>
    <t>CZ.06.2.11/0.0/0.0/17_097/0012106</t>
  </si>
  <si>
    <t>Společenství vlastníků domu čp. 2865/2, 2866/4, 2867/6, ulice Soudní, Kroměříž</t>
  </si>
  <si>
    <t>Stavební úpravy bytového domu Soudní 2865-67, Kroměříž</t>
  </si>
  <si>
    <t>CZ.06.2.11/0.0/0.0/17_097/0012123</t>
  </si>
  <si>
    <t>Společenství vlastníků jednotek domu čp. 1342, 1343, 1344 ul. Riegrova, město Děčín</t>
  </si>
  <si>
    <t>Zateplení Riegrova, Děčín</t>
  </si>
  <si>
    <t>CZ.06.2.11/0.0/0.0/17_097/0012174</t>
  </si>
  <si>
    <t>Zateplení domů č. p. 101 - 104, Soběslav</t>
  </si>
  <si>
    <t>CZ.06.2.56/0.0/0.0/18_103/0008943</t>
  </si>
  <si>
    <t>Domov pro osoby s poruchou autistického spektra</t>
  </si>
  <si>
    <t>CZ.06.2.56/0.0/0.0/18_103/0008945</t>
  </si>
  <si>
    <t>Transformace Domova Kamélie Křižanov III. - Jihlava Na Kopci</t>
  </si>
  <si>
    <t>CZ.06.2.56/0.0/0.0/18_103/0008946</t>
  </si>
  <si>
    <t>Transformace Domova Kamélie Křižanov III. - Jihlava Pávov</t>
  </si>
  <si>
    <t>CZ.06.2.56/0.0/0.0/18_103/0008949</t>
  </si>
  <si>
    <t>Domov ve Věži - Komunitní bydlení 2</t>
  </si>
  <si>
    <t>CZ.06.2.56/0.0/0.0/18_103/0008956</t>
  </si>
  <si>
    <t>Zvýšení dostupnosti komunitních pobytových služeb v lokalitě Náchod</t>
  </si>
  <si>
    <t>CZ.06.2.56/0.0/0.0/18_103/0010445</t>
  </si>
  <si>
    <t>Noclehárna a nízkoprahové denní centrum Prunéřov 167</t>
  </si>
  <si>
    <t>CZ.06.2.56/0.0/0.0/18_103/0010451</t>
  </si>
  <si>
    <t>Nízkoprahové centrum Armády spásy v Krnově</t>
  </si>
  <si>
    <t>CZ.06.2.56/0.0/0.0/18_103/0010459</t>
  </si>
  <si>
    <t>Rodina v centru, z.ú.</t>
  </si>
  <si>
    <t>Sociální centrum Dům rodiny v Novém Boru</t>
  </si>
  <si>
    <t>CZ.06.2.56/0.0/0.0/18_103/0010461</t>
  </si>
  <si>
    <t>Město Jirkov</t>
  </si>
  <si>
    <t>Centrum služeb Jirkov</t>
  </si>
  <si>
    <t>CZ.06.2.56/0.0/0.0/18_103/0010474</t>
  </si>
  <si>
    <t>Althaia o.p.s.</t>
  </si>
  <si>
    <t>Centrum služeb v Hlince</t>
  </si>
  <si>
    <t>CZ.06.2.56/0.0/0.0/18_103/0010475</t>
  </si>
  <si>
    <t>Centrum sociálních služeb Žďár nad Sázavou</t>
  </si>
  <si>
    <t>CZ.06.2.56/0.0/0.0/18_103/0010487</t>
  </si>
  <si>
    <t>Zázemí sociálních služeb Slezské diakonie, Hlubčická 9, Krnov</t>
  </si>
  <si>
    <t>CZ.06.2.56/0.0/0.0/18_103/0009331</t>
  </si>
  <si>
    <t>Elim Vsetín, o.p.s.</t>
  </si>
  <si>
    <t>Zvýšení kvality a dostupnosti sociálních služeb Elim Vsetín, o.p.s.</t>
  </si>
  <si>
    <t>CZ.06.2.56/0.0/0.0/18_103/0010335</t>
  </si>
  <si>
    <t>Rekonstrukce azylového domu a noclehárny v Mostě</t>
  </si>
  <si>
    <t>CZ.06.2.56/0.0/0.0/18_103/0010413</t>
  </si>
  <si>
    <t>Diakonie ČCE - středisko Vsetín</t>
  </si>
  <si>
    <t>Automobily pro sociálně aktivizační služby MOZAIKA</t>
  </si>
  <si>
    <t>CZ.06.2.56/0.0/0.0/18_103/0010476</t>
  </si>
  <si>
    <t>Rekonstrukce budovy Domova pro matky (otce) s dětmi Ječmínek, o. p. s.</t>
  </si>
  <si>
    <t>CZ.06.2.56/0.0/0.0/18_103/0010482</t>
  </si>
  <si>
    <t>Prostory pro Sovičku</t>
  </si>
  <si>
    <t>CZ.06.2.56/0.0/0.0/18_103/0010491</t>
  </si>
  <si>
    <t>Zvýšení dostupnosti terénní asistenční služby Vsetín</t>
  </si>
  <si>
    <t>CZ.06.4.59/0.0/0.0/18_107/0011244</t>
  </si>
  <si>
    <t>Obec Kučeř</t>
  </si>
  <si>
    <t>Sociální byty Kučeř</t>
  </si>
  <si>
    <t>CZ.06.4.59/0.0/0.0/18_107/0011093</t>
  </si>
  <si>
    <t>Sociální bydlení Vlachovice</t>
  </si>
  <si>
    <t>CZ.06.3.33/0.0/0.0/16_036/0011228</t>
  </si>
  <si>
    <t>Oživení pevnosti Josefov</t>
  </si>
  <si>
    <t>CZ.06.1.37/0.0/0.0/16_045/0011685</t>
  </si>
  <si>
    <t>Smíšená stezka ul. Olomoucká - I. etapa</t>
  </si>
  <si>
    <t>CZ.06.4.59/0.0/0.0/16_038/0008828</t>
  </si>
  <si>
    <t>Městys Chodová Planá</t>
  </si>
  <si>
    <t>Bezpečné přecházení u školy v Chodové Plané</t>
  </si>
  <si>
    <t>CZ.06.4.59/0.0/0.0/16_038/0008835</t>
  </si>
  <si>
    <t>Obec Svojšín</t>
  </si>
  <si>
    <t>Svojšín, Regenerace centrální části obce - I. etapa, první část</t>
  </si>
  <si>
    <t>CZ.06.4.59/0.0/0.0/16_038/0011333</t>
  </si>
  <si>
    <t>Obec Poříčí u Litomyšle</t>
  </si>
  <si>
    <t>Zvýšení bezpečnosti na místní komunikaci v lokalitě "Alej", Poříčí u Litomyšle</t>
  </si>
  <si>
    <t>CZ.06.4.59/0.0/0.0/16_038/0008821</t>
  </si>
  <si>
    <t>Cyklostezka Stříbro - Těchlovice, II.etapa</t>
  </si>
  <si>
    <t>CZ.06.4.59/0.0/0.0/16_038/0011377</t>
  </si>
  <si>
    <t>Přechody pro chodce v obci Dolní Beřkovice</t>
  </si>
  <si>
    <t>CZ.06.4.59/0.0/0.0/16_072/0010933</t>
  </si>
  <si>
    <t>Obec Opatovice I</t>
  </si>
  <si>
    <t>Komunitní centrum Opatovice I</t>
  </si>
  <si>
    <t>CZ.06.4.59/0.0/0.0/16_072/0010952</t>
  </si>
  <si>
    <t>Cesta životem bez bariér, z.s.</t>
  </si>
  <si>
    <t>Centrum denních služeb Kvapilova</t>
  </si>
  <si>
    <t>CZ.06.4.59/0.0/0.0/16_072/0011369</t>
  </si>
  <si>
    <t>Pořízení automobilů k rozšíření pečovatelské služby</t>
  </si>
  <si>
    <t>CZ.06.4.59/0.0/0.0/16_074/0011042</t>
  </si>
  <si>
    <t>OZDOBA CZ s.r.o.</t>
  </si>
  <si>
    <t>Vznik sociálního podniku OZDOBA CZ s.r.o.</t>
  </si>
  <si>
    <t>CZ.06.2.67/0.0/0.0/16_066/0010813</t>
  </si>
  <si>
    <t>Gymnázium a Obchodní akademie, Orlová, příspěvková organizace</t>
  </si>
  <si>
    <t>Gymnázium a OA Orlová - jazykové učebny</t>
  </si>
  <si>
    <t>CZ.06.2.67/0.0/0.0/16_066/0010815</t>
  </si>
  <si>
    <t>Multifunkční posluchárna základní školy Hello</t>
  </si>
  <si>
    <t>CZ.06.2.67/0.0/0.0/16_066/0010795</t>
  </si>
  <si>
    <t>Gymnázium, Nový Jičín, příspěvková organizace</t>
  </si>
  <si>
    <t>Rozvoj moderních vyučovacích metod v přírodovědných a technických předmětech</t>
  </si>
  <si>
    <t>CZ.06.2.67/0.0/0.0/16_066/0011636</t>
  </si>
  <si>
    <t>SŠT Most - Vybavení dílen praktického vyučování</t>
  </si>
  <si>
    <t>CZ.06.4.59/0.0/0.0/16_075/0011313</t>
  </si>
  <si>
    <t>ZŠ Olešnice - moderně a komplexně II</t>
  </si>
  <si>
    <t>CZ.06.4.59/0.0/0.0/16_075/0010812</t>
  </si>
  <si>
    <t>Odborná učebna pro výuku keramiky</t>
  </si>
  <si>
    <t>CZ.06.4.59/0.0/0.0/16_075/0010825</t>
  </si>
  <si>
    <t>Obec Hlincová Hora</t>
  </si>
  <si>
    <t>Přístavba objektu Mateřské školy Hlincová Hora</t>
  </si>
  <si>
    <t>CZ.06.4.59/0.0/0.0/16_075/0010582</t>
  </si>
  <si>
    <t>Obec Zhoř</t>
  </si>
  <si>
    <t>Revitalizace prostorů pro odborné učebny v ZŠ Zhoř</t>
  </si>
  <si>
    <t>CZ.06.4.59/0.0/0.0/16_075/0008820</t>
  </si>
  <si>
    <t>Město Kladruby</t>
  </si>
  <si>
    <t>Vybavení odborných učeben a zkvalitnění IT infrastruktury ZŠ Kladruby</t>
  </si>
  <si>
    <t>CZ.06.4.59/0.0/0.0/16_075/0011132</t>
  </si>
  <si>
    <t>Základní škola Polná, okres Jihlava</t>
  </si>
  <si>
    <t>Modernizace odborné učebny fyziky v ZŠ Polná</t>
  </si>
  <si>
    <t>CZ.06.4.59/0.0/0.0/16_075/0011692</t>
  </si>
  <si>
    <t>Cesta do školy</t>
  </si>
  <si>
    <t>CZ.06.4.59/0.0/0.0/16_075/0011833</t>
  </si>
  <si>
    <t>Obec Dolany nad Vltavou</t>
  </si>
  <si>
    <t>Stavební úpravy a přístavba objektu MŠ Dolany</t>
  </si>
  <si>
    <t>CZ.06.4.59/0.0/0.0/16_075/0008832</t>
  </si>
  <si>
    <t>Základní škola Stříbro, Mánesova 485, příspěvková organizace</t>
  </si>
  <si>
    <t>Multimediální učebna v ZŠ Mánesova, Stříbro</t>
  </si>
  <si>
    <t>CZ.06.4.59/0.0/0.0/16_075/0008816</t>
  </si>
  <si>
    <t>Město Bezdružice</t>
  </si>
  <si>
    <t>ZŠ Bezdružice bez bariér</t>
  </si>
  <si>
    <t>CZ.06.4.59/0.0/0.0/16_075/0009328</t>
  </si>
  <si>
    <t>Modernizace odborné učebny ZŠ Jablůnka</t>
  </si>
  <si>
    <t>CZ.06.4.59/0.0/0.0/16_075/0010213</t>
  </si>
  <si>
    <t>Modernizace jazykové učebny</t>
  </si>
  <si>
    <t>CZ.06.4.59/0.0/0.0/16_075/0010214</t>
  </si>
  <si>
    <t>Nová počítačová učebna</t>
  </si>
  <si>
    <t>CZ.06.4.59/0.0/0.0/16_075/0010244</t>
  </si>
  <si>
    <t>Odborné učebny LSG - učebna přírodních věd</t>
  </si>
  <si>
    <t>CZ.06.4.59/0.0/0.0/16_075/0010852</t>
  </si>
  <si>
    <t>Základní škola a Mateřská škola Bělčice, okres Strakonice</t>
  </si>
  <si>
    <t>Rekonstrukce odborných učeben v ZŠ a MŠ Bělčice</t>
  </si>
  <si>
    <t>CZ.06.4.59/0.0/0.0/16_075/0009834</t>
  </si>
  <si>
    <t>Základní škola Radomyšl, okres Strakonice</t>
  </si>
  <si>
    <t>Modernizace přírodovědné učebny pro výuku chemie a fyziky</t>
  </si>
  <si>
    <t>CZ.06.4.59/0.0/0.0/16_075/0010902</t>
  </si>
  <si>
    <t>Obec Lužice</t>
  </si>
  <si>
    <t>Stavební úpravy školní dílny ZŠ Lužice</t>
  </si>
  <si>
    <t>CZ.06.4.59/0.0/0.0/16_075/0010973</t>
  </si>
  <si>
    <t>Obec Dolní Bojanovice</t>
  </si>
  <si>
    <t>Zvýšení kvality vzdělávání na ZŠ Dolní Bojanovice</t>
  </si>
  <si>
    <t>CZ.06.4.59/0.0/0.0/16_075/0010967</t>
  </si>
  <si>
    <t>Zvýšení kvality vzdělávání v ZŠ Rohatec</t>
  </si>
  <si>
    <t>CZ.06.4.59/0.0/0.0/16_075/0010971</t>
  </si>
  <si>
    <t>Základní škola Tvrdonice, příspěvková organizace</t>
  </si>
  <si>
    <t>Zvýšení kvality vzdělávání v ZŠ Tvrdonice</t>
  </si>
  <si>
    <t>CZ.06.4.59/0.0/0.0/16_075/0011165</t>
  </si>
  <si>
    <t>Masarykova základní škola Velký Osek, okres Kolín</t>
  </si>
  <si>
    <t>Odborná učebna ZŠ Velký Osek</t>
  </si>
  <si>
    <t>CZ.06.4.59/0.0/0.0/16_075/0011207</t>
  </si>
  <si>
    <t>Obec Štarnov</t>
  </si>
  <si>
    <t>Venkovní učebna v areálu ZŠ Štarnov</t>
  </si>
  <si>
    <t>CZ.06.4.59/0.0/0.0/16_075/0011349</t>
  </si>
  <si>
    <t>Římskokatolická farnost Bratřejov</t>
  </si>
  <si>
    <t>Centrum pro všechny Bratřejov</t>
  </si>
  <si>
    <t>CZ.06.4.59/0.0/0.0/16_075/0010528</t>
  </si>
  <si>
    <t>Terénní základna pro ekologickou a polytechnickou výchovu dětí a mládeže Vrátkov</t>
  </si>
  <si>
    <t>CZ.06.4.59/0.0/0.0/16_075/0011274</t>
  </si>
  <si>
    <t>Učebna přírodopisu</t>
  </si>
  <si>
    <t>CZ.06.4.59/0.0/0.0/16_075/0011324</t>
  </si>
  <si>
    <t>Modernizace učebny fyziky - ZŠ Plumlov</t>
  </si>
  <si>
    <t>CZ.06.4.59/0.0/0.0/16_075/0011078</t>
  </si>
  <si>
    <t>Rozvoj odborného vzdělání v ZŠ Horní Město</t>
  </si>
  <si>
    <t>CZ.06.4.59/0.0/0.0/16_075/0011392</t>
  </si>
  <si>
    <t>Podpora rozvoje digitální gramotnosti na ZŠ da Vinci</t>
  </si>
  <si>
    <t>CZ.06.2.11/0.0/0.0/17_097/0011694</t>
  </si>
  <si>
    <t>Bytové družstvo SNP 437 a 438, Třinec</t>
  </si>
  <si>
    <t>Oprava a zateplení byt. domu č. p. 437-438 na ul. SNP v Třinci</t>
  </si>
  <si>
    <t>CZ.06.2.11/0.0/0.0/17_097/0011725</t>
  </si>
  <si>
    <t>Zateplení Ostrava - Poruba Jana Ziky 1955 - 1959</t>
  </si>
  <si>
    <t>CZ.06.2.11/0.0/0.0/17_097/0011753</t>
  </si>
  <si>
    <t>Společenství vlastníků jednotek Obránců míru 1258, Strakonice</t>
  </si>
  <si>
    <t>Stavební úpravy bytového domu Obránců Míru čp. 1258 ve Strakonicích</t>
  </si>
  <si>
    <t>CZ.06.2.11/0.0/0.0/17_097/0011844</t>
  </si>
  <si>
    <t>Společenství vlastníků Dykova 1301, 1302, 1303, Hradec Králové</t>
  </si>
  <si>
    <t>Zateplení bytového domu v ul. Dykova 1301 - 1303, Hradec Králové</t>
  </si>
  <si>
    <t>CZ.06.2.11/0.0/0.0/17_097/0011915</t>
  </si>
  <si>
    <t>Společenství vlastníků jednotek v domě čp. 365, ul. B. Němcové, Žacléř</t>
  </si>
  <si>
    <t>Stavební úprava, regenerace, oprava a údržba domu Boženy Němcové 365, Žacléř</t>
  </si>
  <si>
    <t>CZ.06.2.11/0.0/0.0/17_097/0011941</t>
  </si>
  <si>
    <t>Společenství vlastníků jednotek domu Trávník č.p. 2661/32, 2662/34, 2663/36, 2664/38 v Přerově</t>
  </si>
  <si>
    <t>Revitalizace bytového domu na ulici Trávník 2661/32, 2662/34, 2663/36, 2664/38 v Přerově</t>
  </si>
  <si>
    <t>CZ.06.2.11/0.0/0.0/17_097/0011972</t>
  </si>
  <si>
    <t>Oprava a modernizace bytového domu Zabrušany č.p. 101</t>
  </si>
  <si>
    <t>CZ.06.2.11/0.0/0.0/17_097/0012062</t>
  </si>
  <si>
    <t>CZ.06.2.11/0.0/0.0/17_097/0012074</t>
  </si>
  <si>
    <t>Společenství vlastníků Staré Nechanice 120</t>
  </si>
  <si>
    <t>Zateplení bytového domu Staré Nechanice 120</t>
  </si>
  <si>
    <t>CZ.06.2.11/0.0/0.0/17_097/0012087</t>
  </si>
  <si>
    <t>Společenství vlastníků Pelclova 2669, Ostrava</t>
  </si>
  <si>
    <t>STAVEBNÍ ÚPRAVY BYTOVÉHO DOMU PELCLOVA 2669/4, 2669/6, OSTRAVA</t>
  </si>
  <si>
    <t>CZ.06.2.11/0.0/0.0/17_097/0012104</t>
  </si>
  <si>
    <t>Helena Švarcová</t>
  </si>
  <si>
    <t>Energetické úspory bytového domu č.p. 92</t>
  </si>
  <si>
    <t>CZ.06.2.11/0.0/0.0/17_097/0012115</t>
  </si>
  <si>
    <t>Společenství vlastníků pro dům Jesenická 1667/5, Šumperk</t>
  </si>
  <si>
    <t>Zlepšení tepelně technických vlastností domu Jesenická 5</t>
  </si>
  <si>
    <t>CZ.06.2.11/0.0/0.0/17_097/0012120</t>
  </si>
  <si>
    <t>Společenství vlastníků domu č.p. 185 Sudkov</t>
  </si>
  <si>
    <t>Zlepšení tepelně technických vlastností domu Sudkov 185</t>
  </si>
  <si>
    <t>CZ.06.2.11/0.0/0.0/17_097/0012128</t>
  </si>
  <si>
    <t>Společenství vlastníků Klímova 2067, 2066, 2065</t>
  </si>
  <si>
    <t>Opravy domu Klímova 23, 25, 27, Brno</t>
  </si>
  <si>
    <t>CZ.06.2.11/0.0/0.0/17_097/0012129</t>
  </si>
  <si>
    <t>Zateplení bytových domů č.p. 201, 202 a 203 v ul. Lidická ve městě Česká Kamenice</t>
  </si>
  <si>
    <t>CZ.06.2.11/0.0/0.0/17_097/0012143</t>
  </si>
  <si>
    <t>Společenství vlastníků jednotek Zápy 229</t>
  </si>
  <si>
    <t>Revitalizace bytového domu Zápy 229</t>
  </si>
  <si>
    <t>CZ.06.2.11/0.0/0.0/17_097/0012175</t>
  </si>
  <si>
    <t>Společenství vlastníků jednotek domu č. p. 228-229 v Sedlci</t>
  </si>
  <si>
    <t>Zateplení Školní v Prčicích</t>
  </si>
  <si>
    <t>CZ.06.2.11/0.0/0.0/17_097/0012178</t>
  </si>
  <si>
    <t>Společenství vlastníků jednotek domu č. 673 a 683 ul. Sídliště, Kovářská</t>
  </si>
  <si>
    <t>Energetické úspory - SVJ Sídliště 673 - 683, Kovářská</t>
  </si>
  <si>
    <t>CZ.06.2.67/0.0/0.0/18_110/0009911</t>
  </si>
  <si>
    <t>Rozšíření kapacity MŠ Troubelice</t>
  </si>
  <si>
    <t>CZ.06.4.59/0.0/0.0/16_072/0011235</t>
  </si>
  <si>
    <t>Obec Mikulčice</t>
  </si>
  <si>
    <t>Pobočka Pečovatelské služby Homediss, o.p.s., Mikulčice "Špitálek"</t>
  </si>
  <si>
    <t>CZ.06.4.59/0.0/0.0/16_072/0011011</t>
  </si>
  <si>
    <t>Obec Mělnické Vtelno</t>
  </si>
  <si>
    <t>CZ.06.4.59/0.0/0.0/16_074/0010202</t>
  </si>
  <si>
    <t>Chráněnky z.ú.</t>
  </si>
  <si>
    <t>Sociální firma</t>
  </si>
  <si>
    <t>CZ.06.2.67/0.0/0.0/18_110/0009896</t>
  </si>
  <si>
    <t>Přístavba a rozšíření kapacity MŠ Skuteč, Poršova 240</t>
  </si>
  <si>
    <t>CZ.06.4.59/0.0/0.0/15_003/0011933</t>
  </si>
  <si>
    <t>Zlepšení řídících a administrativních schopností MAS 3</t>
  </si>
  <si>
    <t>CZ.06.4.59/0.0/0.0/15_003/0011976</t>
  </si>
  <si>
    <t>Zlepšení řídích a administrativních schopností MAS Rokytná odborné služby 2019-2023 II</t>
  </si>
  <si>
    <t>CZ.06.4.59/0.0/0.0/15_003/0011994</t>
  </si>
  <si>
    <t>II. Provozní a animační činnosti MAS Společnost pro rozvoj Humpolecka, z.s.</t>
  </si>
  <si>
    <t>CZ.06.4.59/0.0/0.0/15_003/0012006</t>
  </si>
  <si>
    <t>Zlepšení řídících a administrativních schopností MAS Lašsko, z. s. II</t>
  </si>
  <si>
    <t>CZ.06.4.59/0.0/0.0/15_003/0012009</t>
  </si>
  <si>
    <t>Zajištění kvalitní činnosti Místní akční skupiny Podřipsko, z.s.</t>
  </si>
  <si>
    <t>CZ.06.4.59/0.0/0.0/16_038/0011299</t>
  </si>
  <si>
    <t>Obec Tržek</t>
  </si>
  <si>
    <t>Chodník pro pěší - Tržek</t>
  </si>
  <si>
    <t>CZ.06.4.59/0.0/0.0/16_038/0011457</t>
  </si>
  <si>
    <t>Rekonstrukce chodníku podél silnice III/35112, Okřešice</t>
  </si>
  <si>
    <t>CZ.06.4.59/0.0/0.0/16_038/0011830</t>
  </si>
  <si>
    <t>Rekonstrukce komunikací na trase CT 202 - úprava na cyklostezku ÚSEK B a C trasy.</t>
  </si>
  <si>
    <t>CZ.06.2.56/0.0/0.0/16_056/0008114</t>
  </si>
  <si>
    <t>Rekonstrukce bytového domu Plynárenská 263/8, Brno</t>
  </si>
  <si>
    <t>CZ.06.2.56/0.0/0.0/16_056/0008141</t>
  </si>
  <si>
    <t>Rekonstrukce bytového domu Podnásepní 86/2, Brno</t>
  </si>
  <si>
    <t>CZ.06.4.59/0.0/0.0/16_074/0011396</t>
  </si>
  <si>
    <t>Jiří Ondráček</t>
  </si>
  <si>
    <t>Technické služby Ondráček</t>
  </si>
  <si>
    <t>CZ.06.2.67/0.0/0.0/16_066/0010793</t>
  </si>
  <si>
    <t>Vybudování školní dílny v Základní škole Ostrava-Michálkovice, U Kříže 28, p. o.</t>
  </si>
  <si>
    <t>CZ.06.2.67/0.0/0.0/16_066/0010824</t>
  </si>
  <si>
    <t>Modernizace učebny fyziky - chemie</t>
  </si>
  <si>
    <t>CZ.06.2.67/0.0/0.0/16_066/0010820</t>
  </si>
  <si>
    <t>Moderní metody pěstování rostlin</t>
  </si>
  <si>
    <t>CZ.06.2.67/0.0/0.0/16_067/0011777</t>
  </si>
  <si>
    <t>Modernizace laboratoře fyziky</t>
  </si>
  <si>
    <t>CZ.06.4.59/0.0/0.0/16_075/0011320</t>
  </si>
  <si>
    <t>Rekonstrukce a vybavení počítačové učebny</t>
  </si>
  <si>
    <t>CZ.06.4.59/0.0/0.0/16_075/0011322</t>
  </si>
  <si>
    <t>Základní škola Vizovice, příspěvková organizace</t>
  </si>
  <si>
    <t>Modernizace odborného technického vzdělávání v ZŠ Vizovice</t>
  </si>
  <si>
    <t>CZ.06.4.59/0.0/0.0/16_075/0011168</t>
  </si>
  <si>
    <t>Zvýšení kvality vzdělávání na ZŠ a MŠ Dr. Joklíka v Kyjově</t>
  </si>
  <si>
    <t>CZ.06.4.59/0.0/0.0/16_075/0011335</t>
  </si>
  <si>
    <t>ZŠ ŽINKOVY - NOVÉ ODBORNÉ UČEBNY PRO ROZVOJ KLÍČOVÝCH KOMPETENCÍ, BEZBARIÉROVOST ŠKOLY</t>
  </si>
  <si>
    <t>CZ.06.4.59/0.0/0.0/16_075/0009429</t>
  </si>
  <si>
    <t>Multifunkční odborná učebna ZŠ Košťany</t>
  </si>
  <si>
    <t>CZ.06.4.59/0.0/0.0/16_075/0009787</t>
  </si>
  <si>
    <t>Vybudování zázemí pro zájmové aktivity a celoživotní vzdělávání OSEČÁNEK</t>
  </si>
  <si>
    <t>CZ.06.4.59/0.0/0.0/16_075/0011327</t>
  </si>
  <si>
    <t>Modernizace výuky technických oborů a vnitřní konektivity na Střední škole André Citroëna Boskovice</t>
  </si>
  <si>
    <t>CZ.06.4.59/0.0/0.0/16_075/0010199</t>
  </si>
  <si>
    <t>Lesní mateřská škola a základní škola Devětsil</t>
  </si>
  <si>
    <t>Vybudování odborných učeben v ZŠ Devětsil</t>
  </si>
  <si>
    <t>CZ.06.4.59/0.0/0.0/16_075/0010341</t>
  </si>
  <si>
    <t>Základní škola Sulice, příspěvková organizace</t>
  </si>
  <si>
    <t>Prakticky v odborných předmětech v ZŠ Sulice</t>
  </si>
  <si>
    <t>CZ.06.4.59/0.0/0.0/16_076/0011424</t>
  </si>
  <si>
    <t>Pořízení cisterny na pitnou vodu pro JSDH Dolní Bousov</t>
  </si>
  <si>
    <t>CZ.06.4.59/0.0/0.0/16_076/0011435</t>
  </si>
  <si>
    <t>Nákup techniky pro JSDH obce Kněžmost</t>
  </si>
  <si>
    <t>CZ.06.4.59/0.0/0.0/16_076/0011518</t>
  </si>
  <si>
    <t>Posílení vybavení JPO II Police nad Metují</t>
  </si>
  <si>
    <t>CZ.06.4.59/0.0/0.0/16_076/0011826</t>
  </si>
  <si>
    <t>Technika pro JSDHO Všeruby - dopravní automobil</t>
  </si>
  <si>
    <t>CZ.06.4.59/0.0/0.0/16_076/0011824</t>
  </si>
  <si>
    <t>Obec Pocinovice</t>
  </si>
  <si>
    <t>Technika pro JSDHO Pocinovice - dopravní automobil</t>
  </si>
  <si>
    <t>CZ.06.2.56/0.0/0.0/17_096/0012127</t>
  </si>
  <si>
    <t>MUDr. Monika Weimerová</t>
  </si>
  <si>
    <t>Novostavba psychiatrické ambulance s rozšířenou péčí Frýdek-Místek</t>
  </si>
  <si>
    <t>CZ.06.2.11/0.0/0.0/17_097/0011677</t>
  </si>
  <si>
    <t>Společenství vlastníků jednotek Klosova 486, 487 a 488</t>
  </si>
  <si>
    <t>Zateplení bytového domu v Novém Městě nad Metují, Klosova 486 - 488</t>
  </si>
  <si>
    <t>CZ.06.2.11/0.0/0.0/17_097/0011784</t>
  </si>
  <si>
    <t>Společenství vlastníků Alejnikovova 1</t>
  </si>
  <si>
    <t>Zateplení bytového domu Alejnikovova 1526/1, Ostrava-Zábřeh</t>
  </si>
  <si>
    <t>CZ.06.2.11/0.0/0.0/17_097/0011818</t>
  </si>
  <si>
    <t>Bytové družstvo U Lesa 868</t>
  </si>
  <si>
    <t>Revitalizace bytového domu U Lesa 868/34a, 734 01 Karviná - Ráj</t>
  </si>
  <si>
    <t>CZ.06.2.11/0.0/0.0/17_097/0011849</t>
  </si>
  <si>
    <t>Společenství vlastníků jednotek domu čp.561 v Govorově ulici ve Smiřicích</t>
  </si>
  <si>
    <t>Oprava a modernizace bytového domu Govorova 561, Smiřice</t>
  </si>
  <si>
    <t>CZ.06.2.11/0.0/0.0/17_097/0011855</t>
  </si>
  <si>
    <t>Společenství vlastníků jednotek domu čp. 2594,2593 a 2592 v Kroměříži, Gorkého ulice</t>
  </si>
  <si>
    <t>Stavební úpravy bytového domu Gorkého 2592-94, Kroměříž</t>
  </si>
  <si>
    <t>CZ.06.2.11/0.0/0.0/17_097/0011906</t>
  </si>
  <si>
    <t>Společenství vlastníků jednotek pro dům v Plzni, Karla Vokáče 23,25,27</t>
  </si>
  <si>
    <t>Revitalizace a snížení energetické náročnosti bytového domu Karla Vokáče 23, 25, 27, Plzeň</t>
  </si>
  <si>
    <t>CZ.06.2.11/0.0/0.0/17_097/0011913</t>
  </si>
  <si>
    <t>Společenství vlastníků Nýřany č.p. 1125, 1126</t>
  </si>
  <si>
    <t>Rekonstrukce domu Havířská 1125, 1126</t>
  </si>
  <si>
    <t>CZ.06.2.11/0.0/0.0/17_097/0011914</t>
  </si>
  <si>
    <t>Bytové družstvo Vyškov Osvobození 50-54</t>
  </si>
  <si>
    <t>Snížení energetické náročnosti bytového domu Vyškov</t>
  </si>
  <si>
    <t>CZ.06.2.11/0.0/0.0/17_097/0011930</t>
  </si>
  <si>
    <t>Sanace obytného domu na ul. Mánesova 44 - 48, Havířov - Město</t>
  </si>
  <si>
    <t>CZ.06.2.11/0.0/0.0/17_097/0011937</t>
  </si>
  <si>
    <t>Společenství vlastníků jednotek Národní č.p. 527/34 a 528/36, Karlovy Vary</t>
  </si>
  <si>
    <t>Stavební úpravy bytového domu Národní 527, 528, 360 01 Karlovy Vary</t>
  </si>
  <si>
    <t>CZ.06.2.11/0.0/0.0/17_097/0011978</t>
  </si>
  <si>
    <t>Společenství vlastníků jednotek obytného domu Březinova 3648/20, 3649/21, Jihlava</t>
  </si>
  <si>
    <t>Regenerace panelového domu - Březinova 3648/20, 3649/21</t>
  </si>
  <si>
    <t>CZ.06.2.11/0.0/0.0/17_097/0012031</t>
  </si>
  <si>
    <t>Společenství vlastníků Vrchlického 2650 Kroměříž</t>
  </si>
  <si>
    <t>Stavební úpravy bytového domu Vrchlického 2650-1, Sládkova 2653, Kroměříž</t>
  </si>
  <si>
    <t>CZ.06.2.11/0.0/0.0/17_097/0012043</t>
  </si>
  <si>
    <t>Energeticky úsporná opatření bytového domu M. Pujmanové 10, Prostějov</t>
  </si>
  <si>
    <t>CZ.06.2.11/0.0/0.0/17_097/0012083</t>
  </si>
  <si>
    <t>Společenství vlastníků jednotek domu čp. 396 v Jablonského ulici v Písku</t>
  </si>
  <si>
    <t>Revitalizace Jablonského 396</t>
  </si>
  <si>
    <t>CZ.06.2.11/0.0/0.0/17_097/0012102</t>
  </si>
  <si>
    <t>Společenství vlastníků domu Alešova 5 v Plzni</t>
  </si>
  <si>
    <t>Zateplení bytového domu ul. Alešova 5 v Plzni</t>
  </si>
  <si>
    <t>CZ.06.2.11/0.0/0.0/17_097/0012121</t>
  </si>
  <si>
    <t>Společenství vlastníků Zahradní 468, Liberec</t>
  </si>
  <si>
    <t>Zateplení domu Zahradní 468, Liberec 11</t>
  </si>
  <si>
    <t>CZ.06.2.11/0.0/0.0/17_097/0012142</t>
  </si>
  <si>
    <t>Společenství vlastníků Fintajslova 32,34</t>
  </si>
  <si>
    <t>Zateplení objektu bytového domu Fintajslova 32, 34, Břeclav</t>
  </si>
  <si>
    <t>CZ.06.2.11/0.0/0.0/17_097/0012172</t>
  </si>
  <si>
    <t>Společenství vlastníků Přátelství 1971 Písek 397 01</t>
  </si>
  <si>
    <t>Úspora energie Přátelství 1971 v Písku</t>
  </si>
  <si>
    <t>CZ.06.2.11/0.0/0.0/17_097/0012179</t>
  </si>
  <si>
    <t>Společenství vlastníků Na Padělcích 803</t>
  </si>
  <si>
    <t>Revitalizace a snížení energetické náročnosti bytového domu Na Padělcích 803, Bučovice</t>
  </si>
  <si>
    <t>CZ.06.2.11/0.0/0.0/17_097/0012194</t>
  </si>
  <si>
    <t>Společenství vlastníků pro dům Jablůnka 398</t>
  </si>
  <si>
    <t>Stavební úpravy bytového domu čp. 398 Jablůnka</t>
  </si>
  <si>
    <t>CZ.06.2.11/0.0/0.0/17_097/0012213</t>
  </si>
  <si>
    <t>Společenství vlastníků pro dům Cacovická 1622/67, Brno-Husovice</t>
  </si>
  <si>
    <t>Revitalizace bytového domu Cacovická 67, Brno - Husovice</t>
  </si>
  <si>
    <t>CZ.06.2.11/0.0/0.0/17_097/0012242</t>
  </si>
  <si>
    <t>Společenství vlastníků jednotek Na Stráni 1625-26-27 v Čelákovicích</t>
  </si>
  <si>
    <t>Revitalizace bytového domu Na Stráni 1625 - 27 Čelákovice</t>
  </si>
  <si>
    <t>CZ.06.2.56/0.0/0.0/18_104/0008769</t>
  </si>
  <si>
    <t>Bydlení pro všechny, z.ú.</t>
  </si>
  <si>
    <t>Bydlení na Nové</t>
  </si>
  <si>
    <t>CZ.06.2.56/0.0/0.0/18_104/0008788</t>
  </si>
  <si>
    <t>SODALITAS z.s.</t>
  </si>
  <si>
    <t>Bydlení základ života</t>
  </si>
  <si>
    <t>CZ.06.2.56/0.0/0.0/18_104/0008805</t>
  </si>
  <si>
    <t>SDRUŽENÍ SPORTOVCŮ POSÁZAVÍ, z.s.</t>
  </si>
  <si>
    <t>Sociální bydlení v Kácově</t>
  </si>
  <si>
    <t>CZ.06.2.56/0.0/0.0/18_104/0009566</t>
  </si>
  <si>
    <t>Sociální bydlení města Vejprty</t>
  </si>
  <si>
    <t>CZ.06.2.56/0.0/0.0/18_105/0011617</t>
  </si>
  <si>
    <t>Bílá kopretina, z.s.</t>
  </si>
  <si>
    <t>Dostupné byty Kopretina</t>
  </si>
  <si>
    <t>CZ.06.2.67/0.0/0.0/18_108/0011268</t>
  </si>
  <si>
    <t>Speciální ZŠ Skuteč - půdní vestavba a přístavba</t>
  </si>
  <si>
    <t>CZ.06.2.67/0.0/0.0/18_108/0011276</t>
  </si>
  <si>
    <t>Základní škola a Mateřská škola Kroměříž, F. Vančury</t>
  </si>
  <si>
    <t>Stavební úpravy a přístavba školy, části B a C, Základní škola a Mateřská škola Kroměříž, F. Vančury</t>
  </si>
  <si>
    <t>CZ.06.2.67/0.0/0.0/18_108/0011278</t>
  </si>
  <si>
    <t>Mateřská škola pro zrakově postižené, České Budějovice, Zachariášova 5</t>
  </si>
  <si>
    <t>Rekonstrukce a modernizace mateřské školy pro zrakově postižené a speciálně pedagogického centra</t>
  </si>
  <si>
    <t>CZ.06.2.67/0.0/0.0/18_108/0011347</t>
  </si>
  <si>
    <t>PPP a SPC Vysočina - rekonstrukce budovy pro pracoviště Havlíčkův Brod</t>
  </si>
  <si>
    <t>CZ.06.2.67/0.0/0.0/18_108/0011359</t>
  </si>
  <si>
    <t>Střední odborné učiliště a Praktická škola Kladno - Vrapice, příspěvková organizace</t>
  </si>
  <si>
    <t>Modernizace a rozšíření prostor SPC Kladno - Vrapice</t>
  </si>
  <si>
    <t>CZ.06.2.67/0.0/0.0/18_108/0011436</t>
  </si>
  <si>
    <t>Pořízení strojního vybavení a zajištění bezbariérovosti na OU a PrŠ Lipová-lázně</t>
  </si>
  <si>
    <t>CZ.06.1.42/0.0/0.0/16_030/0011514</t>
  </si>
  <si>
    <t>II/101 Brandýs nad Labem, přeložka, část obchvat Zápy</t>
  </si>
  <si>
    <t>CZ.06.4.59/0.0/0.0/16_058/0011573</t>
  </si>
  <si>
    <t>Územní studie veřejných prostranství Skuhrov nad Bělou</t>
  </si>
  <si>
    <t>CZ.06.4.59/0.0/0.0/16_038/0011418</t>
  </si>
  <si>
    <t>Obec Nedomice</t>
  </si>
  <si>
    <t>Nedomice - zajištění bezpečnosti podél komunikace III. třídy</t>
  </si>
  <si>
    <t>CZ.06.4.59/0.0/0.0/16_038/0010716</t>
  </si>
  <si>
    <t>Chodník podél silnice III/05018, Zlechov</t>
  </si>
  <si>
    <t>CZ.06.4.59/0.0/0.0/16_038/0010691</t>
  </si>
  <si>
    <t>Městys Osvětimany</t>
  </si>
  <si>
    <t>Chodník v rámci revitalizace lokality "Újezda" v Osvětimanech</t>
  </si>
  <si>
    <t>CZ.06.4.59/0.0/0.0/16_038/0010758</t>
  </si>
  <si>
    <t>Chodník podél komunikace III/4222 a do lokality Za humny</t>
  </si>
  <si>
    <t>CZ.06.4.59/0.0/0.0/16_038/0010529</t>
  </si>
  <si>
    <t>Výstavba chodníků, veřejného osvětlení a rozhlasu v obci Bukovno - III. Etapa</t>
  </si>
  <si>
    <t>CZ.06.4.59/0.0/0.0/16_038/0010671</t>
  </si>
  <si>
    <t>Obec Velehrad</t>
  </si>
  <si>
    <t>Rekonstrukce a výstavba chodníku ke hřbitovu v obci Velehrad</t>
  </si>
  <si>
    <t>CZ.06.4.59/0.0/0.0/16_038/0010778</t>
  </si>
  <si>
    <t>Obec Salaš</t>
  </si>
  <si>
    <t>CHODNÍK PODÉL SILNICE III/4221 - III. ETAPA (část A)</t>
  </si>
  <si>
    <t>CZ.06.4.59/0.0/0.0/16_038/0011410</t>
  </si>
  <si>
    <t>OBEC KOBYLICE</t>
  </si>
  <si>
    <t>Rekonstrukce chodníků v obci Kobylice</t>
  </si>
  <si>
    <t>CZ.06.4.59/0.0/0.0/16_038/0011441</t>
  </si>
  <si>
    <t>OBEC OLEŠNICE</t>
  </si>
  <si>
    <t>Dopravně bezpečnostní opatření a rekonstrukce chodníků Olešnice</t>
  </si>
  <si>
    <t>CZ.06.4.59/0.0/0.0/16_038/0011286</t>
  </si>
  <si>
    <t>Dokončení jednostranného chodníku v ulici Žíželická, Chlumec nad Cidlinou</t>
  </si>
  <si>
    <t>CZ.06.4.59/0.0/0.0/16_073/0011020</t>
  </si>
  <si>
    <t>Město Boží Dar</t>
  </si>
  <si>
    <t>Restaurování hlavního oltáře v kostele sv. Anny v Božím Daru</t>
  </si>
  <si>
    <t>CZ.06.4.59/0.0/0.0/16_073/0011216</t>
  </si>
  <si>
    <t>Zpřístupnění věží se zvony a restaurování oltáře poutního kostela Nanebevzetí Panny Marie v Chlumu Sv. Maří</t>
  </si>
  <si>
    <t>CZ.06.4.59/0.0/0.0/16_073/0011715</t>
  </si>
  <si>
    <t>Římskokatolická farnost Kutná Hora - Sedlec</t>
  </si>
  <si>
    <t>KOSTEL SV. JAKUBA - REKONSTRUKCE INTERIÉRU VĚŽE A NOVÁ ZVONOVÁ STOLICE</t>
  </si>
  <si>
    <t>CZ.06.4.59/0.0/0.0/16_072/0010963</t>
  </si>
  <si>
    <t>Městys Suchdol</t>
  </si>
  <si>
    <t>KOMUNITNÍ CENTRUM DOBŘEŇ</t>
  </si>
  <si>
    <t>CZ.06.2.67/0.0/0.0/16_066/0010792</t>
  </si>
  <si>
    <t>Rekonstrukce učeben ZŠ Petrovice u Karviné - 2. etapa</t>
  </si>
  <si>
    <t>CZ.06.2.67/0.0/0.0/16_066/0010809</t>
  </si>
  <si>
    <t>Podpora technických a řemeslných oborů v MSK</t>
  </si>
  <si>
    <t>CZ.06.2.67/0.0/0.0/16_067/0011805</t>
  </si>
  <si>
    <t>Rekonstrukce školní svářecí školy SŠ Polytechnické</t>
  </si>
  <si>
    <t>CZ.06.2.67/0.0/0.0/16_067/0011967</t>
  </si>
  <si>
    <t>Karlovy Vary, ZŠ 1. máje - učebna přírodopisu a zeměpisu, včetně vybavení</t>
  </si>
  <si>
    <t>CZ.06.2.67/0.0/0.0/16_067/0011968</t>
  </si>
  <si>
    <t>Karlovy Vary, ZŠ jazyků - učebna polytechniky a společná učebna fyziky a chemie, včetně kabinetů a vybavení</t>
  </si>
  <si>
    <t>CZ.06.4.59/0.0/0.0/16_075/0010540</t>
  </si>
  <si>
    <t>CZ.06.4.59/0.0/0.0/16_075/0010596</t>
  </si>
  <si>
    <t>Základní škola Na Dědině s.r.o.</t>
  </si>
  <si>
    <t>Odborné učebny ZŠ Na Dědině s.r.o.</t>
  </si>
  <si>
    <t>CZ.06.4.59/0.0/0.0/16_075/0010612</t>
  </si>
  <si>
    <t>Církevní základní škola ve Veselí nad Moravou</t>
  </si>
  <si>
    <t>Vybudování specializované učebny v Církevní základní škole ve Veselí nad Moravou</t>
  </si>
  <si>
    <t>CZ.06.4.59/0.0/0.0/16_075/0012078</t>
  </si>
  <si>
    <t>2 NOVÉ KMENOVÉ UČEBNY - Základní škola a Mateřská škola Malšice</t>
  </si>
  <si>
    <t>CZ.06.4.59/0.0/0.0/16_076/0012049</t>
  </si>
  <si>
    <t>Obec Hrabyně</t>
  </si>
  <si>
    <t>JSDH Hrabyně - pořízení technického vybavení</t>
  </si>
  <si>
    <t>CZ.06.4.59/0.0/0.0/16_076/0011912</t>
  </si>
  <si>
    <t>Obec Mikolajice</t>
  </si>
  <si>
    <t>Nákup specializované techniky pro JSDH Mikolajice</t>
  </si>
  <si>
    <t>CZ.06.4.59/0.0/0.0/16_076/0011520</t>
  </si>
  <si>
    <t>Městys Machov</t>
  </si>
  <si>
    <t>Posílení vybavení technikou a věcnými prostředky JPO Machov</t>
  </si>
  <si>
    <t>CZ.06.2.11/0.0/0.0/17_097/0011607</t>
  </si>
  <si>
    <t>Zateplení 19-03 Veverkova 1511 - 1516</t>
  </si>
  <si>
    <t>CZ.06.2.11/0.0/0.0/17_097/0011680</t>
  </si>
  <si>
    <t>Společenství vlastníků jednotek domu č. 672 a 682 ul. Sídliště, Kovářská</t>
  </si>
  <si>
    <t>Energetické úspory bytového domu č.p. 682, Kovářská</t>
  </si>
  <si>
    <t>CZ.06.2.11/0.0/0.0/17_097/0011716</t>
  </si>
  <si>
    <t>Společenství vlastníků jednotek Sportovní č.p. 496, 497, Trutnov 3</t>
  </si>
  <si>
    <t>Zateplení bytového domu čp. 496 a 497, v ulici Sportovní Trutnov 3</t>
  </si>
  <si>
    <t>CZ.06.2.11/0.0/0.0/17_097/0011717</t>
  </si>
  <si>
    <t>Společenství vlastníků jednotek domu čp. 1958 - 1959 na tř. Přátelství v Písku</t>
  </si>
  <si>
    <t>Stavební úpravy BD - snížení energetické náročnosti č.p. 1958,1959, st.p.č. 3728 , K.Ú. Písek</t>
  </si>
  <si>
    <t>CZ.06.2.11/0.0/0.0/17_097/0011752</t>
  </si>
  <si>
    <t>Zateplení bytového domu č.871, U Lesa, Karviná, Ráj</t>
  </si>
  <si>
    <t>CZ.06.2.11/0.0/0.0/17_097/0011780</t>
  </si>
  <si>
    <t>Zateplení Frýdek-Místek,  Třanovského 379 - 384</t>
  </si>
  <si>
    <t>CZ.06.2.11/0.0/0.0/17_097/0011923</t>
  </si>
  <si>
    <t>Společenství vlastníků Samoljovova 1761/9</t>
  </si>
  <si>
    <t>Energetické úspory BD Samoljovova 1761/9, Ostrava - Zábřeh</t>
  </si>
  <si>
    <t>CZ.06.2.11/0.0/0.0/17_097/0012038</t>
  </si>
  <si>
    <t>Společenství vlastníků jednotek Pražská 1552, Náchod</t>
  </si>
  <si>
    <t>Úspora tepelné energie v Náchodě</t>
  </si>
  <si>
    <t>CZ.06.2.11/0.0/0.0/17_097/0012082</t>
  </si>
  <si>
    <t>Společenství vlastníků Nerudova 1250/36, Kyjov</t>
  </si>
  <si>
    <t>Snížení energetické náročnosti bytového domu Nerudova 1250 Kyjov II.</t>
  </si>
  <si>
    <t>CZ.06.2.11/0.0/0.0/17_097/0012199</t>
  </si>
  <si>
    <t>Zateplení Mitušova 1420/79 a 1421/81</t>
  </si>
  <si>
    <t>CZ.06.2.11/0.0/0.0/17_097/0012200</t>
  </si>
  <si>
    <t>Společenství vlastníků jednotek Bratří Čapků 214</t>
  </si>
  <si>
    <t>Snížení energetické náročnosti a rekonstrukce bytového domu Bratří Čapků 214, Nové Město nad Metují</t>
  </si>
  <si>
    <t>CZ.06.2.11/0.0/0.0/17_097/0012202</t>
  </si>
  <si>
    <t>Zateplení 19-01 Cholevova 1474-1476</t>
  </si>
  <si>
    <t>CZ.06.2.11/0.0/0.0/17_097/0012211</t>
  </si>
  <si>
    <t>Společenství vlastníků jednotek 2413, 2414 Tábor</t>
  </si>
  <si>
    <t>Rekonstrukce panelového domu Tábor č. p. 2413, 2414, kpt. Jaroše</t>
  </si>
  <si>
    <t>CZ.06.4.59/0.0/0.0/15_003/0011797</t>
  </si>
  <si>
    <t>Zlepšení řídících a administrativních schopností MAS - 2</t>
  </si>
  <si>
    <t>CZ.06.4.59/0.0/0.0/15_003/0011928</t>
  </si>
  <si>
    <t>CZ.06.4.59/0.0/0.0/15_003/0011809</t>
  </si>
  <si>
    <t>Provoz a animace MAS Luhačovské Zálesí II</t>
  </si>
  <si>
    <t>CZ.06.4.59/0.0/0.0/15_003/0011918</t>
  </si>
  <si>
    <t>MAS Regionu Poodří, z.s.</t>
  </si>
  <si>
    <t>Podpora realizace strategie CLLD: Poodří - přívětivý region II</t>
  </si>
  <si>
    <t>CZ.06.4.59/0.0/0.0/16_058/0011571</t>
  </si>
  <si>
    <t>Obec Rybná nad Zdobnicí</t>
  </si>
  <si>
    <t>Územní studie veřejných prostranství Rybná nad Zdobnicí.</t>
  </si>
  <si>
    <t>CZ.06.3.33/0.0/0.0/16_036/0011221</t>
  </si>
  <si>
    <t>Kofola ČeskoSlovensko a.s.</t>
  </si>
  <si>
    <t>KOFOLA - DOMOV V SRDCI OSTRAVY</t>
  </si>
  <si>
    <t>CZ.06.1.37/0.0/0.0/16_045/0011478</t>
  </si>
  <si>
    <t>Stezka pro pěší a cyklisty Pouchov - Piletice</t>
  </si>
  <si>
    <t>CZ.06.4.59/0.0/0.0/16_038/0011696</t>
  </si>
  <si>
    <t>Obec Karolín</t>
  </si>
  <si>
    <t>Karolín, rekonstrukce komunikace pro pěší podél místní komunikace a silnice III/36742</t>
  </si>
  <si>
    <t>CZ.06.4.59/0.0/0.0/16_038/0012122</t>
  </si>
  <si>
    <t>Obec Valy</t>
  </si>
  <si>
    <t>Cyklostezka Veselí - Valy, úsek Valy</t>
  </si>
  <si>
    <t>CZ.06.4.59/0.0/0.0/16_038/0011426</t>
  </si>
  <si>
    <t>Plesná, společná stezka pro pěší a cyklisty odbočka k Pile - Plesná</t>
  </si>
  <si>
    <t>CZ.06.4.59/0.0/0.0/16_038/0011829</t>
  </si>
  <si>
    <t>Stavební úpravy chodníků v obci Nelahozeves</t>
  </si>
  <si>
    <t>CZ.06.4.59/0.0/0.0/16_038/0012147</t>
  </si>
  <si>
    <t>Obec Veselí</t>
  </si>
  <si>
    <t>Cyklostezka Veselí - Valy, úsek Veselí</t>
  </si>
  <si>
    <t>CZ.06.4.59/0.0/0.0/16_038/0011628</t>
  </si>
  <si>
    <t>Obec Nedachlebice</t>
  </si>
  <si>
    <t>Nedachlebice - zvýšení bezpečnosti dopravy</t>
  </si>
  <si>
    <t>CZ.06.4.59/0.0/0.0/16_038/0011885</t>
  </si>
  <si>
    <t>Výstavba chodníků v obci Troubky</t>
  </si>
  <si>
    <t>CZ.06.4.59/0.0/0.0/16_038/0010900</t>
  </si>
  <si>
    <t>Zlepšení dopravních podmínek ve městě Hroznětín</t>
  </si>
  <si>
    <t>CZ.06.4.59/0.0/0.0/16_074/0011766</t>
  </si>
  <si>
    <t>Centrum služeb Broumov s.r.o.</t>
  </si>
  <si>
    <t>Rozšíření sociálního podniku Tiskárny Centrum služeb Broumov s.r.o.</t>
  </si>
  <si>
    <t>CZ.06.2.67/0.0/0.0/16_066/0010823</t>
  </si>
  <si>
    <t>Univerzální přírodovědná učebna při ZŠ Chrustova 24, Slezská Ostrava</t>
  </si>
  <si>
    <t>CZ.06.2.67/0.0/0.0/16_066/0010828</t>
  </si>
  <si>
    <t>Dům dětí a mládeže Bohumín, příspěvková organizace</t>
  </si>
  <si>
    <t>Volnočasový inkubátor DDM Bohumín</t>
  </si>
  <si>
    <t>CZ.06.2.67/0.0/0.0/16_066/0010829</t>
  </si>
  <si>
    <t>ZŠ Lučina - Integrovaná multimediální odborná učebna</t>
  </si>
  <si>
    <t>CZ.06.2.67/0.0/0.0/16_066/0010826</t>
  </si>
  <si>
    <t>Univerzální přírodovědná učebna</t>
  </si>
  <si>
    <t>CZ.06.2.67/0.0/0.0/16_066/0010717</t>
  </si>
  <si>
    <t>Ostrčilova - inovace</t>
  </si>
  <si>
    <t>CZ.06.2.67/0.0/0.0/16_066/0010840</t>
  </si>
  <si>
    <t>Základní škola Hlučín, Hornická 7, okres Opava, příspěvková organizace</t>
  </si>
  <si>
    <t>Modernizace odborných učeben vč. vybavení ZŠ Hlučín</t>
  </si>
  <si>
    <t>CZ.06.2.67/0.0/0.0/16_067/0011808</t>
  </si>
  <si>
    <t>Základní škola a Mateřská škola Želechovice nad Dřevnicí, příspěvková organizace</t>
  </si>
  <si>
    <t>CZ.06.4.59/0.0/0.0/16_075/0011309</t>
  </si>
  <si>
    <t>Základní škola a Mateřská škola, Horní Dunajovice, okres Znojmo, příspěvková organizace</t>
  </si>
  <si>
    <t>Rozvoj odborného vzdělávání v ZŠ a MŠ Horní Dunajovice</t>
  </si>
  <si>
    <t>CZ.06.4.59/0.0/0.0/16_075/0011158</t>
  </si>
  <si>
    <t>Základní škola a Mateřská škola Bohuslava Reynka, Lípa, příspěvková organizace</t>
  </si>
  <si>
    <t>Zlepšení podmínek technického, praktického a digitálního vzdělávání - škola Lípa</t>
  </si>
  <si>
    <t>CZ.06.4.59/0.0/0.0/16_075/0011287</t>
  </si>
  <si>
    <t>Obec Želetice</t>
  </si>
  <si>
    <t>Zvýšení kvality odborného vzdělávání na ZŠ Želetice</t>
  </si>
  <si>
    <t>CZ.06.4.59/0.0/0.0/16_075/0010463</t>
  </si>
  <si>
    <t>Obec Boršice u Blatnice</t>
  </si>
  <si>
    <t>Vybavení školní družiny ZŠ Boršice u Blatnice</t>
  </si>
  <si>
    <t>CZ.06.4.59/0.0/0.0/16_075/0010664</t>
  </si>
  <si>
    <t>Obec Javorník</t>
  </si>
  <si>
    <t>Modernizace odborné učebny ZŠ Javorník</t>
  </si>
  <si>
    <t>CZ.06.4.59/0.0/0.0/16_075/0010688</t>
  </si>
  <si>
    <t>Modernizace multimediální učebny v DDM Pastelka Uherský Ostroh</t>
  </si>
  <si>
    <t>CZ.06.4.59/0.0/0.0/16_075/0011971</t>
  </si>
  <si>
    <t>Odborná počítačová učebna v ZŠ Luže</t>
  </si>
  <si>
    <t>CZ.06.4.59/0.0/0.0/16_075/0010686</t>
  </si>
  <si>
    <t>Medovníček, z.s.</t>
  </si>
  <si>
    <t>Odborné herny pro děti</t>
  </si>
  <si>
    <t>CZ.06.4.59/0.0/0.0/16_075/0011355</t>
  </si>
  <si>
    <t>Přírodovědná učebna ZŠ a MŠ Kašava</t>
  </si>
  <si>
    <t>CZ.06.4.59/0.0/0.0/16_075/0011702</t>
  </si>
  <si>
    <t>Obec Krušovice</t>
  </si>
  <si>
    <t>Škola otevřená světu a přírodě</t>
  </si>
  <si>
    <t>CZ.06.4.59/0.0/0.0/16_075/0011282</t>
  </si>
  <si>
    <t>Modernizace odborných učeben DDM Domino Hronov</t>
  </si>
  <si>
    <t>CZ.06.4.59/0.0/0.0/16_075/0011130</t>
  </si>
  <si>
    <t>Inovace počítačové učebny</t>
  </si>
  <si>
    <t>CZ.06.4.59/0.0/0.0/16_075/0011393</t>
  </si>
  <si>
    <t>Multimediální učebna pro aplikaci IT dovedností</t>
  </si>
  <si>
    <t>CZ.06.4.59/0.0/0.0/16_075/0011608</t>
  </si>
  <si>
    <t>Modernizace odborných učeben základní školy v Dobrovici - pořízení vybavení</t>
  </si>
  <si>
    <t>CZ.06.4.59/0.0/0.0/16_075/0011395</t>
  </si>
  <si>
    <t>Digitální high-tech audiovizuální laboratoř ZŠ Psáry</t>
  </si>
  <si>
    <t>CZ.06.4.59/0.0/0.0/16_075/0011354</t>
  </si>
  <si>
    <t>Modernizace odborných učeben ZŠ Slušovice</t>
  </si>
  <si>
    <t>CZ.06.4.59/0.0/0.0/16_075/0011110</t>
  </si>
  <si>
    <t>Modernizace učeben, Gymnázium, Mimoň,Letná 263, příspěvková organizace</t>
  </si>
  <si>
    <t>CZ.06.4.59/0.0/0.0/16_075/0011838</t>
  </si>
  <si>
    <t>Mateřská škola a Základní škola, Ostopovice, okres Brno - venkov, příspěvková organizace</t>
  </si>
  <si>
    <t>Modernizace odborných učeben ZŠ</t>
  </si>
  <si>
    <t>CZ.06.4.59/0.0/0.0/16_076/0011910</t>
  </si>
  <si>
    <t>Obec Jakartovice</t>
  </si>
  <si>
    <t>Nákup specializované techniky pro JSDH Jakartovice-Bohdanovice</t>
  </si>
  <si>
    <t>CZ.06.4.59/0.0/0.0/16_076/0011316</t>
  </si>
  <si>
    <t>Technika pro integrovaný záchranný systém</t>
  </si>
  <si>
    <t>CZ.06.4.59/0.0/0.0/16_076/0011519</t>
  </si>
  <si>
    <t>Zvýšení odolnosti hasičské zbrojnice JSDH Hronov</t>
  </si>
  <si>
    <t>CZ.06.4.59/0.0/0.0/16_076/0011691</t>
  </si>
  <si>
    <t>Obec Kestřany</t>
  </si>
  <si>
    <t>Pořízení dopravního automobilu s požárním přívěsem pro JSDH Kestřany</t>
  </si>
  <si>
    <t>CZ.06.2.11/0.0/0.0/17_097/0011898</t>
  </si>
  <si>
    <t>Bytový dům Handkeho 711/1, Olomouc, (pro tělesně postižené) - snížení energetické náročnosti budovy</t>
  </si>
  <si>
    <t>CZ.06.2.11/0.0/0.0/17_097/0011904</t>
  </si>
  <si>
    <t>Snížení energetické náročnosti a přístavba lodžií Zahradní 1246 Kyjov</t>
  </si>
  <si>
    <t>CZ.06.2.11/0.0/0.0/17_097/0011927</t>
  </si>
  <si>
    <t>Společenství vlastníků domu čp. 996-997 Erno Košťála, Pardubice</t>
  </si>
  <si>
    <t>Sanace a zateplení bytového domu č.p. 996-997 ulice Erno Košťála Pardubice</t>
  </si>
  <si>
    <t>CZ.06.2.11/0.0/0.0/17_097/0012044</t>
  </si>
  <si>
    <t>Společenství vlastníků bytových jednotek domu čp. 968, 969, 363 01 Ostrov</t>
  </si>
  <si>
    <t>Zateplení bytového domu Klínovecká č.p. 968, 969, Ostrov</t>
  </si>
  <si>
    <t>CZ.06.2.11/0.0/0.0/17_097/0012191</t>
  </si>
  <si>
    <t>Sanace obytného domu na ul. 1. Máje 2, Havířov - Město</t>
  </si>
  <si>
    <t>CZ.06.2.11/0.0/0.0/17_097/0012195</t>
  </si>
  <si>
    <t>Společenství vlastníků Jilemnického, č. p. 178, 179, 180, 181, 182 a 183, Ústí nad Orlicí</t>
  </si>
  <si>
    <t>Stavební úpravy bytového domu na ulici Jilemnického č.p. 178,179, 180, 181, 182,183 v Ústí nad Orlicí - snížení energetické náročnosti</t>
  </si>
  <si>
    <t>CZ.06.2.11/0.0/0.0/17_097/0012305</t>
  </si>
  <si>
    <t>Společenství vlastníků Boženy Němcové čp. 2117 a 2118, Cheb</t>
  </si>
  <si>
    <t>ZATEPLENÍ BD BOŽENY NĚMCOVÉ 2117/73, 2118/75, CHEB</t>
  </si>
  <si>
    <t>CZ.06.4.59/0.0/0.0/16_058/0011583</t>
  </si>
  <si>
    <t>Územní studie lokality bývalého závodu masny, Vamberk</t>
  </si>
  <si>
    <t>CZ.06.2.56/0.0/0.0/16_056/0010273</t>
  </si>
  <si>
    <t>ParaCENTRUM Fenix, z. s.</t>
  </si>
  <si>
    <t>Nový Fenix</t>
  </si>
  <si>
    <t>CZ.06.2.56/0.0/0.0/16_056/0010287</t>
  </si>
  <si>
    <t>Tady to mám rád, z.s.</t>
  </si>
  <si>
    <t>Nový domov</t>
  </si>
  <si>
    <t>CZ.06.2.56/0.0/0.0/16_057/0012154</t>
  </si>
  <si>
    <t>Obnova vozového parku Agentury domácí péče Ladara</t>
  </si>
  <si>
    <t>CZ.06.4.59/0.0/0.0/16_072/0011602</t>
  </si>
  <si>
    <t>Městský ústav sociálních služeb Jirkov, příspěvková organizace</t>
  </si>
  <si>
    <t>Podpora rozvoje infrastruktury odborného sociálního poradenství a pečovatelské služby v Jirkově a přilehlých obcích</t>
  </si>
  <si>
    <t>CZ.06.2.67/0.0/0.0/16_067/0011989</t>
  </si>
  <si>
    <t>Církevní základní škola a mateřská škola ve Zlíně</t>
  </si>
  <si>
    <t>Vybudování jazykové a počítačové učebny v CZŠ a MŠ ve Zlíně</t>
  </si>
  <si>
    <t>CZ.06.1.42/0.0/0.0/16_030/0011512</t>
  </si>
  <si>
    <t>II/272 Starý Vestec, přeložka silnice</t>
  </si>
  <si>
    <t>CZ.06.4.59/0.0/0.0/16_038/0008818</t>
  </si>
  <si>
    <t>Vybudování chodníku a zastávkového zálivu podél silnice II-230 v Ostrově u Stříbra</t>
  </si>
  <si>
    <t>CZ.06.4.59/0.0/0.0/16_038/0011555</t>
  </si>
  <si>
    <t>Obec Krahulov</t>
  </si>
  <si>
    <t>Novostavba chodníku v obci Krahulov</t>
  </si>
  <si>
    <t>CZ.06.4.59/0.0/0.0/16_038/0011860</t>
  </si>
  <si>
    <t>Město Bělčice</t>
  </si>
  <si>
    <t>Chodníky podél silnice III/1765 Bělčice</t>
  </si>
  <si>
    <t>CZ.06.4.59/0.0/0.0/16_038/0011461</t>
  </si>
  <si>
    <t>Městys Rokytnice nad Rokytnou</t>
  </si>
  <si>
    <t>Bezpečný chodník 2019</t>
  </si>
  <si>
    <t>CZ.06.4.59/0.0/0.0/16_038/0011475</t>
  </si>
  <si>
    <t>Zvýšení bezpečnosti chodců v Okříškách</t>
  </si>
  <si>
    <t>CZ.06.4.59/0.0/0.0/16_038/0011414</t>
  </si>
  <si>
    <t>Výstavba chodníku a bezbariérového přechodu před školou v obci Byšice</t>
  </si>
  <si>
    <t>CZ.06.4.59/0.0/0.0/16_038/0011887</t>
  </si>
  <si>
    <t>Rekonstrukce stávajících autobusových zastávek u obecního úřadu v obci Maletín</t>
  </si>
  <si>
    <t>CZ.06.4.59/0.0/0.0/16_038/0011983</t>
  </si>
  <si>
    <t>Mohelnice - cyklostezka Újezd - Líšnice</t>
  </si>
  <si>
    <t>CZ.06.4.59/0.0/0.0/16_038/0012077</t>
  </si>
  <si>
    <t>Chodník Dolní Slivno</t>
  </si>
  <si>
    <t>CZ.06.4.59/0.0/0.0/16_038/0011882</t>
  </si>
  <si>
    <t>Bezpečnost dopravy ve městě Tovačov</t>
  </si>
  <si>
    <t>CZ.06.2.67/0.0/0.0/16_042/0012181</t>
  </si>
  <si>
    <t>Navýšení kapacity MŠ Arbesova v Jablonci nad Nisou</t>
  </si>
  <si>
    <t>CZ.06.4.59/0.0/0.0/16_072/0011503</t>
  </si>
  <si>
    <t>Rozvoj pečovatelské služby Hronov</t>
  </si>
  <si>
    <t>CZ.06.4.59/0.0/0.0/16_072/0011496</t>
  </si>
  <si>
    <t>Obnova vozového parku charitních pečovatelských služeb na Kyjovsku</t>
  </si>
  <si>
    <t>CZ.06.4.59/0.0/0.0/16_072/0011498</t>
  </si>
  <si>
    <t>Charita Kyjov</t>
  </si>
  <si>
    <t>Charita Kyjov - stavební úpravy kanceláře Občanské poradny</t>
  </si>
  <si>
    <t>CZ.06.4.59/0.0/0.0/16_072/0011383</t>
  </si>
  <si>
    <t>Pořízení služebních vozidel pro účely poskytování terénní pečovatelské služby</t>
  </si>
  <si>
    <t>CZ.06.4.59/0.0/0.0/16_074/0011159</t>
  </si>
  <si>
    <t>KVAŠÁRNA s.r.o.</t>
  </si>
  <si>
    <t>Kvašárna s.r.o. - Výroba a prodej kvašených potravin</t>
  </si>
  <si>
    <t>CZ.06.2.67/0.0/0.0/16_066/0010822</t>
  </si>
  <si>
    <t>Modernizace 2 na ZŠ a MŠ Třinec, Koperníkova 696, p.o.</t>
  </si>
  <si>
    <t>CZ.06.2.67/0.0/0.0/16_066/0010846</t>
  </si>
  <si>
    <t>Vytvoření a vybavení venkovní učebny pro rozvoj technicko-řemeslných a přírodovědných kompetencí žáků ZŠ Opava - Malé Hoštice</t>
  </si>
  <si>
    <t>CZ.06.2.67/0.0/0.0/16_066/0010839</t>
  </si>
  <si>
    <t>Modernizace technického vybavení pro zkvalitnění výuky</t>
  </si>
  <si>
    <t>CZ.06.2.67/0.0/0.0/16_066/0012114</t>
  </si>
  <si>
    <t>Základní škola a mateřská škola KLAS s.r.o.</t>
  </si>
  <si>
    <t>ZŠ Klas - Vybudování odborných učeben včetně vybudování bezbariérovosti školy</t>
  </si>
  <si>
    <t>CZ.06.4.59/0.0/0.0/16_075/0010538</t>
  </si>
  <si>
    <t>Základní škola a mateřská škola Jaromíra Hlubíka Lipov, okres Hodonín, příspěvková organizace</t>
  </si>
  <si>
    <t>Cesta ke zkvalitnění výuky</t>
  </si>
  <si>
    <t>CZ.06.4.59/0.0/0.0/16_075/0010681</t>
  </si>
  <si>
    <t>Modernizace odborné učebny ZŠ Ostrožská Lhota</t>
  </si>
  <si>
    <t>CZ.06.4.59/0.0/0.0/16_075/0011264</t>
  </si>
  <si>
    <t>Základní škola Mělník, Jaroslava Seiferta 148 příspěvková organizace</t>
  </si>
  <si>
    <t>Úprava multifunkční učebny fyziky a chemie a úprava WC</t>
  </si>
  <si>
    <t>CZ.06.4.59/0.0/0.0/16_075/0011834</t>
  </si>
  <si>
    <t>Obec Řisuty</t>
  </si>
  <si>
    <t>Nástavba ateliéru- nové prostory pro MŠ Řisuty</t>
  </si>
  <si>
    <t>CZ.06.4.59/0.0/0.0/16_075/0011623</t>
  </si>
  <si>
    <t>Základní škola Kosmonosy, Podzámecká 1, okres Mladá Boleslav, příspěvková organizace</t>
  </si>
  <si>
    <t>Rekonstrukce PC učeben</t>
  </si>
  <si>
    <t>CZ.06.4.59/0.0/0.0/16_075/0011837</t>
  </si>
  <si>
    <t>Venkovní výukový altán</t>
  </si>
  <si>
    <t>CZ.06.4.59/0.0/0.0/16_075/0009382</t>
  </si>
  <si>
    <t>Základní škola Lednice, okres Břeclav</t>
  </si>
  <si>
    <t>Přírodovědné uny na ZŠ Lednice</t>
  </si>
  <si>
    <t>CZ.06.4.59/0.0/0.0/16_075/0009361</t>
  </si>
  <si>
    <t>Město Valtice</t>
  </si>
  <si>
    <t>Modernizace učeben fyziky a přírodopisu</t>
  </si>
  <si>
    <t>CZ.06.4.59/0.0/0.0/16_075/0011073</t>
  </si>
  <si>
    <t>Základní škola Loděnice</t>
  </si>
  <si>
    <t>Modernizace odborné učebny Technické dílny na ZŠ LODĚNICE</t>
  </si>
  <si>
    <t>CZ.06.4.59/0.0/0.0/16_075/0011119</t>
  </si>
  <si>
    <t>Obec Tachlovice</t>
  </si>
  <si>
    <t>Učebna přírodních věd a Multimediální učebna v ZŠ Tachlovice</t>
  </si>
  <si>
    <t>CZ.06.4.59/0.0/0.0/16_075/0011180</t>
  </si>
  <si>
    <t>OBEC NUČICE</t>
  </si>
  <si>
    <t>Modernizace odborných učeben s podporou digitálních technologií na ZŠ NUČICE</t>
  </si>
  <si>
    <t>CZ.06.4.59/0.0/0.0/16_076/0011911</t>
  </si>
  <si>
    <t>Nákup specializované techniky pro jednotku sboru hasičů Litultovice</t>
  </si>
  <si>
    <t>CZ.06.4.59/0.0/0.0/16_076/0011675</t>
  </si>
  <si>
    <t>Nafukovací stan s příslušenstvím a přívěsný vozík pro Žlutice</t>
  </si>
  <si>
    <t>CZ.06.4.59/0.0/0.0/16_076/0011676</t>
  </si>
  <si>
    <t>Město Toužim</t>
  </si>
  <si>
    <t>Nafukovací stan s příslušenstvím a přívěsný vozík pro Toužim</t>
  </si>
  <si>
    <t>CZ.06.4.59/0.0/0.0/16_076/0011827</t>
  </si>
  <si>
    <t>Obec Kout na Šumavě</t>
  </si>
  <si>
    <t>Technika pro JSDHO Kout na Šumavě - dopravní automobil</t>
  </si>
  <si>
    <t>CZ.06.2.11/0.0/0.0/17_097/0011707</t>
  </si>
  <si>
    <t>Společenství vlastníků jednotek domu čp. 397 v Jablonského ulici v Písku</t>
  </si>
  <si>
    <t>Revitalizace Jablonského 397</t>
  </si>
  <si>
    <t>CZ.06.2.11/0.0/0.0/17_097/0012094</t>
  </si>
  <si>
    <t>Stavební úpravy bytových domů Budišov nad Budišovkou</t>
  </si>
  <si>
    <t>CZ.06.2.11/0.0/0.0/17_097/0012125</t>
  </si>
  <si>
    <t>Školské sestry sv. Františka Česká provincie</t>
  </si>
  <si>
    <t>Snížení energetické náročnosti objektu pro bydlení Hoješín č.p. 1</t>
  </si>
  <si>
    <t>CZ.06.2.11/0.0/0.0/17_097/0012134</t>
  </si>
  <si>
    <t>Společenství vlastníků jednotek Hořovice 1237,1238,1239</t>
  </si>
  <si>
    <t>Oprava a modernizace bytového domu, Hořovice, Višňová 1237 - 1239</t>
  </si>
  <si>
    <t>CZ.06.2.11/0.0/0.0/17_097/0012135</t>
  </si>
  <si>
    <t>Společenství vlastníků jednotek 366, 367 Králův Dvůr</t>
  </si>
  <si>
    <t>Oprava a modernizace panelového bytového domu Nad Stadionem 366-367</t>
  </si>
  <si>
    <t>CZ.06.2.11/0.0/0.0/17_097/0012183</t>
  </si>
  <si>
    <t>Bytové družstvo Štefánikova 736 + 737, Třinec</t>
  </si>
  <si>
    <t>Kompletní revitalizace panelového domu na ul.Štefánikova 736 - 737, Třinec</t>
  </si>
  <si>
    <t>CZ.06.2.11/0.0/0.0/17_097/0012187</t>
  </si>
  <si>
    <t>Stavební úpravy bytového domu č.p. 1852-1854, ul. Beethovenova ve FM</t>
  </si>
  <si>
    <t>CZ.06.2.11/0.0/0.0/17_097/0012208</t>
  </si>
  <si>
    <t>Úspora energií bytového domu, Hrnčířská 3309 Zlín II.</t>
  </si>
  <si>
    <t>CZ.06.2.11/0.0/0.0/17_097/0012225</t>
  </si>
  <si>
    <t>Společenství vlastníků Mezi Mlaty 1109, 1110, Kyjov</t>
  </si>
  <si>
    <t>Zateplení bytového domu Mezi Mlaty 1109, 1110, 697 01 Kyjov</t>
  </si>
  <si>
    <t>CZ.06.2.11/0.0/0.0/17_097/0012228</t>
  </si>
  <si>
    <t>Společenství vlastníků jednotek domu č.p. 1080 v Lomnici nad Popelkou</t>
  </si>
  <si>
    <t>Snížení energetické náročnosti bytového domu č.p. 1080 v Lomnici nad Popelkou</t>
  </si>
  <si>
    <t>CZ.06.2.11/0.0/0.0/17_097/0012234</t>
  </si>
  <si>
    <t>D.IN, bytové družstvo</t>
  </si>
  <si>
    <t>Stavební úpravy domu Velký Dvůr 132, Pohořelice</t>
  </si>
  <si>
    <t>CZ.06.2.11/0.0/0.0/17_097/0012260</t>
  </si>
  <si>
    <t>Bytové družstvo Podlesí 622</t>
  </si>
  <si>
    <t>Zateplení domu č.p. 622, Podlesí, Hodkovice nad Mohelkou</t>
  </si>
  <si>
    <t>CZ.06.2.11/0.0/0.0/17_097/0012264</t>
  </si>
  <si>
    <t>Společenství vlastníků bytových jednotek v Křimicích, Prvomájová 287, 426, 419</t>
  </si>
  <si>
    <t>Snížení energetické náročnosti a rekonstrukce bytového domu Prvomájová 287,426,419, Plzeň</t>
  </si>
  <si>
    <t>CZ.06.2.11/0.0/0.0/17_097/0012288</t>
  </si>
  <si>
    <t>Společenství vlastníků Varenská 2940</t>
  </si>
  <si>
    <t>Revitalizace bytového domu Varenská 2940, Varenská 2940/14, Moravská Ostrava, 702 00 Ostrava</t>
  </si>
  <si>
    <t>CZ.06.2.11/0.0/0.0/17_097/0012293</t>
  </si>
  <si>
    <t>Společenství vlastníků domu Hobzíkova 100/3, 746 01 Opava</t>
  </si>
  <si>
    <t>Tepelná čerpadla SVJ Hobzíkova 3 Opava</t>
  </si>
  <si>
    <t>CZ.06.2.11/0.0/0.0/17_097/0012308</t>
  </si>
  <si>
    <t>Společenství vlastníků jednotek Jedlová 548 a 549,</t>
  </si>
  <si>
    <t>Zateplení bytového domu ul. Jedlová 548 a 549 v Horní Bříze</t>
  </si>
  <si>
    <t>CZ.06.2.11/0.0/0.0/17_097/0012315</t>
  </si>
  <si>
    <t>Společenství vlastníků Kaznějov, Poštovní 390, 391</t>
  </si>
  <si>
    <t>Stavební úpravy BD č.p. 390, 391 - Kaznějov</t>
  </si>
  <si>
    <t>CZ.06.2.56/0.0/0.0/18_103/0008944</t>
  </si>
  <si>
    <t>Městská správa sociálních služeb Vejprty</t>
  </si>
  <si>
    <t>DOMEČEK VEJPRTY - domov pro osoby se zdravotním postižením</t>
  </si>
  <si>
    <t>CZ.06.2.56/0.0/0.0/18_103/0008951</t>
  </si>
  <si>
    <t>Stavební úpravy Azylového domu č.p. 73 v Kralupech nad Vltavou - Minicích</t>
  </si>
  <si>
    <t>CZ.06.1.37/0.0/0.0/16_045/0011993</t>
  </si>
  <si>
    <t>VEJPRNICE - CYKLOSTEZKA DO SKVRŇAN</t>
  </si>
  <si>
    <t>CZ.06.1.37/0.0/0.0/16_045/0012131</t>
  </si>
  <si>
    <t>Parkoviště P+R Na Podole, Beroun</t>
  </si>
  <si>
    <t>CZ.06.1.37/0.0/0.0/16_046/0012190</t>
  </si>
  <si>
    <t>Zvýšení bezpečnosti dopravy v Liberci II - lokalita Dobiášova</t>
  </si>
  <si>
    <t>CZ.06.4.59/0.0/0.0/16_038/0011633</t>
  </si>
  <si>
    <t>Obec Šarovy</t>
  </si>
  <si>
    <t>Modernizace chodníků v obci Šarovy</t>
  </si>
  <si>
    <t>CZ.06.4.59/0.0/0.0/16_038/0010601</t>
  </si>
  <si>
    <t>Obec Vyžlovka</t>
  </si>
  <si>
    <t>Výstavba chodníků v ulici Pražská, Vyžlovka</t>
  </si>
  <si>
    <t>CZ.06.4.59/0.0/0.0/16_038/0010558</t>
  </si>
  <si>
    <t>OBEC KLOKOČNÁ</t>
  </si>
  <si>
    <t>Výstavba chodníku v obci Klokočná</t>
  </si>
  <si>
    <t>CZ.06.4.59/0.0/0.0/16_038/0010757</t>
  </si>
  <si>
    <t>Obec Mukařov</t>
  </si>
  <si>
    <t>Výstavba chodníků v obci Mukařov - etapa I</t>
  </si>
  <si>
    <t>CZ.06.2.56/0.0/0.0/18_104/0009393</t>
  </si>
  <si>
    <t>Obec Choťánky</t>
  </si>
  <si>
    <t>Vybudování sociálních bytů v Choťánkách</t>
  </si>
  <si>
    <t>CZ.06.2.56/0.0/0.0/18_104/0009400</t>
  </si>
  <si>
    <t>Obec Lobodice</t>
  </si>
  <si>
    <t>Sociální bydlení Lobodice</t>
  </si>
  <si>
    <t>CZ.06.2.56/0.0/0.0/18_104/0009409</t>
  </si>
  <si>
    <t>Centrum PRO BONO, z.s.</t>
  </si>
  <si>
    <t>Podpora nájemního bydlení v obci Rapotín</t>
  </si>
  <si>
    <t>CZ.06.2.56/0.0/0.0/18_104/0009415</t>
  </si>
  <si>
    <t>OBEC HORNÍ RADECHOVÁ</t>
  </si>
  <si>
    <t>Stavební úpravy a nástavba č.p. 162 Horní Radechová</t>
  </si>
  <si>
    <t>CZ.06.2.56/0.0/0.0/18_104/0009418</t>
  </si>
  <si>
    <t>Sociální bydlení v ul. Mlýnská, Bystřice pod Hostýnem</t>
  </si>
  <si>
    <t>CZ.06.2.56/0.0/0.0/18_104/0009449</t>
  </si>
  <si>
    <t>Rekonstrukce objektu ve Skalici u České Lípy č.p. 266 se sociálním bydlením</t>
  </si>
  <si>
    <t>CZ.06.2.56/0.0/0.0/18_104/0009456</t>
  </si>
  <si>
    <t>Sociální bydlení Kovářská</t>
  </si>
  <si>
    <t>CZ.06.2.56/0.0/0.0/18_104/0009460</t>
  </si>
  <si>
    <t>CZ.06.2.56/0.0/0.0/18_104/0009480</t>
  </si>
  <si>
    <t>BD Světlá Hora, z.s.</t>
  </si>
  <si>
    <t>Sociální byty BD Světlá Hora z.s.</t>
  </si>
  <si>
    <t>CZ.06.2.56/0.0/0.0/18_104/0009483</t>
  </si>
  <si>
    <t>Od kořenů z.s.</t>
  </si>
  <si>
    <t>Sociální bydlení Od Kořenů, Kutná Hora</t>
  </si>
  <si>
    <t>CZ.06.2.56/0.0/0.0/18_104/0009490</t>
  </si>
  <si>
    <t>Katolický dům Dědice z.s.</t>
  </si>
  <si>
    <t>Vybudování sociálních bytů v Dědicích u Vyškova</t>
  </si>
  <si>
    <t>CZ.06.2.56/0.0/0.0/18_104/0009491</t>
  </si>
  <si>
    <t>Sociální bydlení - Herálec</t>
  </si>
  <si>
    <t>CZ.06.2.56/0.0/0.0/18_104/0009492</t>
  </si>
  <si>
    <t>Vybudování sociálního bydlení v obci Malé Březno</t>
  </si>
  <si>
    <t>CZ.06.2.56/0.0/0.0/18_104/0009493</t>
  </si>
  <si>
    <t>Centrum pro Sociální Rozvoj a Vzdělávání z.s.</t>
  </si>
  <si>
    <t>Byty pro Zlín</t>
  </si>
  <si>
    <t>CZ.06.2.56/0.0/0.0/18_104/0009494</t>
  </si>
  <si>
    <t>Naslouchat srdcem, pomáhat rozumem, z. s.</t>
  </si>
  <si>
    <t>Byty pro potřebné</t>
  </si>
  <si>
    <t>CZ.06.2.56/0.0/0.0/18_104/0009500</t>
  </si>
  <si>
    <t>Obec Horní Lideč</t>
  </si>
  <si>
    <t>Sociální byt Horní Lideč</t>
  </si>
  <si>
    <t>CZ.06.2.56/0.0/0.0/18_104/0009501</t>
  </si>
  <si>
    <t>Obec Kubova Huť</t>
  </si>
  <si>
    <t>Novostavba 2 bytových jednotek se sociálním bydlením na Kubově Huti</t>
  </si>
  <si>
    <t>CZ.06.2.56/0.0/0.0/18_104/0009505</t>
  </si>
  <si>
    <t>Nové bydlení Teplice z.s.</t>
  </si>
  <si>
    <t>Sociální bydlení - Nové bydlení Teplice</t>
  </si>
  <si>
    <t>CZ.06.2.56/0.0/0.0/18_104/0009508</t>
  </si>
  <si>
    <t>Zřízení sociálních bytů v obci Sebečice č. II</t>
  </si>
  <si>
    <t>CZ.06.3.33/0.0/0.0/16_036/0011980</t>
  </si>
  <si>
    <t>BeePartner a.s.</t>
  </si>
  <si>
    <t>Revitalizace objektů výklopny a mlýnice v areálu Dolní oblasti Vítkovice</t>
  </si>
  <si>
    <t>CZ.06.1.37/0.0/0.0/16_045/0011038</t>
  </si>
  <si>
    <t>Přestupní terminál Vrané nad Vltavou</t>
  </si>
  <si>
    <t>CZ.06.1.37/0.0/0.0/16_045/0012150</t>
  </si>
  <si>
    <t>Tišnov - parkoviště u nádraží</t>
  </si>
  <si>
    <t>CZ.06.4.59/0.0/0.0/16_038/0011337</t>
  </si>
  <si>
    <t>MODERNIZACE ODSTAVNÉ PARKOVACÍ PLOCHY, K. Ú. BYŇOV</t>
  </si>
  <si>
    <t>CZ.06.4.59/0.0/0.0/16_038/0010597</t>
  </si>
  <si>
    <t>Obec Předměřice nad Jizerou</t>
  </si>
  <si>
    <t>Bezpečná doprava Předměřice nad Jizerou</t>
  </si>
  <si>
    <t>CZ.06.4.59/0.0/0.0/16_038/0011681</t>
  </si>
  <si>
    <t>Úprava chodníku T.G.M. město Blatná</t>
  </si>
  <si>
    <t>CZ.06.4.59/0.0/0.0/16_038/0011402</t>
  </si>
  <si>
    <t>Řešení cyklodopravy Pomezí nad Ohří</t>
  </si>
  <si>
    <t>CZ.06.4.59/0.0/0.0/16_038/0011782</t>
  </si>
  <si>
    <t>Cyklotrasa Žabokrky - Velké Petrovice</t>
  </si>
  <si>
    <t>CZ.06.4.59/0.0/0.0/16_038/0011871</t>
  </si>
  <si>
    <t>Obec Uhřičice</t>
  </si>
  <si>
    <t>Rekonstrukce chodníku u silnice II/367 Uhřičice</t>
  </si>
  <si>
    <t>CZ.06.4.59/0.0/0.0/16_038/0011965</t>
  </si>
  <si>
    <t>Obec Vratěnín</t>
  </si>
  <si>
    <t>II/409 UHERČICE - VRATĚNÍN - RANCÍŘOV, ÚSEK 2</t>
  </si>
  <si>
    <t>CZ.06.4.59/0.0/0.0/16_038/0010337</t>
  </si>
  <si>
    <t>Rekonstrukce chodníku a místní komunikace v obci Bohuslavice</t>
  </si>
  <si>
    <t>CZ.06.4.59/0.0/0.0/16_038/0010602</t>
  </si>
  <si>
    <t>Obec Krakovany</t>
  </si>
  <si>
    <t>Bezbariérový chodník při silnici č. 327 13, Obec Krakovany</t>
  </si>
  <si>
    <t>CZ.06.4.59/0.0/0.0/16_038/0012008</t>
  </si>
  <si>
    <t>Obec Třebětice</t>
  </si>
  <si>
    <t>ZTV RD Třebětice - rekonstrukce chodníku</t>
  </si>
  <si>
    <t>CZ.06.4.59/0.0/0.0/16_038/0011353</t>
  </si>
  <si>
    <t>Rekonstrukce chodníky Nesovice Úsek na Snovídky</t>
  </si>
  <si>
    <t>CZ.06.4.59/0.0/0.0/16_038/0011350</t>
  </si>
  <si>
    <t>Snovídky - stavební úpravy chodníků ve středu obce</t>
  </si>
  <si>
    <t>CZ.06.4.59/0.0/0.0/16_038/0011341</t>
  </si>
  <si>
    <t>Hvězdlice - úprava chodníků podél silnice III/43339</t>
  </si>
  <si>
    <t>CZ.06.2.56/0.0/0.0/16_057/0012182</t>
  </si>
  <si>
    <t>Spokojený domov, o.p.s.</t>
  </si>
  <si>
    <t>Pořízení dvou osobních automobilů pro zvýšení dostupnosti terénních sociálních služeb</t>
  </si>
  <si>
    <t>CZ.06.4.59/0.0/0.0/16_075/0011774</t>
  </si>
  <si>
    <t>Základní škola a Mateřská škola Čížová, okres Písek</t>
  </si>
  <si>
    <t>Vybavení dvou kmenových tříd v ZŠ Čížová</t>
  </si>
  <si>
    <t>CZ.06.4.59/0.0/0.0/16_075/0010994</t>
  </si>
  <si>
    <t>Infrastruktura pro rozvoj vzdělávání v klíčových kompetencích na ZŠ Horní Slavkov</t>
  </si>
  <si>
    <t>CZ.06.4.59/0.0/0.0/16_075/0011007</t>
  </si>
  <si>
    <t>Základní škola Královské Poříčí, okres Sokolov</t>
  </si>
  <si>
    <t>ZŠ Královské Poříčí - bez bariér s počítačem za jazykem</t>
  </si>
  <si>
    <t>CZ.06.4.59/0.0/0.0/16_075/0011074</t>
  </si>
  <si>
    <t>Základní škola a mateřská škola Veleň</t>
  </si>
  <si>
    <t>Vybavení odborných učeben ZŠ Veleň ve vazbě na klíčové kompetence</t>
  </si>
  <si>
    <t>CZ.06.4.59/0.0/0.0/16_075/0011346</t>
  </si>
  <si>
    <t>ZŠ Jistebnice - Zřízení multimediální učebny</t>
  </si>
  <si>
    <t>CZ.06.4.59/0.0/0.0/16_075/0011325</t>
  </si>
  <si>
    <t>"Hledá se Smolíček, o. s."</t>
  </si>
  <si>
    <t>Vybudování dětské skupiny MINIMIMIS Náchod - Lipí</t>
  </si>
  <si>
    <t>CZ.06.4.59/0.0/0.0/16_075/0011360</t>
  </si>
  <si>
    <t>Základní škola a Mateřská škola Jevišovice, okres Znojmo</t>
  </si>
  <si>
    <t>Zvyšování kvality a dostupnosti infrastruktury pro vzdělávání v ZŠ Jevišovice</t>
  </si>
  <si>
    <t>CZ.06.4.59/0.0/0.0/16_075/0011867</t>
  </si>
  <si>
    <t>Obec Moravany</t>
  </si>
  <si>
    <t>Modernizace ZŠ Moravany</t>
  </si>
  <si>
    <t>CZ.06.4.59/0.0/0.0/16_075/0011352</t>
  </si>
  <si>
    <t>Základní škola a mateřská škola Brankovice, příspěvková organizace</t>
  </si>
  <si>
    <t>Škola bez bariér</t>
  </si>
  <si>
    <t>CZ.06.4.59/0.0/0.0/16_075/0011227</t>
  </si>
  <si>
    <t>Rekonstrukce odborných učeben ZŠ Habrovanská - učebna fyziky</t>
  </si>
  <si>
    <t>CZ.06.4.59/0.0/0.0/16_075/0011699</t>
  </si>
  <si>
    <t>Základní škola Chropyně, okres Kroměříž, příspěvková organizace</t>
  </si>
  <si>
    <t>Modernizace učebny fyziky a dílen pro ŽS Komenského, Chropyně</t>
  </si>
  <si>
    <t>CZ.06.4.59/0.0/0.0/16_075/0011926</t>
  </si>
  <si>
    <t>Robotika v Černilově</t>
  </si>
  <si>
    <t>CZ.06.4.59/0.0/0.0/16_075/0012145</t>
  </si>
  <si>
    <t>Vybudování a vybavení dvou jazykových učeben v ZŠ Podharť</t>
  </si>
  <si>
    <t>CZ.06.4.59/0.0/0.0/16_075/0011884</t>
  </si>
  <si>
    <t>Domažlice - MŠ Petrovická</t>
  </si>
  <si>
    <t>CZ.06.4.59/0.0/0.0/16_075/0011620</t>
  </si>
  <si>
    <t>Venkovní učebna ZŠ Smetanova</t>
  </si>
  <si>
    <t>CZ.06.4.59/0.0/0.0/16_075/0011624</t>
  </si>
  <si>
    <t>Základní škola a mateřská škola Vacov</t>
  </si>
  <si>
    <t>Počítačová/jazyková učebna ZŠ Vacov</t>
  </si>
  <si>
    <t>CZ.06.4.59/0.0/0.0/16_075/0011619</t>
  </si>
  <si>
    <t>Obec Horní Vltavice</t>
  </si>
  <si>
    <t>Modernizace učebny informatiky</t>
  </si>
  <si>
    <t>CZ.06.4.59/0.0/0.0/16_075/0011622</t>
  </si>
  <si>
    <t>Vybudování přírodovědné učebny na I. st</t>
  </si>
  <si>
    <t>CZ.06.4.59/0.0/0.0/16_075/0010405</t>
  </si>
  <si>
    <t>Obec Hořepník</t>
  </si>
  <si>
    <t>Přírodní vědy, jazyky a bezbariérovost na ZŠ Hořepník</t>
  </si>
  <si>
    <t>CZ.06.4.59/0.0/0.0/16_075/0011201</t>
  </si>
  <si>
    <t>Komunitní škola Traplice, z.s.</t>
  </si>
  <si>
    <t>Centrum polytechnického vzdělávání</t>
  </si>
  <si>
    <t>CZ.06.4.59/0.0/0.0/15_003/0012013</t>
  </si>
  <si>
    <t>MAS - Střední Polabí, z. s.</t>
  </si>
  <si>
    <t>Administrativní kapacita MAS II</t>
  </si>
  <si>
    <t>CZ.06.4.59/0.0/0.0/15_003/0012017</t>
  </si>
  <si>
    <t>Provozní a animační činnosti MAS Opavsko při realizaci SCLLD v letech 2019 - 2023</t>
  </si>
  <si>
    <t>CZ.06.4.59/0.0/0.0/15_003/0011990</t>
  </si>
  <si>
    <t>Realizace CLLD MAS Vladař</t>
  </si>
  <si>
    <t>CZ.06.4.59/0.0/0.0/15_003/0011940</t>
  </si>
  <si>
    <t>Zlepšení řídicích a administrativních schopností MAS Hranicko z. s. II</t>
  </si>
  <si>
    <t>CZ.06.4.59/0.0/0.0/15_003/0012007</t>
  </si>
  <si>
    <t>Místní akční skupina Valašsko - Horní Vsacko, z.s.</t>
  </si>
  <si>
    <t>Administrativní a řídící schopnosti MAS Valašsko - Horní Vsacko</t>
  </si>
  <si>
    <t>CZ.06.4.59/0.0/0.0/15_003/0011929</t>
  </si>
  <si>
    <t>MAS Mikulovsko o.p.s.</t>
  </si>
  <si>
    <t>Posílení kapacit komunitně vedeného místního rozvoje MAS Mikulovsko o.p.s.</t>
  </si>
  <si>
    <t>CZ.06.4.59/0.0/0.0/15_003/0011984</t>
  </si>
  <si>
    <t>II. etapa Realizace SCLLD MAS na Rýmařovsku</t>
  </si>
  <si>
    <t>CZ.06.4.59/0.0/0.0/15_003/0011985</t>
  </si>
  <si>
    <t>Zajištění provozu MAS Moravský kras z.s. II</t>
  </si>
  <si>
    <t>CZ.06.4.59/0.0/0.0/15_003/0012010</t>
  </si>
  <si>
    <t>Provoz a animace SCLLD v Hanáckém Království</t>
  </si>
  <si>
    <t>CZ.06.4.59/0.0/0.0/15_003/0012011</t>
  </si>
  <si>
    <t>Provozní činnosti Místní akční skupiny Hlubocko - Lišovsko o.p.s.</t>
  </si>
  <si>
    <t>CZ.06.4.59/0.0/0.0/15_003/0012021</t>
  </si>
  <si>
    <t>Režijní výdaje MAS Český Západ - II</t>
  </si>
  <si>
    <t>CZ.06.5.125/0.0/0.0/15_009/0012173</t>
  </si>
  <si>
    <t>Vzdělávání pracovníků ZS IROP v Centru 2019 - 2020</t>
  </si>
  <si>
    <t>748 800,00</t>
  </si>
  <si>
    <t>4 992 000,00</t>
  </si>
  <si>
    <t>CZ.06.4.59/0.0/0.0/16_072/0011330</t>
  </si>
  <si>
    <t>Komunitní centrum ve Šternberském klášteře</t>
  </si>
  <si>
    <t>CZ.06.4.59/0.0/0.0/16_072/0011505</t>
  </si>
  <si>
    <t>Centrum sociálních služeb Kyjov, příspěvková organizace města Kyjova</t>
  </si>
  <si>
    <t>Zkvalitnění poskytování sociálních služeb pro osoby s handicapem a seniory v CSS Kyjov, p.o.</t>
  </si>
  <si>
    <t>CZ.06.4.59/0.0/0.0/16_072/0011679</t>
  </si>
  <si>
    <t>Městys Strunkovice nad Blanicí</t>
  </si>
  <si>
    <t>Komunitní centrum Strunkovice nad Blanicí</t>
  </si>
  <si>
    <t>CZ.06.4.59/0.0/0.0/16_072/0011147</t>
  </si>
  <si>
    <t>Městské středisko sociálních služeb MARIE</t>
  </si>
  <si>
    <t>Pořízení automobilu pro poskytování terénní pečovatelské služby</t>
  </si>
  <si>
    <t>CZ.06.4.59/0.0/0.0/16_072/0011374</t>
  </si>
  <si>
    <t>Charita Kyjov - pořízení automobilů</t>
  </si>
  <si>
    <t>CZ.06.4.59/0.0/0.0/16_072/0011748</t>
  </si>
  <si>
    <t>Mobilní vůz pro Denní stacionář v Přešticích</t>
  </si>
  <si>
    <t>CZ.06.4.59/0.0/0.0/16_072/0011517</t>
  </si>
  <si>
    <t>Oblastní charita Náchod</t>
  </si>
  <si>
    <t>Zkvalitnění terénních pečovatelských služeb - obnova vozového parku</t>
  </si>
  <si>
    <t>CZ.06.4.59/0.0/0.0/16_072/0011516</t>
  </si>
  <si>
    <t>Římskokatolická farnost Vlkoš u Kyjova</t>
  </si>
  <si>
    <t>Komunitní a farní centrum Vlkoš</t>
  </si>
  <si>
    <t>CZ.06.4.59/0.0/0.0/16_072/0011527</t>
  </si>
  <si>
    <t>Komunitní centrum Želetice</t>
  </si>
  <si>
    <t>CZ.06.4.59/0.0/0.0/16_072/0011643</t>
  </si>
  <si>
    <t>Město Starý Plzenec</t>
  </si>
  <si>
    <t>STARÝ PLZENEC - POŘÍZENÍ ELEKTROMOBILU PRO PEČOVATELSKOU SLUŽBU</t>
  </si>
  <si>
    <t>CZ.06.4.59/0.0/0.0/16_072/0011764</t>
  </si>
  <si>
    <t>Revitalizace objektu v Kostelní ul. v Merklíně pro sociální služby Plamínek a Jubilata</t>
  </si>
  <si>
    <t>CZ.06.4.59/0.0/0.0/16_072/0009707</t>
  </si>
  <si>
    <t>Pořízení automobilů pro rozvoj sociálních služeb Oblastní charity Uherský Brod</t>
  </si>
  <si>
    <t>CZ.06.4.59/0.0/0.0/16_072/0010966</t>
  </si>
  <si>
    <t>STRNIŠTĚ - společnost životního prostoru a vzdělávání, zapsaný spolek (zkratka: STRNIŠTĚ z.s.)</t>
  </si>
  <si>
    <t>Komunitní centrum KOŠICE</t>
  </si>
  <si>
    <t>CZ.06.4.59/0.0/0.0/16_072/0011710</t>
  </si>
  <si>
    <t>OBEC BARTOŠOVICE V ORLICKÝCH HORÁCH</t>
  </si>
  <si>
    <t>Komunitní centrum Bartošovice v Orlických horách</t>
  </si>
  <si>
    <t>CZ.06.4.59/0.0/0.0/16_072/0009849</t>
  </si>
  <si>
    <t>OBEC STATENICE</t>
  </si>
  <si>
    <t>Komunitní centrum volnočasových aktivit "Pod Jasany" Statenice</t>
  </si>
  <si>
    <t>CZ.06.4.59/0.0/0.0/16_074/0011524</t>
  </si>
  <si>
    <t>Farma Krok, sociální podnik, s.r.o.</t>
  </si>
  <si>
    <t>Farma Krok, sociální podnik, s.r.o. - investice</t>
  </si>
  <si>
    <t>CZ.06.4.59/0.0/0.0/16_074/0011223</t>
  </si>
  <si>
    <t>Apolenka - centrum pro agroturistiku s.r.o.</t>
  </si>
  <si>
    <t>Občerstvení na farmě</t>
  </si>
  <si>
    <t>CZ.06.2.67/0.0/0.0/16_066/0010830</t>
  </si>
  <si>
    <t>Základní škola Galaxie s.r.o.</t>
  </si>
  <si>
    <t>Vybudování odborných učeben na ZŠ Galaxie</t>
  </si>
  <si>
    <t>CZ.06.2.67/0.0/0.0/16_066/0010843</t>
  </si>
  <si>
    <t>Obchodní akademie a Střední odborná škola logistická, Opava, příspěvková organizace</t>
  </si>
  <si>
    <t>Modernizace multimediální učebny a učebny virtualizace počítačových sítí</t>
  </si>
  <si>
    <t>CZ.06.2.67/0.0/0.0/16_066/0010856</t>
  </si>
  <si>
    <t>AHOL - Střední odborná škola, s.r.o.</t>
  </si>
  <si>
    <t>CZ.06.2.67/0.0/0.0/16_066/0010858</t>
  </si>
  <si>
    <t>Základní škola Ostrava - Hrabůvka, Provaznická 64, příspěvková organizace</t>
  </si>
  <si>
    <t>Modernizace odborných učeben na ZŠ Provaznická</t>
  </si>
  <si>
    <t>CZ.06.2.67/0.0/0.0/16_066/0010869</t>
  </si>
  <si>
    <t>Základní škola a mateřská škola, Třinec, Kaštanová 412, příspěvková organizace</t>
  </si>
  <si>
    <t>Učení prožitkem</t>
  </si>
  <si>
    <t>CZ.06.2.67/0.0/0.0/16_066/0010833</t>
  </si>
  <si>
    <t>ZAJIŠTĚNÍ BEZBARIÉROVOSTI, PŘÍSTAVBA DVOU SPECIALIZOVANÝCH TŘÍD A REKONSTRUKCE TŘÍDY PRO POLYTECHNICKOU VÝUKU V ZŠ V KRÁSNÉM POLI</t>
  </si>
  <si>
    <t>CZ.06.2.67/0.0/0.0/16_066/0012036</t>
  </si>
  <si>
    <t>Modernizace infrastruktury ZŠ Plotiště</t>
  </si>
  <si>
    <t>CZ.06.2.67/0.0/0.0/16_067/0012004</t>
  </si>
  <si>
    <t>Zvyšování rozvoje profesních kompetencí učebního oboru Kadeřník/Kadeřnice Soukromé střední školy a jazykové školy s právem státní jazykové zkoušky Č. Budějovice, s.r.o.</t>
  </si>
  <si>
    <t>CZ.06.4.59/0.0/0.0/16_075/0011515</t>
  </si>
  <si>
    <t>Základní škola a mateřská škola Bohuslavice, příspěvková organizace</t>
  </si>
  <si>
    <t>Vybudování a vybavení fyzikální a chemické laboratoře</t>
  </si>
  <si>
    <t>CZ.06.4.59/0.0/0.0/16_075/0011476</t>
  </si>
  <si>
    <t>Obec Štěpánkovice</t>
  </si>
  <si>
    <t>ZŠ Štěpánkovice - venkovní třída</t>
  </si>
  <si>
    <t>CZ.06.4.59/0.0/0.0/16_075/0011544</t>
  </si>
  <si>
    <t>Základní škola a mateřská škola Vřesina, okres Opava - Učebna přírodních věd a zajištění bezbariérovosti</t>
  </si>
  <si>
    <t>CZ.06.4.59/0.0/0.0/16_075/0011547</t>
  </si>
  <si>
    <t>Obec Chuchelná</t>
  </si>
  <si>
    <t>Základní škola a Mateřská škola Chuchelná - Rekonstrukce učebny přírodovědných předmětů a zajištění bezbariérovosti</t>
  </si>
  <si>
    <t>CZ.06.4.59/0.0/0.0/16_075/0011546</t>
  </si>
  <si>
    <t>Základní škola a mateřská škola Šilheřovice, příspěvková organizace</t>
  </si>
  <si>
    <t>Konec samé teorie, hurá s pokusy do praxe</t>
  </si>
  <si>
    <t>CZ.06.4.59/0.0/0.0/16_075/0010605</t>
  </si>
  <si>
    <t>Odborné učebny ZŠ Kamenice nad Lipou</t>
  </si>
  <si>
    <t>CZ.06.4.59/0.0/0.0/16_075/0010308</t>
  </si>
  <si>
    <t>Městys Nová Cerekev</t>
  </si>
  <si>
    <t>Odborná učebna ZŠ Nová Cerekev</t>
  </si>
  <si>
    <t>CZ.06.4.59/0.0/0.0/16_076/0011028</t>
  </si>
  <si>
    <t>Rekonstrukce hasičské zbrojnice, č.p. 1203, SDH Nejdek</t>
  </si>
  <si>
    <t>CZ.06.2.11/0.0/0.0/17_097/0012034</t>
  </si>
  <si>
    <t>Snížení energetické náročnosti bytového domu č.p. 241, 242 a 243 Lidická, Broumov</t>
  </si>
  <si>
    <t>CZ.06.2.11/0.0/0.0/17_097/0012085</t>
  </si>
  <si>
    <t>Společenství vlastníků domu Gagarinova 1137/1138</t>
  </si>
  <si>
    <t>Zateplení bytového domu Gagarinova 1137/1138, 362 22 Nejdek</t>
  </si>
  <si>
    <t>CZ.06.2.11/0.0/0.0/17_097/0012093</t>
  </si>
  <si>
    <t>Snížení energetické náročnosti bytového domu Drahany č. p. 177</t>
  </si>
  <si>
    <t>CZ.06.2.11/0.0/0.0/17_097/0012130</t>
  </si>
  <si>
    <t>Společenství vlastníků jednotek č.p. 2292,2293,2294,2295, PSČ 470 01 Česká Lípa</t>
  </si>
  <si>
    <t>Revitalizace bytového domu Střelnice 2292-2295, Česká Lípa</t>
  </si>
  <si>
    <t>CZ.06.2.11/0.0/0.0/17_097/0012168</t>
  </si>
  <si>
    <t>Společenství vlastníků jednotek Zahradní 374, Zliv</t>
  </si>
  <si>
    <t>Zliv Zahradní 374 - stavební úpravy a zateplení bytového domu</t>
  </si>
  <si>
    <t>CZ.06.2.11/0.0/0.0/17_097/0012180</t>
  </si>
  <si>
    <t>Společenství vlastníků jednotek domu č.p. 1972 v Přerově, ul. Jaselská č. 3</t>
  </si>
  <si>
    <t>Stavební úpravy BD Jaselská 1972, Přerov</t>
  </si>
  <si>
    <t>CZ.06.2.11/0.0/0.0/17_097/0012192</t>
  </si>
  <si>
    <t>Sanace obytného domu na ul. Dlouhá třída 34 - 42, Havířov - Podlesí</t>
  </si>
  <si>
    <t>CZ.06.2.11/0.0/0.0/17_097/0012198</t>
  </si>
  <si>
    <t>Energetické úspory bytového domu na ulici Sokolská třída 2414/58 v Ostravě</t>
  </si>
  <si>
    <t>CZ.06.2.11/0.0/0.0/17_097/0012205</t>
  </si>
  <si>
    <t>Společenství vlastníků domu čp. 221-226 Prodloužená, Pardubice</t>
  </si>
  <si>
    <t>Revitalizace objektu bytového domu Prodloužená 221-226 v Pardubicích</t>
  </si>
  <si>
    <t>CZ.06.2.11/0.0/0.0/17_097/0012210</t>
  </si>
  <si>
    <t>Energetické úspory v BD El. Krásnohorské č.p. 240-242</t>
  </si>
  <si>
    <t>CZ.06.2.11/0.0/0.0/17_097/0012214</t>
  </si>
  <si>
    <t>Společenství vlastníků Tlapákova 1190/23</t>
  </si>
  <si>
    <t>Zateplení bytového domu Tlapákova 1190/23, Ostrava ? Hrabůvka</t>
  </si>
  <si>
    <t>CZ.06.2.11/0.0/0.0/17_097/0012215</t>
  </si>
  <si>
    <t>Společenství vlastníků jednotek domu Pražská 754,Hradec Králové</t>
  </si>
  <si>
    <t>Revitalizace BD Pražská 754, Hradec Králové - Kukleny</t>
  </si>
  <si>
    <t>CZ.06.2.11/0.0/0.0/17_097/0012218</t>
  </si>
  <si>
    <t>Energetické úspory v BD Foerstrova 719 a Čs. Armády 720-724, Frýdek-Místek</t>
  </si>
  <si>
    <t>CZ.06.2.11/0.0/0.0/17_097/0012224</t>
  </si>
  <si>
    <t>Bytové domy na ulici Horní - energetická opatření</t>
  </si>
  <si>
    <t>CZ.06.2.11/0.0/0.0/17_097/0012226</t>
  </si>
  <si>
    <t>"Společenství vlastníků bytových jednotek Břidličná, ul. Jesenická 460"</t>
  </si>
  <si>
    <t>Zateplení bytového domu ul. Jesenická st.p.č. 460, k.ú. Břidličná</t>
  </si>
  <si>
    <t>CZ.06.2.11/0.0/0.0/17_097/0012231</t>
  </si>
  <si>
    <t>Společenství vlastníků U Pivovaru 359/12, Kynšperk nad Ohří</t>
  </si>
  <si>
    <t>Snížení energetické náročnosti BD U Pivovaru 359/12, Kynšperk nad Ohří</t>
  </si>
  <si>
    <t>CZ.06.2.11/0.0/0.0/17_097/0012232</t>
  </si>
  <si>
    <t>Oprava a modernizace bytového domu Orlická 981-982, Dobruška</t>
  </si>
  <si>
    <t>CZ.06.2.11/0.0/0.0/17_097/0012236</t>
  </si>
  <si>
    <t>Zateplení a stavební úpravy panelového domu Horní Rokytnice 646 - 647</t>
  </si>
  <si>
    <t>CZ.06.2.11/0.0/0.0/17_097/0012238</t>
  </si>
  <si>
    <t>CZ.06.2.11/0.0/0.0/17_097/0012239</t>
  </si>
  <si>
    <t>Společenství vlastníků jednotek Dvořákova 275/46, 276/48, Olomouc-Nová Ulice</t>
  </si>
  <si>
    <t>Snížení energetické náročnosti a rekonstrukce bytového domu Dvořákova 275/46, 276/48, Nová Ulice, Olomouc</t>
  </si>
  <si>
    <t>CZ.06.2.11/0.0/0.0/17_097/0012243</t>
  </si>
  <si>
    <t>Zateplení objektu BD Litoměřická 248, Velké Březno</t>
  </si>
  <si>
    <t>CZ.06.2.11/0.0/0.0/17_097/0012248</t>
  </si>
  <si>
    <t>Společenství vlastníků pro dům Dukelská 1820, Vsetín</t>
  </si>
  <si>
    <t>Stavební úpravy bytového domu Dukelská 1820, Vsetín 755 01</t>
  </si>
  <si>
    <t>CZ.06.2.11/0.0/0.0/17_097/0012249</t>
  </si>
  <si>
    <t>Společenství vlastníků bytových a nebytových jednotek domu čp. 650, 651, 652, 363 01 Ostrov</t>
  </si>
  <si>
    <t>Rekonstrukce střechy na domě Seifertova 650, 651, 652 Ostrov</t>
  </si>
  <si>
    <t>CZ.06.2.11/0.0/0.0/17_097/0012254</t>
  </si>
  <si>
    <t>Společenství vlastníků pro dům č.p. 129 - 131 Skořenice</t>
  </si>
  <si>
    <t>Zateplením k úspoře Skořenice 129</t>
  </si>
  <si>
    <t>CZ.06.2.11/0.0/0.0/17_097/0012256</t>
  </si>
  <si>
    <t>Společenství vlastníků jednotek domu čp. 356-358 v Žacléři, ul. Na Pilíři</t>
  </si>
  <si>
    <t>Stavební úprava, regenerace, oprava a údržba domu Na Pilíři 356-358, Žacléř</t>
  </si>
  <si>
    <t>CZ.06.2.11/0.0/0.0/17_097/0012257</t>
  </si>
  <si>
    <t>Společenství vlastníků Jugoslávská 30, Brno</t>
  </si>
  <si>
    <t>Revitalizace a snížení energetické náročnosti bytového domu Jugoslávská 30, Brno</t>
  </si>
  <si>
    <t>CZ.06.2.11/0.0/0.0/17_097/0012258</t>
  </si>
  <si>
    <t>Společenství vlastníků pro dům Konečná 1176 Vsetín</t>
  </si>
  <si>
    <t>Energetické úspory BD ul. Konečná č.p. 1176 - Vsetín</t>
  </si>
  <si>
    <t>CZ.06.2.11/0.0/0.0/17_097/0012289</t>
  </si>
  <si>
    <t>Společenství vlastníků Jana Maluchy 201 a 202</t>
  </si>
  <si>
    <t>Revitalizace bytového domu společenství vlastníků Jana Maluchy 201 a 202, 700 30 Ostrava - Dubina</t>
  </si>
  <si>
    <t>CZ.06.2.11/0.0/0.0/17_097/0012310</t>
  </si>
  <si>
    <t>Společenství vlastníků pro dům Libina 761, 762</t>
  </si>
  <si>
    <t>Zateplení BD Horní Libina č.p. 761 a 762</t>
  </si>
  <si>
    <t>CZ.06.2.11/0.0/0.0/17_097/0012326</t>
  </si>
  <si>
    <t>Společenství vlastníků jednotek Srbská 28</t>
  </si>
  <si>
    <t>Zateplení bytového domu Srbská 2634/28, Brno-Královo pole</t>
  </si>
  <si>
    <t>CZ.06.2.11/0.0/0.0/17_097/0012328</t>
  </si>
  <si>
    <t>Společenství vlastníků Volgogradská 2399, 2400, 2401</t>
  </si>
  <si>
    <t>Zateplení bytového domu Volgogradská 2401/118, 2400/120, 2399/122, 700 30 Ostrava - Zábřeh</t>
  </si>
  <si>
    <t>CZ.06.2.11/0.0/0.0/17_097/0012332</t>
  </si>
  <si>
    <t>Společenství vlastníků jednotek domu tř. 17. listopadu 279/20 a 290/22</t>
  </si>
  <si>
    <t>Zateplení bytového domu Třída 17. listopadu 20,22 Přerov</t>
  </si>
  <si>
    <t>CZ.06.2.11/0.0/0.0/17_097/0012339</t>
  </si>
  <si>
    <t>CZ.06.2.11/0.0/0.0/17_097/0012381</t>
  </si>
  <si>
    <t>Společenství vlastníků domu Nám. Republiky 2,4 Blansko</t>
  </si>
  <si>
    <t>Zateplení objektu BD BLANSKO</t>
  </si>
  <si>
    <t>CZ.06.2.11/0.0/0.0/17_097/0012382</t>
  </si>
  <si>
    <t>Zateplení bytového objektu čp.629,630, ul.Zahradní, Postoloprty</t>
  </si>
  <si>
    <t>CZ.06.2.11/0.0/0.0/17_097/0012390</t>
  </si>
  <si>
    <t>Společenství vlastníků jednotek bytového domu Okříšky, J.A.Komenského 348-9</t>
  </si>
  <si>
    <t>Regenerace bytového domu J.A.Komenského č.p.348, 349, Okříšky</t>
  </si>
  <si>
    <t>CZ.06.2.11/0.0/0.0/17_097/0012421</t>
  </si>
  <si>
    <t>Společenství vlastníků jednotek domu Dostihová 470 - 471 ve Slušovicích</t>
  </si>
  <si>
    <t>Snížení energetické náročnosti a rekonstrukce bytového domu Dostihová 470-471, Slušovice</t>
  </si>
  <si>
    <t>CZ.06.2.11/0.0/0.0/17_097/0012435</t>
  </si>
  <si>
    <t>Společenství vlastníků Puklicova 1002/2,1001/4 a 1000/6 České Budějovice</t>
  </si>
  <si>
    <t>Zateplení BD Puklicova 2, 4, 6</t>
  </si>
  <si>
    <t>CZ.06.2.11/0.0/0.0/17_097/0012436</t>
  </si>
  <si>
    <t>Zateplení bytového domu ul. Vrchlického č.p. 1111/23, 1112/21</t>
  </si>
  <si>
    <t>CZ.06.2.11/0.0/0.0/17_097/0012449</t>
  </si>
  <si>
    <t>Společenství vlastníků pro dům Papírenská 43 České Budějovice</t>
  </si>
  <si>
    <t>Snížení energetické náročnosti a rekonstrukce bytového domu Papírenská 1749/43, České Budějovice</t>
  </si>
  <si>
    <t>CZ.06.5.125/0.0/0.0/15_009/0012294</t>
  </si>
  <si>
    <t>CRR ČR</t>
  </si>
  <si>
    <t>Školení pro příjemce IROP 2020 - 2023</t>
  </si>
  <si>
    <t>CZ.06.1.37/0.0/0.0/16_045/0012039</t>
  </si>
  <si>
    <t>Pořízení nízkoemisních vozidel pro MHD Havířov</t>
  </si>
  <si>
    <t>CZ.06.1.37/0.0/0.0/16_045/0012153</t>
  </si>
  <si>
    <t>Parkoviště na pozemku parc. č. 1279/13, k.ú. Telnice u Brna</t>
  </si>
  <si>
    <t>CZ.06.1.37/0.0/0.0/16_045/0012233</t>
  </si>
  <si>
    <t>Stezka pro pěší a cyklisty Piletice - Rusek</t>
  </si>
  <si>
    <t>CZ.06.1.13/0.0/0.0/16_046/0012427</t>
  </si>
  <si>
    <t>Stezka Ledenice, úsek Ohrazeníčko - U Císaře - ČSPH Ledenice</t>
  </si>
  <si>
    <t>CZ.06.1.13/0.0/0.0/16_046/0012480</t>
  </si>
  <si>
    <t>Cyklostezka Včelná-Rožnov, k. ú. Včelná</t>
  </si>
  <si>
    <t>CZ.06.4.59/0.0/0.0/16_038/0011741</t>
  </si>
  <si>
    <t>Obec Jasenná</t>
  </si>
  <si>
    <t>Jasenná - bezpečná a přístupná obec pro všechny: chodník podél silnice I/69, II. etapa</t>
  </si>
  <si>
    <t>CZ.06.4.59/0.0/0.0/16_038/0011861</t>
  </si>
  <si>
    <t>Oprava chodníku na p.p.č. 855/2, v k.ú. Osek u Duchcova</t>
  </si>
  <si>
    <t>CZ.06.4.59/0.0/0.0/16_038/0011763</t>
  </si>
  <si>
    <t>Obec Všemina</t>
  </si>
  <si>
    <t>Všemina - dobudování chodníku podél silnice III/4915 - horní konec obce</t>
  </si>
  <si>
    <t>CZ.06.4.59/0.0/0.0/16_038/0011599</t>
  </si>
  <si>
    <t>Obec Kolešovice</t>
  </si>
  <si>
    <t>Chodníky Kolešovice</t>
  </si>
  <si>
    <t>CZ.06.4.59/0.0/0.0/16_038/0011673</t>
  </si>
  <si>
    <t>Městys Kněževes</t>
  </si>
  <si>
    <t>Kněževes - chodník Husovo náměstí - IV. etapa</t>
  </si>
  <si>
    <t>CZ.06.4.59/0.0/0.0/16_038/0011810</t>
  </si>
  <si>
    <t>Obec Vítonice</t>
  </si>
  <si>
    <t>Rekonstrukce chodníků a veřejného osvětlení</t>
  </si>
  <si>
    <t>CZ.06.4.59/0.0/0.0/16_038/0011811</t>
  </si>
  <si>
    <t>Rekonstrukce chodníku v ulici Rusavská, Bystřice pod Hostýnem</t>
  </si>
  <si>
    <t>CZ.06.4.59/0.0/0.0/16_038/0011768</t>
  </si>
  <si>
    <t>Obec Hlásná Třebaň</t>
  </si>
  <si>
    <t>Veřejné osvětlení Hlásná Třebaň</t>
  </si>
  <si>
    <t>CZ.06.4.59/0.0/0.0/16_038/0011881</t>
  </si>
  <si>
    <t>Výstavba chodníků ke hřbitovu v obci Lobodice</t>
  </si>
  <si>
    <t>CZ.06.4.59/0.0/0.0/16_038/0011616</t>
  </si>
  <si>
    <t>Stavba nových chodníků a rekonstrukce veřejného osvětlení ve vybraných ulicích města Jesenice</t>
  </si>
  <si>
    <t>CZ.06.4.59/0.0/0.0/16_038/0012026</t>
  </si>
  <si>
    <t>Mikroregion Novoměstsko</t>
  </si>
  <si>
    <t>Společná stezka pro cyklisty a chodce Nové Město na Moravě - Nová Ves u Nového Města na Moravě</t>
  </si>
  <si>
    <t>CZ.06.4.59/0.0/0.0/16_038/0011999</t>
  </si>
  <si>
    <t>Obec Báňovice</t>
  </si>
  <si>
    <t>Vybudování chodníku Báňovice</t>
  </si>
  <si>
    <t>CZ.06.4.59/0.0/0.0/16_038/0011698</t>
  </si>
  <si>
    <t>Obec Břest</t>
  </si>
  <si>
    <t>Rekonstrukce chodníků v obci Břest</t>
  </si>
  <si>
    <t>CZ.06.4.59/0.0/0.0/16_038/0011988</t>
  </si>
  <si>
    <t>Chodník podél silnice II/409 Uherčice, úsek č. 4</t>
  </si>
  <si>
    <t>CZ.06.4.59/0.0/0.0/16_038/0011328</t>
  </si>
  <si>
    <t>VYTEZA, s.r.o.</t>
  </si>
  <si>
    <t>Zvýšení bezpečnosti na průtahu městem Vyškov - modernizace SSZ</t>
  </si>
  <si>
    <t>CZ.06.2.67/0.0/0.0/16_042/0012451</t>
  </si>
  <si>
    <t>Navýšení kapacit MŠ Motýlek</t>
  </si>
  <si>
    <t>CZ.06.4.59/0.0/0.0/16_072/0012041</t>
  </si>
  <si>
    <t>Obec Velká Lhota</t>
  </si>
  <si>
    <t>Komunitní centrum U Pavlů</t>
  </si>
  <si>
    <t>CZ.06.4.59/0.0/0.0/16_072/0012086</t>
  </si>
  <si>
    <t>Změna šrotovníku na klubovnu - ETAPA II</t>
  </si>
  <si>
    <t>CZ.06.4.59/0.0/0.0/16_072/0012088</t>
  </si>
  <si>
    <t>Obec Staré Těchanovice</t>
  </si>
  <si>
    <t>Komunitní centrum Staré Těchanovice</t>
  </si>
  <si>
    <t>CZ.06.2.56/0.0/0.0/18_104/0009516</t>
  </si>
  <si>
    <t>Sociální bydlení v Uničově, Gen. Svobody 1213</t>
  </si>
  <si>
    <t>CZ.06.2.56/0.0/0.0/18_104/0009517</t>
  </si>
  <si>
    <t>Obec Vejvanov</t>
  </si>
  <si>
    <t>Sociální byty Vejvanov</t>
  </si>
  <si>
    <t>CZ.06.2.56/0.0/0.0/18_104/0009520</t>
  </si>
  <si>
    <t>Sociální bydlení Velvary</t>
  </si>
  <si>
    <t>CZ.06.2.56/0.0/0.0/18_104/0009531</t>
  </si>
  <si>
    <t>Obec Kozlany</t>
  </si>
  <si>
    <t>Rodinné dvojdomky pro sociální bydlení v Kozlanech</t>
  </si>
  <si>
    <t>CZ.06.2.56/0.0/0.0/18_104/0009534</t>
  </si>
  <si>
    <t>Město Uhlířské Janovice</t>
  </si>
  <si>
    <t>Rekonstrukce a půdní vestavba v ul. Jungmannova č.p. 151, Uhlířské Janovice</t>
  </si>
  <si>
    <t>CZ.06.2.56/0.0/0.0/18_104/0009544</t>
  </si>
  <si>
    <t>Obec Branice</t>
  </si>
  <si>
    <t>Sociální bydlení Branice</t>
  </si>
  <si>
    <t>CZ.06.2.56/0.0/0.0/18_104/0009545</t>
  </si>
  <si>
    <t>Obec Výšovice</t>
  </si>
  <si>
    <t>Sociální bydlení v obci Výšovice</t>
  </si>
  <si>
    <t>CZ.06.2.56/0.0/0.0/18_104/0009549</t>
  </si>
  <si>
    <t>Sociální byty v obci Hošťálková</t>
  </si>
  <si>
    <t>CZ.06.2.56/0.0/0.0/18_104/0009550</t>
  </si>
  <si>
    <t>Rekonstrukce domu v ulici Slavkovská č.p.33 za účelem vybudování sociálního bydlení</t>
  </si>
  <si>
    <t>CZ.06.2.56/0.0/0.0/18_104/0009551</t>
  </si>
  <si>
    <t>Obec Skalička - Sociální byty</t>
  </si>
  <si>
    <t>CZ.06.2.56/0.0/0.0/18_104/0009556</t>
  </si>
  <si>
    <t>Obec Vítějeves</t>
  </si>
  <si>
    <t>Sociální bydlení v obci Vítějeves</t>
  </si>
  <si>
    <t>CZ.06.2.56/0.0/0.0/18_104/0009559</t>
  </si>
  <si>
    <t>Rekonstrukce bytového domu čp. 25 Bohuslavice</t>
  </si>
  <si>
    <t>CZ.06.2.56/0.0/0.0/18_104/0009560</t>
  </si>
  <si>
    <t>Bytový dům Jiříkovská, Rumburk</t>
  </si>
  <si>
    <t>CZ.06.2.56/0.0/0.0/18_104/0009562</t>
  </si>
  <si>
    <t>Stavební úpravy bývalé horní  MŠ č.p.316 na byty v Radiměři</t>
  </si>
  <si>
    <t>CZ.06.2.56/0.0/0.0/18_104/0009571</t>
  </si>
  <si>
    <t>Sociální byty Slezské Rudoltice</t>
  </si>
  <si>
    <t>CZ.06.2.56/0.0/0.0/18_104/0009578</t>
  </si>
  <si>
    <t>Stavební úpravy č.p. 380 - Sociální byty, Brozany nad Ohří</t>
  </si>
  <si>
    <t>CZ.06.2.56/0.0/0.0/18_104/0009580</t>
  </si>
  <si>
    <t>Stavební úpravy RD č. p. 662</t>
  </si>
  <si>
    <t>CZ.06.2.56/0.0/0.0/18_104/0009594</t>
  </si>
  <si>
    <t>Město Jiříkov</t>
  </si>
  <si>
    <t>Jiříkov - stavební úpravy objektu čp. 461, Náměstí  - sociální bydlení pro sociálně vyloučené lokality II</t>
  </si>
  <si>
    <t>CZ.06.2.56/0.0/0.0/18_104/0009605</t>
  </si>
  <si>
    <t>Sociální bydlení v obci Francova Lhota</t>
  </si>
  <si>
    <t>CZ.06.2.56/0.0/0.0/18_104/0009609</t>
  </si>
  <si>
    <t>Obec Študlov</t>
  </si>
  <si>
    <t>Rodinný dům se sociálními byty Študlov č. p. 129</t>
  </si>
  <si>
    <t>CZ.06.2.56/0.0/0.0/18_104/0009612</t>
  </si>
  <si>
    <t>Město Libáň</t>
  </si>
  <si>
    <t>Sociální byty Libáň</t>
  </si>
  <si>
    <t>CZ.06.2.56/0.0/0.0/18_104/0009620</t>
  </si>
  <si>
    <t>Pražská 559 - stavební úpravy domu pro sociální bydlení</t>
  </si>
  <si>
    <t>CZ.06.2.56/0.0/0.0/18_104/0009625</t>
  </si>
  <si>
    <t>Obec Mysločovice</t>
  </si>
  <si>
    <t>Sociální bydlení Mysločovice</t>
  </si>
  <si>
    <t>CZ.06.2.56/0.0/0.0/18_104/0009636</t>
  </si>
  <si>
    <t>Město Luby</t>
  </si>
  <si>
    <t>Sociání bydlení - město Luby</t>
  </si>
  <si>
    <t>CZ.06.2.56/0.0/0.0/18_104/0009641</t>
  </si>
  <si>
    <t>Město Hora Svaté Kateřiny</t>
  </si>
  <si>
    <t>Bytový dům čp. 76  Růžový vrch, Hora Svaté Kateřiny</t>
  </si>
  <si>
    <t>CZ.06.2.56/0.0/0.0/18_104/0009647</t>
  </si>
  <si>
    <t>Obec Kozojídky</t>
  </si>
  <si>
    <t>Sociální bydlení v Kozojídkách</t>
  </si>
  <si>
    <t>CZ.06.2.56/0.0/0.0/18_104/0009649</t>
  </si>
  <si>
    <t>NORD housing z.s.</t>
  </si>
  <si>
    <t>Bytový dům č.p. 71 - Dolní Poustevna</t>
  </si>
  <si>
    <t>CZ.06.2.56/0.0/0.0/18_104/0009650</t>
  </si>
  <si>
    <t>Pomoc na dlani z.s.</t>
  </si>
  <si>
    <t>Pomoc na dlani - sociální bydlení</t>
  </si>
  <si>
    <t>CZ.06.2.56/0.0/0.0/18_104/0009651</t>
  </si>
  <si>
    <t>Sociální byty v Obci Skřípov - půdní vestavba</t>
  </si>
  <si>
    <t>CZ.06.2.56/0.0/0.0/18_104/0009653</t>
  </si>
  <si>
    <t>Dům pro sociální bydlení v Přerově</t>
  </si>
  <si>
    <t>CZ.06.2.56/0.0/0.0/18_104/0009655</t>
  </si>
  <si>
    <t>Bytový dům Senkov-adaptace na bytové jednotky</t>
  </si>
  <si>
    <t>CZ.06.2.56/0.0/0.0/18_104/0009658</t>
  </si>
  <si>
    <t>Arcidiecézní charita Praha</t>
  </si>
  <si>
    <t>Sociální bydlení fara Svárov</t>
  </si>
  <si>
    <t>CZ.06.2.56/0.0/0.0/18_104/0009660</t>
  </si>
  <si>
    <t>Stavební úpravy objektu občanské vybavenosti na sociální byty, obec Bedihošť</t>
  </si>
  <si>
    <t>CZ.06.2.56/0.0/0.0/18_104/0009661</t>
  </si>
  <si>
    <t>Klidný Spánek, z.ú.</t>
  </si>
  <si>
    <t>Bydlení na úrovni Rapotín</t>
  </si>
  <si>
    <t>CZ.06.2.56/0.0/0.0/18_104/0009662</t>
  </si>
  <si>
    <t>Spolek pro klidný život seniorů z.s.</t>
  </si>
  <si>
    <t>Sociální bydlení Brandov</t>
  </si>
  <si>
    <t>CZ.06.2.56/0.0/0.0/18_104/0009663</t>
  </si>
  <si>
    <t>Novostavba bytového domu pro sociální bydlení ve Veltrusích</t>
  </si>
  <si>
    <t>CZ.06.2.56/0.0/0.0/18_104/0009664</t>
  </si>
  <si>
    <t>Klidný domov Morava, z.ú.</t>
  </si>
  <si>
    <t>Klidný domov Školní</t>
  </si>
  <si>
    <t>CZ.06.2.67/0.0/0.0/18_109/0010039</t>
  </si>
  <si>
    <t>MŠ Na Sídlišti - I. etapa, nástavba</t>
  </si>
  <si>
    <t>CZ.06.2.67/0.0/0.0/18_109/0010059</t>
  </si>
  <si>
    <t>Navýšení kapacit II. MŠ v Litomyšli</t>
  </si>
  <si>
    <t>CZ.06.2.67/0.0/0.0/18_109/0010064</t>
  </si>
  <si>
    <t>Mateřská škola Rebešovice</t>
  </si>
  <si>
    <t>CZ.06.2.67/0.0/0.0/18_109/0010075</t>
  </si>
  <si>
    <t>Obec Moravec</t>
  </si>
  <si>
    <t>Mateřská škola Moravec</t>
  </si>
  <si>
    <t>CZ.06.2.67/0.0/0.0/18_109/0010142</t>
  </si>
  <si>
    <t>Pavilon MŠ pro děti do tří let</t>
  </si>
  <si>
    <t>CZ.06.2.67/0.0/0.0/18_109/0010148</t>
  </si>
  <si>
    <t>Rozšíření kapacity MŠ ve Velkých Pavlovicích</t>
  </si>
  <si>
    <t>CZ.06.2.67/0.0/0.0/18_109/0010163</t>
  </si>
  <si>
    <t>MŠ Svítkov - novostavba objektu mateřské školy</t>
  </si>
  <si>
    <t>CZ.06.2.67/0.0/0.0/18_109/0010168</t>
  </si>
  <si>
    <t>Obec Dolní Kralovice</t>
  </si>
  <si>
    <t>Rozšíření kapacity MŠ Dolní Kralovice</t>
  </si>
  <si>
    <t>CZ.06.2.67/0.0/0.0/18_109/0010184</t>
  </si>
  <si>
    <t>Mateřská škola Damnice</t>
  </si>
  <si>
    <t>CZ.06.2.67/0.0/0.0/18_109/0010188</t>
  </si>
  <si>
    <t>Rekonstrukce mateřské školy, Dukovanská č.p. 1663, Polánka, Moravský Krumlov</t>
  </si>
  <si>
    <t>CZ.06.2.67/0.0/0.0/18_109/0010190</t>
  </si>
  <si>
    <t>Obec Nová Ves</t>
  </si>
  <si>
    <t>Zvýšení kapacity objektu MŠ Nová Ves - stavební úpravy a nástavba</t>
  </si>
  <si>
    <t>CZ.06.2.67/0.0/0.0/18_109/0009926</t>
  </si>
  <si>
    <t>Přístavba MŠ v Kunštátě</t>
  </si>
  <si>
    <t>CZ.06.2.67/0.0/0.0/18_109/0009962</t>
  </si>
  <si>
    <t>Obec Nová Ves u Světlé</t>
  </si>
  <si>
    <t>Přístavba mateřské školy k budově čp. 33, Nová Ves u Světlé</t>
  </si>
  <si>
    <t>CZ.06.2.67/0.0/0.0/18_109/0009950</t>
  </si>
  <si>
    <t>Obec Senohraby</t>
  </si>
  <si>
    <t>Rozšíření kapacity mateřské školy Senohraby</t>
  </si>
  <si>
    <t>CZ.06.2.67/0.0/0.0/18_110/0009916</t>
  </si>
  <si>
    <t>CZ.06.2.67/0.0/0.0/18_110/0009917</t>
  </si>
  <si>
    <t>Obec Ptení</t>
  </si>
  <si>
    <t>Nadstavba budovy parc. č. 72 za účelem rozšíření kapacity MŠ v obci Ptení</t>
  </si>
  <si>
    <t>CZ.06.2.67/0.0/0.0/18_110/0009919</t>
  </si>
  <si>
    <t>Mateřská škola Hello</t>
  </si>
  <si>
    <t>CZ.06.2.67/0.0/0.0/18_110/0009940</t>
  </si>
  <si>
    <t>Rozšíření kapacity MŠ Nivnice</t>
  </si>
  <si>
    <t>CZ.06.2.67/0.0/0.0/18_110/0009942</t>
  </si>
  <si>
    <t>Obec Kařez</t>
  </si>
  <si>
    <t>Nástavba budovy školy s výstavbou nových tříd MŠ Kařez</t>
  </si>
  <si>
    <t>CZ.06.2.67/0.0/0.0/18_110/0009945</t>
  </si>
  <si>
    <t>Zvýšení kapacity MS Komenského Telč</t>
  </si>
  <si>
    <t>CZ.06.2.67/0.0/0.0/18_110/0009947</t>
  </si>
  <si>
    <t>IN Club, z.s.</t>
  </si>
  <si>
    <t>Zvýšení kapacity dětské skupiny INClub</t>
  </si>
  <si>
    <t>CZ.06.2.67/0.0/0.0/18_110/0009957</t>
  </si>
  <si>
    <t>Obec Radovesice</t>
  </si>
  <si>
    <t>Stavební úpravy mateřské školy, Radovesice</t>
  </si>
  <si>
    <t>CZ.06.2.67/0.0/0.0/18_110/0009964</t>
  </si>
  <si>
    <t>Novostavba modulární MŠ v Býškovicích</t>
  </si>
  <si>
    <t>CZ.06.2.67/0.0/0.0/18_110/0009965</t>
  </si>
  <si>
    <t>Nadstavba MŠ Bystřice č.p. 440 pro vznik další třídy</t>
  </si>
  <si>
    <t>CZ.06.2.67/0.0/0.0/18_110/0009968</t>
  </si>
  <si>
    <t>Mateřská školka v areálu Krajské nemocnice T. Bati, a.s.</t>
  </si>
  <si>
    <t>CZ.06.2.67/0.0/0.0/18_110/0009970</t>
  </si>
  <si>
    <t>Navýšení kapacity MŠ Montessori v Jablonci nad Nisou</t>
  </si>
  <si>
    <t>CZ.06.2.67/0.0/0.0/18_110/0009974</t>
  </si>
  <si>
    <t>Obec Horoměřice</t>
  </si>
  <si>
    <t>Mateřská škola Horoměřice - pavilon A</t>
  </si>
  <si>
    <t>CZ.06.2.67/0.0/0.0/18_110/0009976</t>
  </si>
  <si>
    <t>Medinform, z.s.</t>
  </si>
  <si>
    <t>Stavební úpravy objektu čp. 217 Týniště nad Orlicí na zařízení dětské skupiny pečující o děti do tří let v rámci podpory předškolního vzdělávání</t>
  </si>
  <si>
    <t>CZ.06.2.67/0.0/0.0/18_110/0009977</t>
  </si>
  <si>
    <t>Dostavba mateřské školy Skalice u České Lípy</t>
  </si>
  <si>
    <t>CZ.06.2.67/0.0/0.0/18_110/0009978</t>
  </si>
  <si>
    <t>Rozšíření kapacity MŠ Palkovice</t>
  </si>
  <si>
    <t>CZ.06.2.67/0.0/0.0/18_110/0009979</t>
  </si>
  <si>
    <t>Rozšíření MŠ ve Velešíně</t>
  </si>
  <si>
    <t>CZ.06.2.67/0.0/0.0/18_110/0009980</t>
  </si>
  <si>
    <t>Přístavba MŠ Bohuslavice</t>
  </si>
  <si>
    <t>CZ.06.2.67/0.0/0.0/18_110/0009982</t>
  </si>
  <si>
    <t>Rozšíření kapacity MŠ v Lanžhotě</t>
  </si>
  <si>
    <t>CZ.06.2.67/0.0/0.0/18_110/0009983</t>
  </si>
  <si>
    <t>Rekonstrukce vnitřní části Mateřské školy Horní Domaslavice</t>
  </si>
  <si>
    <t>CZ.06.2.67/0.0/0.0/18_110/0009985</t>
  </si>
  <si>
    <t>Město Strmilov</t>
  </si>
  <si>
    <t>Dračí doupě ve Strmilově aneb přístavba mateřské školy</t>
  </si>
  <si>
    <t>CZ.06.2.67/0.0/0.0/18_110/0009987</t>
  </si>
  <si>
    <t>Farní sbor Slezské církve evangelické a. v. v Bystřici</t>
  </si>
  <si>
    <t>Církevní mateřská škola Bystřice</t>
  </si>
  <si>
    <t>CZ.06.2.67/0.0/0.0/18_110/0009992</t>
  </si>
  <si>
    <t>Modernizace MŠ Olšany u Prostějova</t>
  </si>
  <si>
    <t>CZ.06.2.67/0.0/0.0/18_110/0009998</t>
  </si>
  <si>
    <t>Přístavba Mateřské školy v Trmicích, Lovecká 600/14, 40004 Trmice</t>
  </si>
  <si>
    <t>CZ.06.2.67/0.0/0.0/18_110/0010003</t>
  </si>
  <si>
    <t>Zvýšení kapacity MŠ Březnice</t>
  </si>
  <si>
    <t>CZ.06.2.67/0.0/0.0/18_110/0010013</t>
  </si>
  <si>
    <t>Stavba 3. Oddělení MŠ Nechanice</t>
  </si>
  <si>
    <t>CZ.06.2.67/0.0/0.0/18_110/0010022</t>
  </si>
  <si>
    <t>Město Hostomice</t>
  </si>
  <si>
    <t>Přístavba a stavební úpravy objektu MŠ v Hostomicích</t>
  </si>
  <si>
    <t>CZ.06.2.67/0.0/0.0/18_110/0010048</t>
  </si>
  <si>
    <t>Městys Rokytnice nad Rokytnou - výstavba mateřské školy</t>
  </si>
  <si>
    <t>CZ.06.2.67/0.0/0.0/18_110/0010066</t>
  </si>
  <si>
    <t>Obec Drahelčice</t>
  </si>
  <si>
    <t>MŠ Drahelčice</t>
  </si>
  <si>
    <t>CZ.06.2.67/0.0/0.0/18_110/0010095</t>
  </si>
  <si>
    <t>Nástavba a stavební úpravy MŠ Unhošť</t>
  </si>
  <si>
    <t>CZ.06.2.67/0.0/0.0/18_110/0010097</t>
  </si>
  <si>
    <t>Navýšení kapacity Mateřské školy v obci Říčany u Brna</t>
  </si>
  <si>
    <t>CZ.06.2.67/0.0/0.0/18_110/0010100</t>
  </si>
  <si>
    <t>Stavební úpravy MŠ U plavecké haly</t>
  </si>
  <si>
    <t>CZ.06.2.67/0.0/0.0/18_110/0010123</t>
  </si>
  <si>
    <t>Waldorfská základní škola a mateřská škola Olomouc s.r.o.</t>
  </si>
  <si>
    <t>Stavba školky pro šikulky</t>
  </si>
  <si>
    <t>CZ.06.2.67/0.0/0.0/18_110/0010132</t>
  </si>
  <si>
    <t>Rozšíření kapacit MŠ Mírová v Mnichově Hradišti</t>
  </si>
  <si>
    <t>CZ.06.2.67/0.0/0.0/18_110/0010140</t>
  </si>
  <si>
    <t>Obec Řetová</t>
  </si>
  <si>
    <t>Zvýšení kapacity MŠ v obci Řetová</t>
  </si>
  <si>
    <t>CZ.06.2.67/0.0/0.0/18_110/0010157</t>
  </si>
  <si>
    <t>Kindergarten At The Castle - Mateřská škola Na Hradě, z.s.</t>
  </si>
  <si>
    <t>Mateřská škola Na Hradě - Třebíč Borovina</t>
  </si>
  <si>
    <t>CZ.06.2.67/0.0/0.0/18_110/0010173</t>
  </si>
  <si>
    <t>Asociace jihočeských rodin z.s.</t>
  </si>
  <si>
    <t>Královská školka a jesle Písek "Vila Vilekula"</t>
  </si>
  <si>
    <t>CZ.06.2.67/0.0/0.0/18_110/0010177</t>
  </si>
  <si>
    <t>Základní škola a Mateřská škola Ladná, příspěvková organizace</t>
  </si>
  <si>
    <t>Zvýšení kapacity mateřské školy v obci Ladná</t>
  </si>
  <si>
    <t>CZ.06.2.67/0.0/0.0/18_110/0010181</t>
  </si>
  <si>
    <t>Obec Lednice</t>
  </si>
  <si>
    <t>Stavba mateřské školy Lednice</t>
  </si>
  <si>
    <t>CZ.06.2.67/0.0/0.0/18_110/0010182</t>
  </si>
  <si>
    <t>Obec Třebsko</t>
  </si>
  <si>
    <t>Stavební úpravy Mateřské školy Třebsko za účelem navýšení kapacity</t>
  </si>
  <si>
    <t>CZ.06.2.67/0.0/0.0/18_110/0010185</t>
  </si>
  <si>
    <t>Rozšíření kapacity mateřské školy v Okříškách</t>
  </si>
  <si>
    <t>CZ.06.2.67/0.0/0.0/18_110/0010187</t>
  </si>
  <si>
    <t>Rozšíření kapacity mateřské školy obce Rohatec</t>
  </si>
  <si>
    <t>CZ.06.2.67/0.0/0.0/18_110/0009959</t>
  </si>
  <si>
    <t>Obec Dobrá</t>
  </si>
  <si>
    <t>Rozšíření kapacity mateřské školy v Dobré</t>
  </si>
  <si>
    <t>CZ.06.2.67/0.0/0.0/18_110/0009996</t>
  </si>
  <si>
    <t>Obec Štěpánov</t>
  </si>
  <si>
    <t>Rekonstrukce Mateřské školy v obci Štěpánov</t>
  </si>
  <si>
    <t>CZ.06.2.67/0.0/0.0/18_110/0010094</t>
  </si>
  <si>
    <t>Mateřská škola v Tichém údolí</t>
  </si>
  <si>
    <t>CZ.06.2.67/0.0/0.0/18_108/0011453</t>
  </si>
  <si>
    <t>Modernizace infrastruktury speciálních škol a školských zařízení</t>
  </si>
  <si>
    <t>CZ.06.2.67/0.0/0.0/18_109/0010115</t>
  </si>
  <si>
    <t>Obec Herink</t>
  </si>
  <si>
    <t>Novostavba MŠ v Herinku</t>
  </si>
  <si>
    <t>CZ.06.2.67/0.0/0.0/18_110/0009920</t>
  </si>
  <si>
    <t>STAVEBNÍ ÚPRAVY ČP. 66 PRO OBNOVENÍ MŠ ŽIDOVICE</t>
  </si>
  <si>
    <t>CZ.06.2.67/0.0/0.0/18_110/0009990</t>
  </si>
  <si>
    <t>Městys Všetaty</t>
  </si>
  <si>
    <t>Novostavba Mateřské školy Všetaty-Přívory</t>
  </si>
  <si>
    <t>CZ.06.4.59/0.0/0.0/16_074/0012033</t>
  </si>
  <si>
    <t>ISIS - M o.p.s.</t>
  </si>
  <si>
    <t>Zajištění infrastruktury pro rozšíření kapacit sociálního podniku Prádelna Ráj</t>
  </si>
  <si>
    <t>CZ.06.4.59/0.0/0.0/16_074/0012064</t>
  </si>
  <si>
    <t>Dřevo NB, s.r.o. Sociální podnik</t>
  </si>
  <si>
    <t>Zvyšování kvality sociálního podniku společnosti Dřevo NB</t>
  </si>
  <si>
    <t>CZ.06.4.59/0.0/0.0/16_074/0011564</t>
  </si>
  <si>
    <t>Ing. Jan Jemelka</t>
  </si>
  <si>
    <t>Minipivovar Příbor</t>
  </si>
  <si>
    <t>CZ.06.4.59/0.0/0.0/16_074/0011111</t>
  </si>
  <si>
    <t>Zřízení nového pracoviště sociálního podniku v Zábřehu</t>
  </si>
  <si>
    <t>CZ.06.2.67/0.0/0.0/16_066/0010827</t>
  </si>
  <si>
    <t>Zájmové vzdělávání na gymnáziu a základní škole Hello</t>
  </si>
  <si>
    <t>CZ.06.2.67/0.0/0.0/16_066/0010873</t>
  </si>
  <si>
    <t>Základní škola a Mateřská škola Kopřivnice, 17. listopadu 1225 okres Nový Jičín, příspěvková organizace</t>
  </si>
  <si>
    <t>CZ.06.2.67/0.0/0.0/16_066/0010879</t>
  </si>
  <si>
    <t>Základní škola a mateřská škola Ostrava-Zábřeh, Březinova 52, příspěvková organizace</t>
  </si>
  <si>
    <t>Revitalizace odborných učeben a bezbariérovost ZŠ Březinova, Ostrava</t>
  </si>
  <si>
    <t>CZ.06.4.59/0.0/0.0/16_075/0011737</t>
  </si>
  <si>
    <t>Základní škola Mikoláše Alše a Mateřská škola Mirotice, okres Písek</t>
  </si>
  <si>
    <t>Pořízení interaktivních tabulí ZŠ Mirotice</t>
  </si>
  <si>
    <t>CZ.06.4.59/0.0/0.0/16_075/0010990</t>
  </si>
  <si>
    <t>Základní škola, Jičín, Železnická 460</t>
  </si>
  <si>
    <t>CZ.06.4.59/0.0/0.0/16_075/0010964</t>
  </si>
  <si>
    <t>Rekonstrukce a vybavení učeben fyziky a chemie ZŠ Masarykova Ostrov</t>
  </si>
  <si>
    <t>CZ.06.4.59/0.0/0.0/16_075/0011288</t>
  </si>
  <si>
    <t>Základní škola a mateřská škola, Blížkovice, okr. Znojmo příspěvková organizace</t>
  </si>
  <si>
    <t>Rekonstrukce přírodovědné učebny a vybudování biologické laboratoře</t>
  </si>
  <si>
    <t>CZ.06.4.59/0.0/0.0/16_075/0011821</t>
  </si>
  <si>
    <t>Odborné učebny IC techniky ZŠ Dašice</t>
  </si>
  <si>
    <t>CZ.06.4.59/0.0/0.0/16_075/0011850</t>
  </si>
  <si>
    <t>Multimediální učebna</t>
  </si>
  <si>
    <t>CZ.06.4.59/0.0/0.0/16_076/0011391</t>
  </si>
  <si>
    <t>Osvětlovací souprava pro JSDH Obrnice</t>
  </si>
  <si>
    <t>CZ.06.4.59/0.0/0.0/16_076/0011525</t>
  </si>
  <si>
    <t>OBEC VELKÉ PETROVICE</t>
  </si>
  <si>
    <t>Technika pro integrovaný záchranný systém - JPO III Velké Petrovice</t>
  </si>
  <si>
    <t>CZ.06.2.11/0.0/0.0/17_097/0011922</t>
  </si>
  <si>
    <t>Sanace obytného domu na ul. Dlouhá třída 20 - 24, Havířov - Město</t>
  </si>
  <si>
    <t>CZ.06.2.11/0.0/0.0/17_097/0012244</t>
  </si>
  <si>
    <t>Zateplení objektu BD Ústecká č.p. 149 a 152, Velké Březno</t>
  </si>
  <si>
    <t>CZ.06.2.11/0.0/0.0/17_097/0012378</t>
  </si>
  <si>
    <t>Společenství vlastníků jednotek domu č.p. 78 v Přerově - Předmostí, ulice pod Skalkou 21</t>
  </si>
  <si>
    <t>Oprava bytového domu Pod Skalkou č. 21, Přerov Předmostí</t>
  </si>
  <si>
    <t>CZ.06.2.11/0.0/0.0/17_097/0012387</t>
  </si>
  <si>
    <t>OKNA 436-2</t>
  </si>
  <si>
    <t>CZ.06.2.11/0.0/0.0/17_097/0012388</t>
  </si>
  <si>
    <t>OKNA 437-2</t>
  </si>
  <si>
    <t>CZ.06.2.11/0.0/0.0/17_097/0012423</t>
  </si>
  <si>
    <t>Společenství vlastníků jednotek č.p. 1166 J. Sousedíka, Vsetín</t>
  </si>
  <si>
    <t>Stavební úpravy bytového domu Josefa Sousedíka 1166, Vsetín</t>
  </si>
  <si>
    <t>CZ.06.2.11/0.0/0.0/17_097/0012441</t>
  </si>
  <si>
    <t>Společenství vlastníků Lhota 62, Valašské Meziříčí</t>
  </si>
  <si>
    <t>Revitalizace bytového domu č.p. 62 Lhota u Valašského Meziříčí, Choryně</t>
  </si>
  <si>
    <t>CZ.06.2.11/0.0/0.0/17_097/0012492</t>
  </si>
  <si>
    <t>SPOLEČENSTVÍ  VLASTNÍKŮ  JEDNOTEK - FR.LÝSKA 5/1606</t>
  </si>
  <si>
    <t>Energetické úspory BD Františka Lýska 5/1606, Ostrava</t>
  </si>
  <si>
    <t>CZ.06.2.11/0.0/0.0/17_097/0012169</t>
  </si>
  <si>
    <t>Společenství vlastníků Zamykalova 20,22,24, Olomouc</t>
  </si>
  <si>
    <t>Energetické úspory bytového domu Zamykalova č.p. 20, 22, 24 v Olomouci</t>
  </si>
  <si>
    <t>CZ.06.2.11/0.0/0.0/17_097/0012235</t>
  </si>
  <si>
    <t>Společenství vlastníků jednotek domu Kubánská 6</t>
  </si>
  <si>
    <t>Využití sluneční energie v bytovém domě v Brně, Kubánská 6</t>
  </si>
  <si>
    <t>CZ.06.2.11/0.0/0.0/17_097/0012265</t>
  </si>
  <si>
    <t>Společenství vlastníků domu Brodská 51, 53, 55</t>
  </si>
  <si>
    <t>Opravy bytového domu Brodská 51, 53, 55,  Žďár nad Sázavou</t>
  </si>
  <si>
    <t>CZ.06.2.11/0.0/0.0/17_097/0012333</t>
  </si>
  <si>
    <t>Společenství vlastníků jednotek Ke Sv. Jiří 21 Plzeň</t>
  </si>
  <si>
    <t>Revitalizace bytového domu Ke Sv. Jiří 1184/21 v Plzni</t>
  </si>
  <si>
    <t>CZ.06.2.11/0.0/0.0/17_097/0012389</t>
  </si>
  <si>
    <t>Společenství vlastníků Belgická 7</t>
  </si>
  <si>
    <t>Snížení energetické náročnosti a rekonstrukce bytového domu Belgická 7, Prostějov?</t>
  </si>
  <si>
    <t>CZ.06.2.11/0.0/0.0/17_097/0012392</t>
  </si>
  <si>
    <t>Společenství vlastníků Jugoslávská 2848, 2849, 2850</t>
  </si>
  <si>
    <t>Zateplení bytového domu Jugoslávská 2848, 2849, 2850, 700 30 Ostrava - Zábřeh</t>
  </si>
  <si>
    <t>CZ.06.2.11/0.0/0.0/17_097/0012439</t>
  </si>
  <si>
    <t>Oblá 20 a 22, Brno - společenství vlastníků jednotek</t>
  </si>
  <si>
    <t>Oprava a modernizace bytového domu Oblá 20, 22, Brno - Nový Lískovec</t>
  </si>
  <si>
    <t>CZ.06.2.11/0.0/0.0/17_097/0012497</t>
  </si>
  <si>
    <t>Společenství vlastníků pro dům čp.280</t>
  </si>
  <si>
    <t>Stavební úpravy bytového domu Tržní čp. 280 ve Strakonicích</t>
  </si>
  <si>
    <t>CZ.06.2.11/0.0/0.0/17_097/0012506</t>
  </si>
  <si>
    <t>Společenství vlastníků Brandtova 34,36 v Ústí nad Labem</t>
  </si>
  <si>
    <t>Energetické úspory v BD Brandtova</t>
  </si>
  <si>
    <t>CZ.06.2.11/0.0/0.0/17_097/0012518</t>
  </si>
  <si>
    <t>Společenství vlastníků jednotek Sídliště Míru čp. 227, 373 33 Nové Hrady</t>
  </si>
  <si>
    <t>Úspory energie - SVJ Sídliště míru 227</t>
  </si>
  <si>
    <t>CZ.06.2.11/0.0/0.0/17_097/0012520</t>
  </si>
  <si>
    <t>Společenství pro dům Čechova 11 v Plzni</t>
  </si>
  <si>
    <t>Snížení energetické náročnosti a rekonstrukce bytového domu Čechova 1787/11, Plzeň</t>
  </si>
  <si>
    <t>CZ.06.2.11/0.0/0.0/17_097/0012522</t>
  </si>
  <si>
    <t>Společenství vlastníků Proskovická 667, 668, 669</t>
  </si>
  <si>
    <t>Zateplení bytového domu Proskovická 667/71, 668/73, 669/75, Ostrava - Výškovice</t>
  </si>
  <si>
    <t>CZ.06.2.11/0.0/0.0/17_097/0012528</t>
  </si>
  <si>
    <t>Společenství vlastníků jednotek domu čp. 567 Veselí nad Lužnicí</t>
  </si>
  <si>
    <t>Zateplení bytového domu ul. Blatské sídliště 567, Veselí nad Lužnicí</t>
  </si>
  <si>
    <t>CZ.06.2.11/0.0/0.0/17_097/0012532</t>
  </si>
  <si>
    <t>Společenství vlastníků jednotek domu čp. 1094, 1095, 1096, na ulici Komenského ve Frýdlantu nad Ostravicí</t>
  </si>
  <si>
    <t>Snížení energetické náročnosti a rekonstrukce bytového domu Komenského 1094-1096, Frýdlant nad Ostravicí</t>
  </si>
  <si>
    <t>CZ.06.2.11/0.0/0.0/17_097/0012538</t>
  </si>
  <si>
    <t>Společenství vlastníků jednotek čp.515 Semily</t>
  </si>
  <si>
    <t>Revitalizace bytového domu Semily, U Pekáren 515</t>
  </si>
  <si>
    <t>CZ.06.2.11/0.0/0.0/17_097/0012546</t>
  </si>
  <si>
    <t>Společenství vlastníků pro dům Těšínská 1111/15, 17 Plzeň</t>
  </si>
  <si>
    <t>Snížení energetické náročnosti a rekonstrukce bytového domu Těšínská 15,17 Plzeň</t>
  </si>
  <si>
    <t>CZ.06.2.11/0.0/0.0/17_097/0012592</t>
  </si>
  <si>
    <t>Společenství vlastníků jednotek pro dům I. P. Pavlova 809/22 v Olomouci</t>
  </si>
  <si>
    <t>Revitalizace a snížení energetické náročnosti BD I.P.Pavlova 22, Olomouc</t>
  </si>
  <si>
    <t>CZ.06.2.11/0.0/0.0/17_097/0012595</t>
  </si>
  <si>
    <t>Společenství vlastníků jednotek č.p. 1789 Tichá, Vsetín</t>
  </si>
  <si>
    <t>Snížení energetické náročnosti bytového domu Tichá 1789 Vsetín</t>
  </si>
  <si>
    <t>CZ.06.2.11/0.0/0.0/17_097/0012635</t>
  </si>
  <si>
    <t>Společenství vlastníků Velká nad Veličkou č. 590</t>
  </si>
  <si>
    <t>Snížení energetické náročnosti bytového domu Velká nad Veličkou 590</t>
  </si>
  <si>
    <t>CZ.06.2.11/0.0/0.0/17_097/0012655</t>
  </si>
  <si>
    <t>Společenství vlastníků Karvinská 1267, 1268, 1269, 1270, 1271, 1272, 1273, 1274, Havířov, Město</t>
  </si>
  <si>
    <t>Zateplení bytového domu SVJ Špice 6-13, Karvinská 1267-1274, Havířov</t>
  </si>
  <si>
    <t>CZ.06.2.56/0.0/0.0/18_105/0011618</t>
  </si>
  <si>
    <t>Dostupné bydlení v Ústí - ITI</t>
  </si>
  <si>
    <t>CZ.06.4.59/0.0/0.0/18_107/0012068</t>
  </si>
  <si>
    <t>Obec Čermná ve Slezsku</t>
  </si>
  <si>
    <t>Sociální bydlení - č. p. 49, Čermná ve Slezsku</t>
  </si>
  <si>
    <t>CZ.06.4.59/0.0/0.0/18_107/0011494</t>
  </si>
  <si>
    <t>Sociální bydlení Dolní Slivno</t>
  </si>
  <si>
    <t>CZ.06.5.125/0.0/0.0/15_009/0012609</t>
  </si>
  <si>
    <t>Mzdový projekt pro ZS IROP 2020 - 2021</t>
  </si>
  <si>
    <t>CZ.06.1.37/0.0/0.0/16_045/0012027</t>
  </si>
  <si>
    <t>Cyklostezka Plzeň - Brdy, část Nezvěstice</t>
  </si>
  <si>
    <t>CZ.06.1.37/0.0/0.0/16_045/0011262</t>
  </si>
  <si>
    <t>Smíšená stezka ul. Olomoucká - II. ETAPA</t>
  </si>
  <si>
    <t>CZ.06.4.59/0.0/0.0/16_038/0011765</t>
  </si>
  <si>
    <t>Bezpečné chodníky - chodník Říční v Černošicích</t>
  </si>
  <si>
    <t>CZ.06.4.59/0.0/0.0/16_038/0011742</t>
  </si>
  <si>
    <t>Rekonstrukce chodníků Neumětely - úsek D</t>
  </si>
  <si>
    <t>CZ.06.4.59/0.0/0.0/16_038/0012095</t>
  </si>
  <si>
    <t>Obec Branka u Opavy</t>
  </si>
  <si>
    <t>Opatření ke zvýšení dopravní bezpečnosti v obci Branka u Opavy</t>
  </si>
  <si>
    <t>CZ.06.4.59/0.0/0.0/16_038/0011526</t>
  </si>
  <si>
    <t>Obec Žíšov</t>
  </si>
  <si>
    <t>Stavba chodníku Žíšov - Veselí nad Lužnicí</t>
  </si>
  <si>
    <t>CZ.06.4.59/0.0/0.0/16_038/0012073</t>
  </si>
  <si>
    <t>Chodníky II. etapa - bezpečnost dopravy v obci Tatenice</t>
  </si>
  <si>
    <t>CZ.06.4.59/0.0/0.0/16_038/0011612</t>
  </si>
  <si>
    <t>Obec Drslavice</t>
  </si>
  <si>
    <t>Výstavba chodníku - Obec Drslavice</t>
  </si>
  <si>
    <t>CZ.06.4.59/0.0/0.0/16_038/0011778</t>
  </si>
  <si>
    <t>Chodník Dobřichovice - Karlík 2019</t>
  </si>
  <si>
    <t>CZ.06.4.59/0.0/0.0/16_038/0012177</t>
  </si>
  <si>
    <t>Tachov - chodníky v ulicích Okružní a Sokolovská</t>
  </si>
  <si>
    <t>CZ.06.4.59/0.0/0.0/16_038/0012042</t>
  </si>
  <si>
    <t>Chodník podél silnice III/48312 Čeladná (směr Podolánky)</t>
  </si>
  <si>
    <t>CZ.06.4.59/0.0/0.0/16_038/0012081</t>
  </si>
  <si>
    <t>REKONSTRUKCE CHODNÍKŮ V OBCI BAŠKA - TRASA A1, B, C, D</t>
  </si>
  <si>
    <t>CZ.06.4.59/0.0/0.0/16_038/0011771</t>
  </si>
  <si>
    <t>Obec Zádveřice-Raková</t>
  </si>
  <si>
    <t>ZÁDVEŘICE - silnice III/4885 - chodník a veřejné osvětlení</t>
  </si>
  <si>
    <t>CZ.06.4.59/0.0/0.0/16_038/0012029</t>
  </si>
  <si>
    <t>Cyklostezka Bystřice n. P. - Domanín</t>
  </si>
  <si>
    <t>CZ.06.4.59/0.0/0.0/16_038/0011776</t>
  </si>
  <si>
    <t>Modernizace chodníku v obci Kašava</t>
  </si>
  <si>
    <t>CZ.06.4.59/0.0/0.0/16_038/0011822</t>
  </si>
  <si>
    <t>Obec Stříbřec, Stříbřec 149</t>
  </si>
  <si>
    <t>Oprava chodníků v obci Mníšek</t>
  </si>
  <si>
    <t>CZ.06.4.59/0.0/0.0/16_038/0011977</t>
  </si>
  <si>
    <t>Obec Drahotěšice</t>
  </si>
  <si>
    <t>Novostavba chodníku - Drahotěšice</t>
  </si>
  <si>
    <t>CZ.06.4.59/0.0/0.0/16_038/0012001</t>
  </si>
  <si>
    <t>Chodník podél sil. I/24, úsek mezi křiž. s ul. Tyršova - sídl. Na Pražské</t>
  </si>
  <si>
    <t>CZ.06.2.67/0.0/0.0/16_042/0012406</t>
  </si>
  <si>
    <t>Město Hodkovice nad Mohelkou</t>
  </si>
  <si>
    <t>Navýšení kapacity MŠ Hodkovice nad Mohelkou</t>
  </si>
  <si>
    <t>CZ.06.2.67/0.0/0.0/16_042/0012384</t>
  </si>
  <si>
    <t>Obec Mníšek</t>
  </si>
  <si>
    <t>Navýšení kapacity mateřské školy v Mníšku</t>
  </si>
  <si>
    <t>CZ.06.4.59/0.0/0.0/16_072/0012097</t>
  </si>
  <si>
    <t>Komunitní centrum Litultovice</t>
  </si>
  <si>
    <t>CZ.06.4.59/0.0/0.0/16_072/0011539</t>
  </si>
  <si>
    <t>PFERDA z.ú.</t>
  </si>
  <si>
    <t>Pferdí trénink</t>
  </si>
  <si>
    <t>CZ.06.4.59/0.0/0.0/16_072/0011411</t>
  </si>
  <si>
    <t>Pořízení vybavení do Terapeutické komunity Podcestný Mlýn</t>
  </si>
  <si>
    <t>CZ.06.4.59/0.0/0.0/16_072/0011439</t>
  </si>
  <si>
    <t>AUTOMOBIL PRO ČESKOU MALTÉZSKOU POMOC,  LOKALITA MAS POMALŠÍ</t>
  </si>
  <si>
    <t>CZ.06.4.59/0.0/0.0/16_072/0011577</t>
  </si>
  <si>
    <t>Nákup osobního automobilu pro terénní pracovníky v regionu Česká Kanada</t>
  </si>
  <si>
    <t>CZ.06.4.59/0.0/0.0/16_072/0011592</t>
  </si>
  <si>
    <t>Rozvoj pečovatelské služby Ledax o.p.s na území MAS Česká Kanada</t>
  </si>
  <si>
    <t>CZ.06.4.59/0.0/0.0/16_072/0011735</t>
  </si>
  <si>
    <t>Pořízení vybavení pro kvalitnější a efektivnější poskytování sociálních služeb v Poradně Rožnov</t>
  </si>
  <si>
    <t>CZ.06.4.59/0.0/0.0/16_072/0011754</t>
  </si>
  <si>
    <t>Obnova a zkvalitnění zázemí pro poskytování sociální služby - II.</t>
  </si>
  <si>
    <t>CZ.06.2.67/0.0/0.0/16_066/0010859</t>
  </si>
  <si>
    <t>Odborné učebny pro podporu technické a řemeslné výuky v ZŠ a MŠ Těrlicko</t>
  </si>
  <si>
    <t>CZ.06.2.67/0.0/0.0/16_066/0010875</t>
  </si>
  <si>
    <t>Modernizace odborné učebny F - Ch</t>
  </si>
  <si>
    <t>CZ.06.2.67/0.0/0.0/16_066/0010881</t>
  </si>
  <si>
    <t>Nástavba a modernizace odborných učeben ZŠ Ludgeřovice podporující rozvoj technicko-řemeslných, přírodních, jazykových a digitálních kompetencí žáků</t>
  </si>
  <si>
    <t>CZ.06.4.59/0.0/0.0/16_075/0010625</t>
  </si>
  <si>
    <t>Základní škola Protivín,  se sídlem 398 11 Protivín, Komenského 238</t>
  </si>
  <si>
    <t>Zkvalitnění zázemí pro výuku odborných předmětů na ZŠ Protivín</t>
  </si>
  <si>
    <t>CZ.06.4.59/0.0/0.0/16_075/0010578</t>
  </si>
  <si>
    <t>Rekonstrukce odborné učebny fyziky a chemie - ZŠ Libáň</t>
  </si>
  <si>
    <t>CZ.06.4.59/0.0/0.0/16_075/0011996</t>
  </si>
  <si>
    <t>O. K. klub v novém</t>
  </si>
  <si>
    <t>CZ.06.4.59/0.0/0.0/16_075/0011358</t>
  </si>
  <si>
    <t>Základní škola, Moravský Krumlov, Ivančická 218, okres Znojmo, příspěvková organizace</t>
  </si>
  <si>
    <t>Moderní výuka a konektivita ZŠ Ivančická</t>
  </si>
  <si>
    <t>CZ.06.4.59/0.0/0.0/16_076/0011535</t>
  </si>
  <si>
    <t>Městys Šatov</t>
  </si>
  <si>
    <t>Rekonstrukce hasičské zbrojnice JSDH městyse Šatov, etapa č. 1 - přístavba</t>
  </si>
  <si>
    <t>CZ.06.4.59/0.0/0.0/16_076/0011215</t>
  </si>
  <si>
    <t>Stavební úpravy hasičské zbrojnice pro JSDH Zbraslavice</t>
  </si>
  <si>
    <t>CZ.06.2.11/0.0/0.0/17_097/0011924</t>
  </si>
  <si>
    <t>Sanace obytného domu na ulici Dlouhá třída 81, c, d, Havířov - Podlesí</t>
  </si>
  <si>
    <t>CZ.06.2.11/0.0/0.0/17_097/0012335</t>
  </si>
  <si>
    <t>Bytové družstvo Gerasimovova 16, Ostrava</t>
  </si>
  <si>
    <t>Energetické úspory BD Gerasimovova 1788/16, Ostrava</t>
  </si>
  <si>
    <t>CZ.06.2.11/0.0/0.0/17_097/0012473</t>
  </si>
  <si>
    <t>Společenství vlastníků jednotek domu čp. 415 U Borku, Pardubice</t>
  </si>
  <si>
    <t>Revitalizace bytového domu U Borku 415 v Pardubicích</t>
  </si>
  <si>
    <t>CZ.06.2.11/0.0/0.0/17_097/0012534</t>
  </si>
  <si>
    <t>Společenství vlastníků U Červených domků č.p. 2976, č.p. 2977, Hodonín,</t>
  </si>
  <si>
    <t>Revitalizace a snížení energetické náročnosti bytového domu U Červených domků   2976/34 a 2977/36, Hodonín</t>
  </si>
  <si>
    <t>CZ.06.2.11/0.0/0.0/17_097/0012596</t>
  </si>
  <si>
    <t>Společenství vlastníků domu č.p. 732 a 733 v Sezemicích, Nejedlého ulice</t>
  </si>
  <si>
    <t>Sanace a zateplení bytového domu Nejedlého 732 a Smetanova 733 Sezemice</t>
  </si>
  <si>
    <t>CZ.06.4.59/0.0/0.0/16_058/0011807</t>
  </si>
  <si>
    <t>Obec Třebíz</t>
  </si>
  <si>
    <t>Územní plán Třebíz</t>
  </si>
  <si>
    <t>CZ.06.4.59/0.0/0.0/16_058/0011831</t>
  </si>
  <si>
    <t>Obec Loucká</t>
  </si>
  <si>
    <t>Nový územní plán obce Loucká</t>
  </si>
  <si>
    <t>CZ.06.4.59/0.0/0.0/16_058/0011835</t>
  </si>
  <si>
    <t>Nový územní plán města Roztoky</t>
  </si>
  <si>
    <t>CZ.06.1.37/0.0/0.0/16_045/0012161</t>
  </si>
  <si>
    <t>Parkoviště B+R - Automatická kolárna Lysá nad Labem</t>
  </si>
  <si>
    <t>CZ.06.4.59/0.0/0.0/16_038/0012057</t>
  </si>
  <si>
    <t>Obec Žimutice</t>
  </si>
  <si>
    <t>Žimutice - chodník</t>
  </si>
  <si>
    <t>CZ.06.4.59/0.0/0.0/16_073/0011803</t>
  </si>
  <si>
    <t>NKP SZ Krásný Dvůr - obnova drobných staveb v zámeckém parku</t>
  </si>
  <si>
    <t>CZ.06.2.56/0.0/0.0/16_057/0011942</t>
  </si>
  <si>
    <t>Centrum služeb a podpory Zlín, o.p.s.        s možností užívání zkrácené formy:  CSP Zlín, o.p.s.</t>
  </si>
  <si>
    <t>Zkvalitnění Centra služeb a podpory Zlín, o.p.s.</t>
  </si>
  <si>
    <t>CZ.06.2.56/0.0/0.0/16_057/0012203</t>
  </si>
  <si>
    <t>Jistoty Domova, z. ú.</t>
  </si>
  <si>
    <t>Kvalitní zázemí pro sociální služby Jistoty Domova</t>
  </si>
  <si>
    <t>CZ.06.4.59/0.0/0.0/16_072/0011743</t>
  </si>
  <si>
    <t>Kamarád Rožnov o.p.s.</t>
  </si>
  <si>
    <t>Zvýšení efektivity a dostupnosti sociálně terapeutických dílen</t>
  </si>
  <si>
    <t>CZ.06.4.59/0.0/0.0/16_072/0011549</t>
  </si>
  <si>
    <t>Stavební úpravy pečovatelského domu čp. 259 Police n. M.</t>
  </si>
  <si>
    <t>CZ.06.4.59/0.0/0.0/16_072/0011543</t>
  </si>
  <si>
    <t>Pořízení automobilu pro účely poskytování terénní sociální služby odborné sociální poradenství</t>
  </si>
  <si>
    <t>CZ.06.4.59/0.0/0.0/16_072/0012058</t>
  </si>
  <si>
    <t>Rekonstrukce Zdislava</t>
  </si>
  <si>
    <t>CZ.06.4.59/0.0/0.0/16_072/0009691</t>
  </si>
  <si>
    <t>SOCIÁLNÍ SLUŽBY UHERSKÝ BROD, příspěvková organizace</t>
  </si>
  <si>
    <t>Zlepšení kvality a dostupnosti sociálních služeb na Uherskobrodsku</t>
  </si>
  <si>
    <t>CZ.06.4.59/0.0/0.0/16_072/0011234</t>
  </si>
  <si>
    <t>Obec Sudslava</t>
  </si>
  <si>
    <t>Komunitní centrum pro obec Sudslava</t>
  </si>
  <si>
    <t>CZ.06.4.59/0.0/0.0/16_072/0011371</t>
  </si>
  <si>
    <t>Spolek pro lůžkový hospic Mezi stromy, z. s.</t>
  </si>
  <si>
    <t>Nákup automobilu pro terénní formu služby odborného sociálního poradenství</t>
  </si>
  <si>
    <t>CZ.06.4.59/0.0/0.0/16_072/0012002</t>
  </si>
  <si>
    <t>Komunitní centrum Branišovice</t>
  </si>
  <si>
    <t>CZ.06.2.67/0.0/0.0/16_066/0010871</t>
  </si>
  <si>
    <t>Modernizace jazykových učeben</t>
  </si>
  <si>
    <t>CZ.06.2.67/0.0/0.0/16_066/0010877</t>
  </si>
  <si>
    <t>Modernizace učebny fyziky</t>
  </si>
  <si>
    <t>CZ.06.2.67/0.0/0.0/16_066/0010880</t>
  </si>
  <si>
    <t>Gymnázium Josefa Kainara, Hlučín, příspěvková organizace</t>
  </si>
  <si>
    <t>Přírodní vědy moderně a bez překážek</t>
  </si>
  <si>
    <t>CZ.06.2.67/0.0/0.0/16_066/0010878</t>
  </si>
  <si>
    <t>Vybudování laboratoře biologie a environmentální výchovy se zázemím včetně zajištění konektivity školy a bezbariérového přístupu</t>
  </si>
  <si>
    <t>CZ.06.2.67/0.0/0.0/16_066/0010866</t>
  </si>
  <si>
    <t>Naše Montessa, z.s.</t>
  </si>
  <si>
    <t>Vybudování učeben k neformálnímu vzdělávání včetně zajištění bezbariérovosti</t>
  </si>
  <si>
    <t>CZ.06.2.67/0.0/0.0/16_066/0010867</t>
  </si>
  <si>
    <t>ZÁKLADNÍ ŠKOLA A MATEŘSKÁ ŠKOLA PRŽNO, OKRES FRÝDEK - MÍSTEK, příspěvková organizace</t>
  </si>
  <si>
    <t>Modernizací k praxi</t>
  </si>
  <si>
    <t>CZ.06.4.59/0.0/0.0/16_075/0011790</t>
  </si>
  <si>
    <t>Odborné učebny ZŠ Votice</t>
  </si>
  <si>
    <t>CZ.06.4.59/0.0/0.0/16_075/0012138</t>
  </si>
  <si>
    <t>Základní škola Osek, okres Teplice</t>
  </si>
  <si>
    <t>Modernizace školních dílen a skleníku</t>
  </si>
  <si>
    <t>CZ.06.4.59/0.0/0.0/16_075/0012092</t>
  </si>
  <si>
    <t>Základní škola  Obříství ,    okres  Mělník</t>
  </si>
  <si>
    <t>Modernizace IT technologií v základní škole</t>
  </si>
  <si>
    <t>CZ.06.4.59/0.0/0.0/16_075/0011344</t>
  </si>
  <si>
    <t>Základní škola Vyškov, Purkyňova 39, příspěvková organizace</t>
  </si>
  <si>
    <t>Vybavení učeben (informatika, cvičná kuchyně, jazyková učebna)</t>
  </si>
  <si>
    <t>CZ.06.4.59/0.0/0.0/16_075/0011789</t>
  </si>
  <si>
    <t>Obec Miličín</t>
  </si>
  <si>
    <t>Odborné učebny ZŠ Miličín</t>
  </si>
  <si>
    <t>CZ.06.4.59/0.0/0.0/16_075/0012096</t>
  </si>
  <si>
    <t>Základní škola a Mateřská škola Senohraby, okres Praha-východ, příspěvková organizace</t>
  </si>
  <si>
    <t>Odborná učebna IT a AJ</t>
  </si>
  <si>
    <t>CZ.06.4.59/0.0/0.0/16_075/0011925</t>
  </si>
  <si>
    <t>Laboratoř poz(ná)vání</t>
  </si>
  <si>
    <t>CZ.06.4.59/0.0/0.0/16_075/0011931</t>
  </si>
  <si>
    <t>Obec Orlické Podhůří</t>
  </si>
  <si>
    <t>Škola pro všechny - ZŠ a MŠ Orlické Podhůří</t>
  </si>
  <si>
    <t>CZ.06.4.59/0.0/0.0/16_076/0010975</t>
  </si>
  <si>
    <t>Velkokapacitní cisterna pro JSDH Kopidlno</t>
  </si>
  <si>
    <t>CZ.06.2.11/0.0/0.0/17_097/0012312</t>
  </si>
  <si>
    <t>Bytové družstvo BEJDOVÁ 1792 a 1795</t>
  </si>
  <si>
    <t>Revitalizace a snížení energetické náročnosti bytového domu Bejdová 1792, Ostrava</t>
  </si>
  <si>
    <t>CZ.06.2.11/0.0/0.0/17_097/0012570</t>
  </si>
  <si>
    <t>Stavební úpravy bytového domu - zateplení, Handkeho 731/3 a 731/5, Olomouc</t>
  </si>
  <si>
    <t>CZ.06.2.11/0.0/0.0/17_097/0012598</t>
  </si>
  <si>
    <t>Společenství vlastníků domu č.p. 728 - 731 v Sezemicích, Spojovací ulice</t>
  </si>
  <si>
    <t>Sanace a zateplení bytového domu Spojovací 728,729 a Nejedlého 730,731 Sezemice</t>
  </si>
  <si>
    <t>CZ.06.2.11/0.0/0.0/17_097/0012636</t>
  </si>
  <si>
    <t>Společenství vlastníků jednotek čp. 523 Tábor - Měšice</t>
  </si>
  <si>
    <t>Energetické úspory v Táboře 523</t>
  </si>
  <si>
    <t>CZ.06.2.11/0.0/0.0/17_097/0012701</t>
  </si>
  <si>
    <t>Společenství vlastníků jednotek domu čp. 1999 v ulici Přátelství v Písku</t>
  </si>
  <si>
    <t>Snížení energetické náročnosti 1999 v Písku</t>
  </si>
  <si>
    <t>CZ.06.2.56/0.0/0.0/18_105/0011804</t>
  </si>
  <si>
    <t>Úpravy bytového domu U Radbuzy 8 pro účely sociálního bydlení v Plzni</t>
  </si>
  <si>
    <t>CZ.06.4.59/0.0/0.0/16_075/0009377</t>
  </si>
  <si>
    <t>Novostavba dílen řemeslné nauky - prostory pro odbornou technickou a řemeslnou výuku žáků - ZŠ Kpt. Nálepky</t>
  </si>
  <si>
    <t>CZ.06.4.59/0.0/0.0/16_075/0009317</t>
  </si>
  <si>
    <t>Základní škola Podivín, příspěvková organizace</t>
  </si>
  <si>
    <t>Rekonstrukce a vybavení počítačové učebny - modernizace výuky informatiky a informační technologie</t>
  </si>
  <si>
    <t>CZ.06.1.37/0.0/0.0/16_045/0011986</t>
  </si>
  <si>
    <t>Náhrdelník Chrudimky (úsek 66)</t>
  </si>
  <si>
    <t>CZ.06.4.59/0.0/0.0/16_038/0011779</t>
  </si>
  <si>
    <t>Chodník k úřadu městysu Karlštejn</t>
  </si>
  <si>
    <t>CZ.06.4.59/0.0/0.0/16_038/0012186</t>
  </si>
  <si>
    <t>Město Jílové u Prahy</t>
  </si>
  <si>
    <t>Rekonstrukce chodníku Nádražní ulice, zvýšení bezpečnosti chodců - 3.etapa</t>
  </si>
  <si>
    <t>CZ.06.4.59/0.0/0.0/16_072/0011068</t>
  </si>
  <si>
    <t>Obec Trubská</t>
  </si>
  <si>
    <t>Komunitní centrum v obci Trubská</t>
  </si>
  <si>
    <t>CZ.06.4.59/0.0/0.0/16_072/0011036</t>
  </si>
  <si>
    <t>Zvýšení dostupnosti a kvality terénních služeb pro závažně duševně nemocné na území MAS Otevřené zahrady Jičínska</t>
  </si>
  <si>
    <t>CZ.06.4.59/0.0/0.0/16_072/0011466</t>
  </si>
  <si>
    <t>Obec Zlámanec</t>
  </si>
  <si>
    <t>Komunitní centrum Zlámanec</t>
  </si>
  <si>
    <t>CZ.06.4.59/0.0/0.0/16_072/0011013</t>
  </si>
  <si>
    <t>Oblastní charita Jičín</t>
  </si>
  <si>
    <t>Pořízení automobilu pro charitní pečovatelskou službu</t>
  </si>
  <si>
    <t>CZ.06.4.59/0.0/0.0/16_072/0011644</t>
  </si>
  <si>
    <t>Obec Kněžpole</t>
  </si>
  <si>
    <t>Kněžpole - revitalizované komunitní centrum</t>
  </si>
  <si>
    <t>CZ.06.4.59/0.0/0.0/16_072/0011658</t>
  </si>
  <si>
    <t>OBEC SVÁROV</t>
  </si>
  <si>
    <t>Komunitní centrum Svárov</t>
  </si>
  <si>
    <t>CZ.06.4.59/0.0/0.0/16_072/0011879</t>
  </si>
  <si>
    <t>Charita Kojetín</t>
  </si>
  <si>
    <t>ZVÝŠENÍ KVALITY A DOSTUPNOSTI SLUŽEB-CHARITA KOJETÍN-POŘÍZENÍ AUTOMOBILU</t>
  </si>
  <si>
    <t>CZ.06.4.59/0.0/0.0/16_072/0011719</t>
  </si>
  <si>
    <t>Rozvoj sociálních služeb Sdružení Neratov, z. s.</t>
  </si>
  <si>
    <t>CZ.06.4.59/0.0/0.0/16_072/0011720</t>
  </si>
  <si>
    <t>Zvýšení dostupnosti a kvality terénních služeb pro závažně duševně nemocné na území MAS Sdružení SPLAV</t>
  </si>
  <si>
    <t>CZ.06.2.67/0.0/0.0/16_066/0010865</t>
  </si>
  <si>
    <t>Střední uměleckoprůmyslová škola s.r.o.</t>
  </si>
  <si>
    <t>Odborné učebny a bezbariérovost na Střední uměleckoprůmyslové škole s. r. o.</t>
  </si>
  <si>
    <t>CZ.06.2.67/0.0/0.0/16_066/0010876</t>
  </si>
  <si>
    <t>Základní škola Kopřivnice - Lubina okres Nový Jičín, příspěvková organizace</t>
  </si>
  <si>
    <t>Vytvoření přírodovědné učebny</t>
  </si>
  <si>
    <t>CZ.06.4.59/0.0/0.0/16_075/0012217</t>
  </si>
  <si>
    <t>Obec Slavkov pod Hostýnem</t>
  </si>
  <si>
    <t>Vybavení speciálních učeben ZŠ</t>
  </si>
  <si>
    <t>CZ.06.4.59/0.0/0.0/16_075/0012360</t>
  </si>
  <si>
    <t>Infrastruktura ve vzdělávání - počítačová učebna, ZŠ Česká Skalice</t>
  </si>
  <si>
    <t>CZ.06.4.59/0.0/0.0/16_075/0012221</t>
  </si>
  <si>
    <t>Zajištění bezbariérovosti - výtah do ZŠ Červený Kostelec</t>
  </si>
  <si>
    <t>CZ.06.4.59/0.0/0.0/16_075/0012336</t>
  </si>
  <si>
    <t>Základní škola Jaroměř - Josefov, Vodárenská 370, okres Náchod</t>
  </si>
  <si>
    <t>ZŠ Jaroměř - Josefov - rekonstrukce a vybavení odborné učebny včetně digitalizace a bezbariérovosti</t>
  </si>
  <si>
    <t>CZ.06.4.59/0.0/0.0/16_075/0012344</t>
  </si>
  <si>
    <t>Základní škola Jaroměř, Na Ostrově 4, okres Náchod</t>
  </si>
  <si>
    <t>Modernizace a digitalizace výuky na Základní škole Jaroměř, Na Ostrově 4, okres Náchod</t>
  </si>
  <si>
    <t>CZ.06.2.11/0.0/0.0/17_097/0012292</t>
  </si>
  <si>
    <t>Snížení energetické náročnosti bytového domu č.p. 263, Vyšší Brod</t>
  </si>
  <si>
    <t>CZ.06.2.11/0.0/0.0/17_097/0012500</t>
  </si>
  <si>
    <t>Společenství vlastníků jednotek Teplická ul. 1339, 1340, 1341 Hranice</t>
  </si>
  <si>
    <t>Zateplení bytového domu Teplická 1339-1341, Hranice</t>
  </si>
  <si>
    <t>CZ.06.2.11/0.0/0.0/17_097/0012502</t>
  </si>
  <si>
    <t>Společenství pro dům Přátelství 549 - 552 v Jičíně</t>
  </si>
  <si>
    <t>Snížení energetické náročnosti bytového domu č.p. 549 - 552 ul. Přátelství v Jičíně</t>
  </si>
  <si>
    <t>CZ.06.2.11/0.0/0.0/17_097/0012561</t>
  </si>
  <si>
    <t>Společenství vlastníků jednotek Chelčického 538, Pardubice</t>
  </si>
  <si>
    <t>Snížení energetické náročnosti a rekonstrukce bytového domu Chelčického 538, Pardubice</t>
  </si>
  <si>
    <t>CZ.06.2.11/0.0/0.0/17_097/0012582</t>
  </si>
  <si>
    <t>Společenství vlastníků Tererova 6, 7, 8, Adamov</t>
  </si>
  <si>
    <t>Revitalizace bytového domu Adamov, Tererova 6, 7, 8</t>
  </si>
  <si>
    <t>CZ.06.2.11/0.0/0.0/17_097/0012633</t>
  </si>
  <si>
    <t>Společenství vlastníků Poděbradova 564, Modřice</t>
  </si>
  <si>
    <t>Revitalizace bytového domu Poděbradova 564, Modřice</t>
  </si>
  <si>
    <t>CZ.06.2.11/0.0/0.0/17_097/0012666</t>
  </si>
  <si>
    <t>Společenství vlastníků Nýřany č.p. 1133,1134</t>
  </si>
  <si>
    <t>STAVEBNÍ ÚPRAVY BYTOVÉHO DOMU ULICE ANTONÍNA UXY 1133 A 1134, NÝŘANY</t>
  </si>
  <si>
    <t>CZ.06.2.11/0.0/0.0/17_097/0012667</t>
  </si>
  <si>
    <t>CZ.06.2.11/0.0/0.0/17_097/0012722</t>
  </si>
  <si>
    <t>Společenství vlastníků Nedbalova 2667/25, Ostrava</t>
  </si>
  <si>
    <t>Snížení energetické náročnosti a revitalizace bytového domu Nedbalova 2667/25, Ostrava - Moravská Ostrava</t>
  </si>
  <si>
    <t>CZ.06.5.125/0.0/0.0/15_009/0012600</t>
  </si>
  <si>
    <t>Zajištění služeb centrální spisovny</t>
  </si>
  <si>
    <t>2 707 012,00</t>
  </si>
  <si>
    <t>477 708,00</t>
  </si>
  <si>
    <t>3 184 720,00</t>
  </si>
  <si>
    <t>CZ.06.1.13/0.0/0.0/16_045/0012525</t>
  </si>
  <si>
    <t>Nákup oboustranné tramvaje pro tramvajovou trať na Nové Sady</t>
  </si>
  <si>
    <t>CZ.06.1.13/0.0/0.0/16_046/0012434</t>
  </si>
  <si>
    <t>Pořízení nízkoemisních bezbariérových vozidel pro DPKV III</t>
  </si>
  <si>
    <t>CZ.06.4.59/0.0/0.0/16_073/0012018</t>
  </si>
  <si>
    <t>Nové exponáty a restaurování</t>
  </si>
  <si>
    <t>CZ.06.4.59/0.0/0.0/16_075/0009788</t>
  </si>
  <si>
    <t>Vybudování jazykových učeben v ZŠ Dolní Bousov</t>
  </si>
  <si>
    <t>CZ.06.4.59/0.0/0.0/16_075/0011857</t>
  </si>
  <si>
    <t>Venkovní učebna přírodopisu a environmentální výchovy ZŠ Žimrovice</t>
  </si>
  <si>
    <t>CZ.06.4.59/0.0/0.0/16_075/0012409</t>
  </si>
  <si>
    <t>Polytechnická učebna (školní dílny) a multimediální jazyková/PC učebna</t>
  </si>
  <si>
    <t>CZ.06.4.59/0.0/0.0/16_075/0012189</t>
  </si>
  <si>
    <t>Základní škola Novosedlice, příspěvková organizace</t>
  </si>
  <si>
    <t>Zlepšení infrastruktury v ZŠ Novosedlice pro výuku přírodních věd, IT a bezbariérovost</t>
  </si>
  <si>
    <t>CZ.06.2.56/0.0/0.0/17_096/0012499</t>
  </si>
  <si>
    <t>CZ.06.2.56/0.0/0.0/17_096/0012586</t>
  </si>
  <si>
    <t>PSYCHIART s.r.o.</t>
  </si>
  <si>
    <t>Stavební úpravy psychiatrické ambulance Veselí nad Moravou</t>
  </si>
  <si>
    <t>CZ.06.2.56/0.0/0.0/17_096/0012709</t>
  </si>
  <si>
    <t>Psychiatrická ambulance s rozšířenou péčí Hořice</t>
  </si>
  <si>
    <t>CZ.06.2.11/0.0/0.0/17_097/0012575</t>
  </si>
  <si>
    <t>Zateplení bytového domu  č.p. 70 a 71 - na st.p.č. 278 a 279 obec Bečov (blok 5)</t>
  </si>
  <si>
    <t>CZ.06.2.11/0.0/0.0/17_097/0012703</t>
  </si>
  <si>
    <t>Společenství vlastníků jednotek domu Husova 554, 664 42 Modřice</t>
  </si>
  <si>
    <t>revitalizace bytového domu Husova 554, Modřice</t>
  </si>
  <si>
    <t>CZ.06.2.11/0.0/0.0/17_097/0012713</t>
  </si>
  <si>
    <t>Společenství vlastníků jednotek domu Budovatelská 4802 - 4803 ve Zlíně</t>
  </si>
  <si>
    <t>Revitalizace BD Budovatelská 4802-4803, Zlín</t>
  </si>
  <si>
    <t>CZ.06.2.11/0.0/0.0/17_097/0012754</t>
  </si>
  <si>
    <t>Společenství vlastníků jednotek, Prokopova 1681-1683, 269 01 Rakovník</t>
  </si>
  <si>
    <t>Zateplení bytového domu - Rakovník, Prokopova 1681, 1682, 1683</t>
  </si>
  <si>
    <t>CZ.06.2.67/0.0/0.0/18_109/0009939</t>
  </si>
  <si>
    <t>Mateřská školka - Sedmihorky - 2018</t>
  </si>
  <si>
    <t>CZ.06.1.42/0.0/0.0/16_030/0012513</t>
  </si>
  <si>
    <t>II/272 Jiřice - úprava nehodového místa</t>
  </si>
  <si>
    <t>CZ.06.1.42/0.0/0.0/16_030/0012608</t>
  </si>
  <si>
    <t>II/449 MÚK Unčovice - Litovel, úsek B</t>
  </si>
  <si>
    <t>CZ.06.4.59/0.0/0.0/16_038/0011902</t>
  </si>
  <si>
    <t>Votice - chodník Mokate</t>
  </si>
  <si>
    <t>CZ.06.4.59/0.0/0.0/16_038/0012124</t>
  </si>
  <si>
    <t>Chodník podél silnice II/111 Divišov</t>
  </si>
  <si>
    <t>CZ.06.4.59/0.0/0.0/16_038/0011843</t>
  </si>
  <si>
    <t>Obec Ostředek</t>
  </si>
  <si>
    <t>Chodník podél III/1107 a III/11010 v Ostředku</t>
  </si>
  <si>
    <t>CZ.06.4.59/0.0/0.0/16_038/0011870</t>
  </si>
  <si>
    <t>Obec Buš</t>
  </si>
  <si>
    <t>Buš - chodník podél silnice III/10217</t>
  </si>
  <si>
    <t>CZ.06.4.59/0.0/0.0/16_038/0011878</t>
  </si>
  <si>
    <t>Obec Korkyně</t>
  </si>
  <si>
    <t>Vybudování 2 chodníků podél silnice III/10216 v úseku Korkyně - Křížov - silnice II/102</t>
  </si>
  <si>
    <t>CZ.06.4.59/0.0/0.0/16_075/0011905</t>
  </si>
  <si>
    <t>Učebna polytechnického vzdělávání na ZŠ Budišov nad Budišovkou</t>
  </si>
  <si>
    <t>CZ.06.4.59/0.0/0.0/16_075/0012450</t>
  </si>
  <si>
    <t>Střední odborná škola a Střední odborné učiliště technické, Třemošnice, Sportovní 322</t>
  </si>
  <si>
    <t>Rekonstrukce a stavební úpravy PC učeben včetně vybavení</t>
  </si>
  <si>
    <t>CZ.06.4.59/0.0/0.0/16_075/0012413</t>
  </si>
  <si>
    <t>Město Úštěk</t>
  </si>
  <si>
    <t>Stavební úpravy ZŠ Úštěk</t>
  </si>
  <si>
    <t>CZ.06.4.59/0.0/0.0/16_075/0012364</t>
  </si>
  <si>
    <t>Obec Velký Borek</t>
  </si>
  <si>
    <t>ZŠ Velký Borek,2019-IROP</t>
  </si>
  <si>
    <t>CZ.06.4.59/0.0/0.0/16_075/0011263</t>
  </si>
  <si>
    <t>Polytechnická a přírodovědná učebna školy ZŠ a MŠ Nebužely</t>
  </si>
  <si>
    <t>CZ.06.4.59/0.0/0.0/16_075/0011938</t>
  </si>
  <si>
    <t>MĚSTO BOROHRÁDEK</t>
  </si>
  <si>
    <t>Odborná učebna IT a polytechniky ZŠ T. G. Masaryka Borohrádek</t>
  </si>
  <si>
    <t>CZ.06.4.59/0.0/0.0/16_075/0010354</t>
  </si>
  <si>
    <t>Botanické centrum při základní škole u Říčanského lesa - 1. etapa</t>
  </si>
  <si>
    <t>CZ.06.4.59/0.0/0.0/16_076/0012612</t>
  </si>
  <si>
    <t>Přístavba hasičské zbrojnice JPO II Heřmanův Městec</t>
  </si>
  <si>
    <t>CZ.06.4.59/0.0/0.0/16_076/0011006</t>
  </si>
  <si>
    <t>Libáň, hasiči - zlepšení tepelných a technických parametrů obvodových konstrukcí</t>
  </si>
  <si>
    <t>CZ.06.4.59/0.0/0.0/16_076/0012394</t>
  </si>
  <si>
    <t>Rabí - požární zbrojnice</t>
  </si>
  <si>
    <t>CZ.06.2.11/0.0/0.0/17_097/0011380</t>
  </si>
  <si>
    <t>PFMO 02-19 Zateplení Michálkovice</t>
  </si>
  <si>
    <t>CZ.06.2.11/0.0/0.0/17_097/0011863</t>
  </si>
  <si>
    <t>Společenství vlastníků domu Zliv, Školní 314</t>
  </si>
  <si>
    <t>Zliv Školní 314 - stavební úpravy a zateplení bytového domu</t>
  </si>
  <si>
    <t>CZ.06.2.11/0.0/0.0/17_097/0012433</t>
  </si>
  <si>
    <t>Bytový dům Pod Zámkem 767, 768, 769, Valtice, společenství vlastníků</t>
  </si>
  <si>
    <t>Revitalizace a snížení energetické náročnosti bytového domu Pod zámkem 767, 768, 769 Valtice</t>
  </si>
  <si>
    <t>CZ.06.2.11/0.0/0.0/17_097/0012544</t>
  </si>
  <si>
    <t>Radek Pavlišta</t>
  </si>
  <si>
    <t>Snížení energetické náročnosti BD Mírová 89/6, Povrly 403 32  - Energetické úspory v BD III</t>
  </si>
  <si>
    <t>CZ.06.2.11/0.0/0.0/17_097/0012551</t>
  </si>
  <si>
    <t>Společenství vlastníků jednotek Francouzská 1602 v Žatci</t>
  </si>
  <si>
    <t>Zateplení BD Francouzská</t>
  </si>
  <si>
    <t>CZ.06.2.11/0.0/0.0/17_097/0012560</t>
  </si>
  <si>
    <t>Bytové družstvo "U skleníku"</t>
  </si>
  <si>
    <t>Projekt energeticky úsporných opatření, Oldřicha Wenzla 2552-2554, Mělník</t>
  </si>
  <si>
    <t>CZ.06.2.11/0.0/0.0/17_097/0012677</t>
  </si>
  <si>
    <t>Společenství vlastníků Smetanova 2361 Znojmo</t>
  </si>
  <si>
    <t>Revitalizace bytového domu Smetanova 2361/14</t>
  </si>
  <si>
    <t>CZ.06.2.11/0.0/0.0/17_097/0012704</t>
  </si>
  <si>
    <t>Společenství vlastníků pro dům 633-636 Aloisina Výšina</t>
  </si>
  <si>
    <t>Energetické úspory bytového domu Aloisina Výšina 633-636,Liberec</t>
  </si>
  <si>
    <t>CZ.06.2.11/0.0/0.0/17_097/0012758</t>
  </si>
  <si>
    <t>Společenství vlastníků jednotek v domě čp. 1225, 1226, 1227</t>
  </si>
  <si>
    <t>Revitalizace  bytového domu v ulici Jablonského 1225-1227 v Čáslavi</t>
  </si>
  <si>
    <t>CZ.06.2.11/0.0/0.0/17_097/0012772</t>
  </si>
  <si>
    <t>Společenství vlastníků Na Výspě 643, 644</t>
  </si>
  <si>
    <t>Zateplení bytového domu Na Výspě 643/2, 644/4, Ostrava - Výškovice</t>
  </si>
  <si>
    <t>CZ.06.2.11/0.0/0.0/17_097/0012790</t>
  </si>
  <si>
    <t>Společenství vlastníků jednotek Lvovská 1560, Ostrava-Poruba</t>
  </si>
  <si>
    <t>Snížení energetické náročnosti a rekonstrukce bytového domu Lvovská 1560, Ostrava-Poruba</t>
  </si>
  <si>
    <t>CZ.06.2.67/0.0/0.0/18_110/0010169</t>
  </si>
  <si>
    <t>CZ.06.4.59/0.0/0.0/16_038/0012171</t>
  </si>
  <si>
    <t>Obec Čerčany</t>
  </si>
  <si>
    <t>Chodník ul. Družstevní, Čerčany</t>
  </si>
  <si>
    <t>CZ.06.4.59/0.0/0.0/16_038/0012185</t>
  </si>
  <si>
    <t>Chodník a místo pro přecházení podél silnice II/110, Vlašimská</t>
  </si>
  <si>
    <t>CZ.06.4.59/0.0/0.0/16_038/0009754</t>
  </si>
  <si>
    <t>Obec Milčice</t>
  </si>
  <si>
    <t>Rekonstrukce chodníků, Milčice</t>
  </si>
  <si>
    <t>CZ.06.4.59/0.0/0.0/16_038/0009759</t>
  </si>
  <si>
    <t>Rekonstrukce chodníku v obci Hořátev</t>
  </si>
  <si>
    <t>CZ.06.4.59/0.0/0.0/16_038/0009573</t>
  </si>
  <si>
    <t>Výstavba a rekonstrukce chodníků podél ulice Tyršova v Plaňanech - III. etapa</t>
  </si>
  <si>
    <t>CZ.06.4.59/0.0/0.0/16_038/0009757</t>
  </si>
  <si>
    <t>Rekonstrukce chodníků a VO v ulici Prokopova v Sadské</t>
  </si>
  <si>
    <t>CZ.06.4.59/0.0/0.0/16_038/0009748</t>
  </si>
  <si>
    <t>Rekonstrukce komunikace pro pěší ul. Hálkova, Pečky</t>
  </si>
  <si>
    <t>CZ.06.4.59/0.0/0.0/16_038/0009712</t>
  </si>
  <si>
    <t>Rekonstrukce chodníku podél silnice 32914, Ratenice</t>
  </si>
  <si>
    <t>CZ.06.2.56/0.0/0.0/16_057/0011697</t>
  </si>
  <si>
    <t>Zvýšení dostupnosti, kvality a kapacit sociálních služeb Společnosti Podané ruce o.p.s. pro osoby závislé nebo ohrožené závislostí</t>
  </si>
  <si>
    <t>CZ.06.4.59/0.0/0.0/16_072/0012050</t>
  </si>
  <si>
    <t>Portimo, o.p.s.</t>
  </si>
  <si>
    <t>Pořízení vozidel pro sociální služby PORTIMO</t>
  </si>
  <si>
    <t>CZ.06.4.59/0.0/0.0/16_072/0011541</t>
  </si>
  <si>
    <t>Modernizace a zvýšení dostupnosti odlehčovací služby pro osoby s postižením</t>
  </si>
  <si>
    <t>CZ.06.4.59/0.0/0.0/16_072/0011444</t>
  </si>
  <si>
    <t>Rozvoj pečovatelské služby Ledax o.p.s. na území MAS Pomalší</t>
  </si>
  <si>
    <t>CZ.06.4.59/0.0/0.0/16_072/0011626</t>
  </si>
  <si>
    <t>Zařízení sociální péče Choceň</t>
  </si>
  <si>
    <t>Nákup dvou osobních automobilů pro PS Choceň</t>
  </si>
  <si>
    <t>CZ.06.4.59/0.0/0.0/16_072/0011642</t>
  </si>
  <si>
    <t>Perinatální hospic Dítě v srdci, z.s.</t>
  </si>
  <si>
    <t>Stavební úpravy domu č. p. 72 - I. etapa</t>
  </si>
  <si>
    <t>CZ.06.2.67/0.0/0.0/16_066/0010864</t>
  </si>
  <si>
    <t>Dům dětí a mládeže, Orlová, příspěvková organizace</t>
  </si>
  <si>
    <t>Interaktivní technika v Domě dětí a mládeže Orlová</t>
  </si>
  <si>
    <t>CZ.06.2.67/0.0/0.0/16_066/0010888</t>
  </si>
  <si>
    <t>Modernizací výuky k rozvoji přírodovědné gramotnosti</t>
  </si>
  <si>
    <t>CZ.06.4.59/0.0/0.0/16_075/0012091</t>
  </si>
  <si>
    <t>Město Bystřice</t>
  </si>
  <si>
    <t>Rozšíření školních dílen ZŠ Bystřice</t>
  </si>
  <si>
    <t>CZ.06.2.11/0.0/0.0/17_097/0011663</t>
  </si>
  <si>
    <t>Společenství vlastníků domu Poříčí 25</t>
  </si>
  <si>
    <t>Stavební úpravy BD Poříčí 25, Brno</t>
  </si>
  <si>
    <t>CZ.06.2.11/0.0/0.0/17_097/0012253</t>
  </si>
  <si>
    <t>Společenství vlastníků jednotek č.p. 2819 Tábor</t>
  </si>
  <si>
    <t>Energetické úspory v Táboře 2819</t>
  </si>
  <si>
    <t>CZ.06.2.11/0.0/0.0/17_097/0012393</t>
  </si>
  <si>
    <t>Společenství vlastníků jednotek domu čp. 1521</t>
  </si>
  <si>
    <t>Stavební úpravy bytového domu na ulici 5.května 1521 v Rožnově pod Radhoštěm</t>
  </si>
  <si>
    <t>CZ.06.2.11/0.0/0.0/17_097/0012404</t>
  </si>
  <si>
    <t>Společenství pro dům Urbanova 624, Kyjov</t>
  </si>
  <si>
    <t>BYTOVÝ DŮM KYJOV - sanace a stavební úpravy Urbanova č.p. 624/6</t>
  </si>
  <si>
    <t>CZ.06.2.11/0.0/0.0/17_097/0012463</t>
  </si>
  <si>
    <t>Společenství vlastníků jednotek v Plzni, Kolmá 5</t>
  </si>
  <si>
    <t>Snížení energetické náročnosti a rekonstrukce bytového domu Kolmá 1168/5, Plzeň</t>
  </si>
  <si>
    <t>CZ.06.2.11/0.0/0.0/17_097/0012491</t>
  </si>
  <si>
    <t>Společenství vlastníků Pražská 63 J,K,L,M ZNOJMO</t>
  </si>
  <si>
    <t>Zateplení bytového domu Pražská 63 j,k,l,m Znojmo</t>
  </si>
  <si>
    <t>CZ.06.2.11/0.0/0.0/17_097/0012531</t>
  </si>
  <si>
    <t>Společenství vlastníků Berlínská 2754 v Táboře</t>
  </si>
  <si>
    <t>Stavební úpravy bytového domu Berlínská 2754, Tábor</t>
  </si>
  <si>
    <t>CZ.06.2.11/0.0/0.0/17_097/0012552</t>
  </si>
  <si>
    <t>Společenství vlastníků domu Ujčov 17</t>
  </si>
  <si>
    <t>Zateplení bytového domu Ujčov 17</t>
  </si>
  <si>
    <t>CZ.06.2.11/0.0/0.0/17_097/0012557</t>
  </si>
  <si>
    <t>Společenství vlastníků jednotek Truhlářská 252, 253, Hradec Králové</t>
  </si>
  <si>
    <t>Oprava a modernizace bytového domu Truhlářská 252-253, Hradec Králové</t>
  </si>
  <si>
    <t>CZ.06.2.11/0.0/0.0/17_097/0012567</t>
  </si>
  <si>
    <t>Společenství vlastníků jednotek domu Tyršova čp. 915 ve Zlíně - Malenovicích</t>
  </si>
  <si>
    <t>Zateplení bytového domu Tyršova 915, Zlín - Malenovice</t>
  </si>
  <si>
    <t>CZ.06.2.11/0.0/0.0/17_097/0012576</t>
  </si>
  <si>
    <t>Společenství vlastníků jednotek domu čp. 1943 ve Dvoře Králové n.L.</t>
  </si>
  <si>
    <t>Oprava a modernizace bytového domu Pod ZOO 1943, Dvůr Králové</t>
  </si>
  <si>
    <t>CZ.06.2.11/0.0/0.0/17_097/0012599</t>
  </si>
  <si>
    <t>Společenství vlastníků jednotek domu čp. 1230, 1231, 1232, nám. 17. listopadu, Přelouč</t>
  </si>
  <si>
    <t>Sanace a zateplení stávajícího bytového domu č.p. 1230,1231,1232, nám. 17. listopadu, Přelouč</t>
  </si>
  <si>
    <t>CZ.06.2.11/0.0/0.0/17_097/0012627</t>
  </si>
  <si>
    <t>Společenství vlastníků domů čp. 260-261 Hrochův Týnec</t>
  </si>
  <si>
    <t>Zateplení bytového domu Sídliště 260 - 261, Hrochův Týnec</t>
  </si>
  <si>
    <t>CZ.06.2.11/0.0/0.0/17_097/0012634</t>
  </si>
  <si>
    <t>Společenství vlastníků Staňkova 233/14</t>
  </si>
  <si>
    <t>Stavební úprava bytového domu Staňkova 233/14, Ostrava - zateplení obvodového pláště</t>
  </si>
  <si>
    <t>CZ.06.2.11/0.0/0.0/17_097/0012676</t>
  </si>
  <si>
    <t>Bytové družstvo "U lesoparku" Horní Slavkov</t>
  </si>
  <si>
    <t>Stavební úpravy bytového domu Poštovní 787 - 789, Horní Slavkov</t>
  </si>
  <si>
    <t>CZ.06.2.11/0.0/0.0/17_097/0012679</t>
  </si>
  <si>
    <t>Společenství vlastníků jednotek pro dům Čepí 81</t>
  </si>
  <si>
    <t>Revitalizace bytového domu Čepí 81</t>
  </si>
  <si>
    <t>CZ.06.2.11/0.0/0.0/17_097/0012695</t>
  </si>
  <si>
    <t>Společenství vlastníků jednotek pro dům č.p. 159 v Čermné nad Orlicí</t>
  </si>
  <si>
    <t>Revitalizace bytového domu Malá Čermná čp 159, 517 25 Čermná nad Orlicí</t>
  </si>
  <si>
    <t>CZ.06.2.11/0.0/0.0/17_097/0012702</t>
  </si>
  <si>
    <t>Společenství vlastníků domů ul. 17. listopadu 9,11,13 v Plzni</t>
  </si>
  <si>
    <t>Revitalizace domu 2360 - 2362 v Plzni</t>
  </si>
  <si>
    <t>CZ.06.2.11/0.0/0.0/17_097/0012715</t>
  </si>
  <si>
    <t>Bytové družstvo - Anglická 8,10 Prostějov</t>
  </si>
  <si>
    <t>Snížení energetické náročnosti a rekonstrukce bytového domu Anglická 8,10, Prostějov?</t>
  </si>
  <si>
    <t>CZ.06.4.59/0.0/0.0/16_038/0012126</t>
  </si>
  <si>
    <t>Chrást - autobusové zastávky podél silnice II/106</t>
  </si>
  <si>
    <t>CZ.06.2.58/0.0/0.0/16_064/0012269</t>
  </si>
  <si>
    <t>U Jam s.r.o.</t>
  </si>
  <si>
    <t>Kavárna U Jam</t>
  </si>
  <si>
    <t>CZ.06.1.37/0.0/0.0/19_111/0011944</t>
  </si>
  <si>
    <t>Modernizace vozového parku MDPO 2019 - autobusy a trolejbusy</t>
  </si>
  <si>
    <t>CZ.06.1.37/0.0/0.0/19_111/0011945</t>
  </si>
  <si>
    <t>Nákup vozidel pro DPO z IROP-9.</t>
  </si>
  <si>
    <t>CZ.06.1.37/0.0/0.0/19_111/0011947</t>
  </si>
  <si>
    <t>Nákup vozidel pro DPO z IROP-5.</t>
  </si>
  <si>
    <t>CZ.06.1.37/0.0/0.0/19_111/0011949</t>
  </si>
  <si>
    <t>Nákup vozidel pro DPO z IROP-10.</t>
  </si>
  <si>
    <t>CZ.06.1.37/0.0/0.0/19_111/0011950</t>
  </si>
  <si>
    <t>Pořízení nízkoemisních vozidel pro MHD Frýdek-Místek</t>
  </si>
  <si>
    <t>CZ.06.4.59/0.0/0.0/16_072/0011684</t>
  </si>
  <si>
    <t>Centrum služeb pro seniory a osoby se zdravotním postižením - vnitřní stavební úpravy 3. NP</t>
  </si>
  <si>
    <t>CZ.06.4.59/0.0/0.0/16_072/0011785</t>
  </si>
  <si>
    <t>Revitalizace sociálních služeb</t>
  </si>
  <si>
    <t>CZ.06.4.59/0.0/0.0/16_072/0012341</t>
  </si>
  <si>
    <t>Obec Krouna</t>
  </si>
  <si>
    <t>Komunitní centrum v obci Krouna</t>
  </si>
  <si>
    <t>CZ.06.4.59/0.0/0.0/16_072/0011049</t>
  </si>
  <si>
    <t>Pořízení automobilu pro zajištění terénních sociálních služeb na Jičínsku</t>
  </si>
  <si>
    <t>CZ.06.4.59/0.0/0.0/16_072/0011025</t>
  </si>
  <si>
    <t>Apropo Jičín, o.p.s.</t>
  </si>
  <si>
    <t>Jezdím pro Apropo</t>
  </si>
  <si>
    <t>CZ.06.4.59/0.0/0.0/16_072/0012220</t>
  </si>
  <si>
    <t>Obnova vozového parku charitních služeb na Slavkovsku</t>
  </si>
  <si>
    <t>CZ.06.4.59/0.0/0.0/16_072/0011565</t>
  </si>
  <si>
    <t>Krok Kyjov, z.ú.</t>
  </si>
  <si>
    <t>Vytvoření prostor pro službu následné péče Kroku Kyjov , z.ú. včetně krizového lůžka</t>
  </si>
  <si>
    <t>CZ.06.4.59/0.0/0.0/16_072/0012119</t>
  </si>
  <si>
    <t>CZ.06.4.59/0.0/0.0/16_074/0012188</t>
  </si>
  <si>
    <t>Lemanta s.r.o.</t>
  </si>
  <si>
    <t>Lemanta Benešov - handicap je výzva nikoliv překážka</t>
  </si>
  <si>
    <t>CZ.06.4.59/0.0/0.0/16_074/0012317</t>
  </si>
  <si>
    <t>Lukšovi s.r.o.</t>
  </si>
  <si>
    <t>Vybudování minipivovaru Čeladná</t>
  </si>
  <si>
    <t>CZ.06.2.67/0.0/0.0/16_067/0012725</t>
  </si>
  <si>
    <t>Kvalitní podmínky pro výuku řemeslných oborů</t>
  </si>
  <si>
    <t>CZ.06.4.59/0.0/0.0/16_075/0012132</t>
  </si>
  <si>
    <t>Základní škola a Mateřská škola Vřesina, okres Ostrava-město, příspěvková organizace</t>
  </si>
  <si>
    <t>Vybudování jazykové učebny ZŠ Vřesina</t>
  </si>
  <si>
    <t>CZ.06.4.59/0.0/0.0/16_075/0011847</t>
  </si>
  <si>
    <t>Základní škola a Mateřská škola Krakovany, okres Kolín</t>
  </si>
  <si>
    <t>Vybudování multimediální laboratoře</t>
  </si>
  <si>
    <t>CZ.06.4.59/0.0/0.0/16_075/0011936</t>
  </si>
  <si>
    <t>Základní škola T. G . Masaryka Žiželice , okres Kolín</t>
  </si>
  <si>
    <t>Multimediální učebna ZŠ Žiželice</t>
  </si>
  <si>
    <t>CZ.06.4.59/0.0/0.0/16_075/0012098</t>
  </si>
  <si>
    <t>Modernizace počítačové učebny včetně konektivity v ZŠ Hošťálková</t>
  </si>
  <si>
    <t>CZ.06.2.11/0.0/0.0/17_097/0012760</t>
  </si>
  <si>
    <t>Společenství vlastníků Husova 598 Modřice</t>
  </si>
  <si>
    <t>Revitalizace bytového domu Husova 598, Modřice</t>
  </si>
  <si>
    <t>CZ.06.2.11/0.0/0.0/17_097/0012762</t>
  </si>
  <si>
    <t>Společenství vlastníků jednotek Žižkova 13,14, 695 01 Hodonín</t>
  </si>
  <si>
    <t>Revitalizace obálky bytového domu, Žižkova 13,14, Hodonín 695 01</t>
  </si>
  <si>
    <t>CZ.06.2.11/0.0/0.0/17_097/0012579</t>
  </si>
  <si>
    <t>Společenství vlastníků Ve Svahu 784, Karviná-Ráj</t>
  </si>
  <si>
    <t>Snížení energetické náročnosti bytového domu na ulici Ve Svahu 784, Karviná-Ráj</t>
  </si>
  <si>
    <t>CZ.06.2.11/0.0/0.0/17_097/0012684</t>
  </si>
  <si>
    <t>Město Úsov</t>
  </si>
  <si>
    <t>Zateplení bytového domu, Třebovská 222 v Úsově</t>
  </si>
  <si>
    <t>CZ.06.2.11/0.0/0.0/17_097/0012720</t>
  </si>
  <si>
    <t>Společenství vlastníků Ševčenkova 1, 2, 3</t>
  </si>
  <si>
    <t>Revitalizace a snížení energetické náročnosti bytového domu Ševčenkova 1, 2, 3</t>
  </si>
  <si>
    <t>CZ.06.2.11/0.0/0.0/17_097/0012784</t>
  </si>
  <si>
    <t>CZ.06.2.11/0.0/0.0/17_097/0012742</t>
  </si>
  <si>
    <t>Oprava a modernizace bytového domu Kladruby č.p. 80</t>
  </si>
  <si>
    <t>CZ.06.2.11/0.0/0.0/17_097/0012726</t>
  </si>
  <si>
    <t>Společenství vlastníků jednotek Křižíkova 553, Trutnov</t>
  </si>
  <si>
    <t>Revitalizace bytového domu č.p. 553 v ulici Křižíkova, Trutnov</t>
  </si>
  <si>
    <t>CZ.06.2.11/0.0/0.0/17_097/0012779</t>
  </si>
  <si>
    <t>Společenství vlastníků Pod Zámečkem 1762, Hradec Králové</t>
  </si>
  <si>
    <t>Sanace a zateplení bytového domu č.p.1762 ulice Pod Zámečkem Hradec Králové</t>
  </si>
  <si>
    <t>CZ.06.2.11/0.0/0.0/17_097/0012419</t>
  </si>
  <si>
    <t>Společenství vlastníků Sladová 2,4</t>
  </si>
  <si>
    <t>Revitalizace a snížení energetické náročnosti bytového domu Sladová 2,4, Břeclav</t>
  </si>
  <si>
    <t>CZ.06.2.11/0.0/0.0/17_097/0012926</t>
  </si>
  <si>
    <t>Společenství vlastníků jednotek domu 509-510</t>
  </si>
  <si>
    <t>Zateplení bytového domu ul. Sídliště Míru 509 a 510 v Soběslavi</t>
  </si>
  <si>
    <t>CZ.06.2.11/0.0/0.0/17_097/0012944</t>
  </si>
  <si>
    <t>Společenství vlastníků Dvořákova 27, 29 Cheb</t>
  </si>
  <si>
    <t>BYTOVÝ DŮM  DVOŘÁKOVA  Č. P. 2227/27, 2228/29, 35002 CHEB</t>
  </si>
  <si>
    <t>CZ.06.2.11/0.0/0.0/17_097/0012737</t>
  </si>
  <si>
    <t>Společenství vlastníků jednotek domu č.p. 1895, Šumperk, Evaldova 5</t>
  </si>
  <si>
    <t>Zlepšení tepelně technických vlastností domu ul Evaldova 1895-5 v Šumperku</t>
  </si>
  <si>
    <t>CZ.06.2.11/0.0/0.0/17_097/0012672</t>
  </si>
  <si>
    <t>Bytový dům Havlíčkova 1 v Kroměříži</t>
  </si>
  <si>
    <t>CZ.06.4.59/0.0/0.0/18_107/0011356</t>
  </si>
  <si>
    <t>Obec Poříčany</t>
  </si>
  <si>
    <t>Nové sociální byty v Poříčanech</t>
  </si>
  <si>
    <t>CZ.06.2.56/0.0/0.0/18_104/0009347</t>
  </si>
  <si>
    <t>Královská kolegiátní kapitula sv. Petra a Pavla na Vyšehradě</t>
  </si>
  <si>
    <t>Sociální bydlení v Kosoři</t>
  </si>
  <si>
    <t>CZ.06.2.56/0.0/0.0/18_104/0009640</t>
  </si>
  <si>
    <t>Burdex z. s.</t>
  </si>
  <si>
    <t>Sociální bydlení Příbram IV</t>
  </si>
  <si>
    <t>CZ.06.3.33/0.0/0.0/16_037/0012812</t>
  </si>
  <si>
    <t>Karlovy Vary - Mlýnská kolonáda - dílčí úprava</t>
  </si>
  <si>
    <t>CZ.06.1.42/0.0/0.0/16_030/0012523</t>
  </si>
  <si>
    <t>II/610 Podolanka - Dřevčice, Dřevčice - Brandýs N. L.</t>
  </si>
  <si>
    <t>CZ.06.1.37/0.0/0.0/16_045/0011757</t>
  </si>
  <si>
    <t>Pořízení nízkoemisních vozidel pro oblast Frýdecko-Místecka</t>
  </si>
  <si>
    <t>CZ.06.4.59/0.0/0.0/16_038/0010834</t>
  </si>
  <si>
    <t>Obec Benešov</t>
  </si>
  <si>
    <t>Chodníky v průtahu obcí Benešov</t>
  </si>
  <si>
    <t>CZ.06.4.59/0.0/0.0/16_038/0012349</t>
  </si>
  <si>
    <t>Slavkov - bezbariérový chodník</t>
  </si>
  <si>
    <t>CZ.06.4.59/0.0/0.0/16_038/0012166</t>
  </si>
  <si>
    <t>Obec Hevlín</t>
  </si>
  <si>
    <t>Zvýšení bezpečnosti dopravy v obci Hevlín</t>
  </si>
  <si>
    <t>CZ.06.4.59/0.0/0.0/16_038/0012348</t>
  </si>
  <si>
    <t>Rekonstrukce chodníků Horní Němčí 3. etapa</t>
  </si>
  <si>
    <t>CZ.06.4.59/0.0/0.0/16_038/0012581</t>
  </si>
  <si>
    <t>Cyklostezka Dřevařská - Smetanova, Broumov</t>
  </si>
  <si>
    <t>CZ.06.4.59/0.0/0.0/16_038/0012216</t>
  </si>
  <si>
    <t>Vybudování a modernizace chodníku v Jiráskově ulici v Konici pod viaduktem</t>
  </si>
  <si>
    <t>CZ.06.4.59/0.0/0.0/16_038/0012298</t>
  </si>
  <si>
    <t>Rekonstrukce chodníku a místní komunikace v obci Bohuslavice II</t>
  </si>
  <si>
    <t>CZ.06.4.59/0.0/0.0/16_038/0011825</t>
  </si>
  <si>
    <t>Rekonstrukce chodníků ke kulturnímu domu - zvýšení bezpečnosti chodců, rodičů a dětí</t>
  </si>
  <si>
    <t>CZ.06.4.59/0.0/0.0/16_038/0011828</t>
  </si>
  <si>
    <t>Chodník Pilské údolí - Boskovice (Podhradí)</t>
  </si>
  <si>
    <t>CZ.06.4.59/0.0/0.0/16_038/0011662</t>
  </si>
  <si>
    <t>Chodníky v ulici Brněnská, Kunštát</t>
  </si>
  <si>
    <t>CZ.06.4.59/0.0/0.0/16_038/0011889</t>
  </si>
  <si>
    <t>Chodník Jindřichohradecká, Veselí nad Lužnicí</t>
  </si>
  <si>
    <t>CZ.06.4.59/0.0/0.0/16_072/0012066</t>
  </si>
  <si>
    <t>AUTOMOBIL PRO ČESKOU MALTÉZSKOU POMOC, LOKALITA MAS HLUBOCKO - LIŠOVSKO</t>
  </si>
  <si>
    <t>CZ.06.4.59/0.0/0.0/16_072/0012429</t>
  </si>
  <si>
    <t>Římskokatolická farnost Skrbeň</t>
  </si>
  <si>
    <t>Komunitní centrum Skrbeň</t>
  </si>
  <si>
    <t>CZ.06.4.59/0.0/0.0/16_072/0012330</t>
  </si>
  <si>
    <t>Charita Malenice</t>
  </si>
  <si>
    <t>Automobil pro Pečovatelskou službu</t>
  </si>
  <si>
    <t>CZ.06.4.59/0.0/0.0/16_072/0012204</t>
  </si>
  <si>
    <t>Zvýšení dostupnosti a efektivity sociálních služeb Farní charity Litoměřice</t>
  </si>
  <si>
    <t>CZ.06.2.11/0.0/0.0/17_097/0012671</t>
  </si>
  <si>
    <t>Stavební úpravy bytového domu Dlouhá 831 - 834, Horní Slavkov</t>
  </si>
  <si>
    <t>CZ.06.2.11/0.0/0.0/17_097/0012710</t>
  </si>
  <si>
    <t>Společenství vlastníků Úzká č.p. 931, 932, 933 Vratimov</t>
  </si>
  <si>
    <t>Snížení energetické náročnosti bytového domu Úzká 931-933 Vratimov</t>
  </si>
  <si>
    <t>CZ.06.2.11/0.0/0.0/17_097/0012718</t>
  </si>
  <si>
    <t>Snížení energetické náročnosti bytového domu Tř. Václava Klementa 822,823,824, Mladá Boleslav</t>
  </si>
  <si>
    <t>CZ.06.2.11/0.0/0.0/17_097/0012788</t>
  </si>
  <si>
    <t>Společenství pro dům čp. 33, Dražkovice, Pardubice</t>
  </si>
  <si>
    <t>Oprava a modernizace bytového domu č.p. 33 Dražkovice</t>
  </si>
  <si>
    <t>CZ.06.2.11/0.0/0.0/17_097/0012943</t>
  </si>
  <si>
    <t>Společenství vlastníků Březová 102, 103</t>
  </si>
  <si>
    <t>Revitalizace bytového domu Březová 102, 103</t>
  </si>
  <si>
    <t>CZ.06.2.56/0.0/0.0/18_104/0009600</t>
  </si>
  <si>
    <t>Sociální bydlení v obci Příkazy</t>
  </si>
  <si>
    <t>CZ.06.2.56/0.0/0.0/18_104/0009638</t>
  </si>
  <si>
    <t>Sebion z. s.</t>
  </si>
  <si>
    <t>Sociální bydlení Příbram VI</t>
  </si>
  <si>
    <t>CZ.06.2.56/0.0/0.0/18_103/0008939</t>
  </si>
  <si>
    <t>Centrum sociálních služeb a ubytovna č.p.2470 Varnsdorf</t>
  </si>
  <si>
    <t>CZ.06.1.42/0.0/0.0/16_030/0012524</t>
  </si>
  <si>
    <t>Okružní křižovatka u areálu T-Sport Modletice</t>
  </si>
  <si>
    <t>CZ.06.4.59/0.0/0.0/16_072/0011213</t>
  </si>
  <si>
    <t>CZ.06.4.59/0.0/0.0/16_072/0012227</t>
  </si>
  <si>
    <t>PIAFA Vyškov, z.ú.</t>
  </si>
  <si>
    <t>PIAFA - podpora terénních služeb</t>
  </si>
  <si>
    <t>CZ.06.4.59/0.0/0.0/16_072/0012222</t>
  </si>
  <si>
    <t>Pořízení automobilů pro účely poskytování terénní pečovatelské služby a tísňové péče na území MAS Mezi Úpou a Metují</t>
  </si>
  <si>
    <t>CZ.06.4.59/0.0/0.0/16_072/0011254</t>
  </si>
  <si>
    <t>AUTOMOBIL PRO TERÉNNÍ PRÁCI KONTATNÍHO ADIKTOLOGICKÉHO CENTRA VÁŽKA</t>
  </si>
  <si>
    <t>CZ.06.4.59/0.0/0.0/16_075/0012329</t>
  </si>
  <si>
    <t>Základní škola a Mateřská škola Kunín, okres Nový Jičín, příspěvková organizace</t>
  </si>
  <si>
    <t>Vybudování multimediální jazykové učebny v ZŠ Kunín</t>
  </si>
  <si>
    <t>CZ.06.4.59/0.0/0.0/16_075/0011708</t>
  </si>
  <si>
    <t>Lesní mateřská škola U potůčku, z.s.</t>
  </si>
  <si>
    <t>Lesní klub Na Bílé hoře</t>
  </si>
  <si>
    <t>CZ.06.4.59/0.0/0.0/16_075/0012267</t>
  </si>
  <si>
    <t>Střední průmyslová škola, Odborná škola a Základní škola, Nové Město nad Metují</t>
  </si>
  <si>
    <t>Polytechnické centrum Novoměstska</t>
  </si>
  <si>
    <t>CZ.06.4.59/0.0/0.0/16_075/0012340</t>
  </si>
  <si>
    <t>Letokruh - středisko volného času Letovice, příspěvková organizace</t>
  </si>
  <si>
    <t>V KLECI - Klub mladých</t>
  </si>
  <si>
    <t>CZ.06.4.59/0.0/0.0/16_075/0012542</t>
  </si>
  <si>
    <t>ZŠ Lutín - cvičná kuchyňka</t>
  </si>
  <si>
    <t>CZ.06.2.11/0.0/0.0/17_097/0012306</t>
  </si>
  <si>
    <t>Růžena Kozárová</t>
  </si>
  <si>
    <t>CZ.06.2.11/0.0/0.0/17_097/0012527</t>
  </si>
  <si>
    <t>MUDr. Robert Maršík</t>
  </si>
  <si>
    <t>CZ.06.2.11/0.0/0.0/17_097/0012707</t>
  </si>
  <si>
    <t>CZ.06.2.11/0.0/0.0/17_097/0012727</t>
  </si>
  <si>
    <t>Společenství vlastníků jednotek Na sídlišti 190, 191, 192, 357 41 Královské Poříčí</t>
  </si>
  <si>
    <t>CZ.06.2.11/0.0/0.0/17_097/0012755</t>
  </si>
  <si>
    <t>Společenství vlastníků Karola Šmidkeho 1825/13, Ostrava-Poruba</t>
  </si>
  <si>
    <t>CZ.06.2.11/0.0/0.0/17_097/0012756</t>
  </si>
  <si>
    <t>CZ.06.2.11/0.0/0.0/17_097/0012764</t>
  </si>
  <si>
    <t>Společenství vlastníků Mariánské náměstí 641 - 642 Krupka</t>
  </si>
  <si>
    <t>CZ.06.2.11/0.0/0.0/17_097/0012789</t>
  </si>
  <si>
    <t>Společenství vlastníků pro dům Mládí 1294, Vsetín</t>
  </si>
  <si>
    <t>CZ.06.2.11/0.0/0.0/17_097/0012792</t>
  </si>
  <si>
    <t>Společenství vlastníků Na Sídlišti 280, 281, 282, Lutín</t>
  </si>
  <si>
    <t>CZ.06.2.11/0.0/0.0/17_097/0012948</t>
  </si>
  <si>
    <t>Společenství vlastníků Blížkovice 410</t>
  </si>
  <si>
    <t>CZ.06.2.11/0.0/0.0/17_097/0012951</t>
  </si>
  <si>
    <t>Společenství vlastníků jednotek Pod Švabinami 933 a 934</t>
  </si>
  <si>
    <t>CZ.06.2.11/0.0/0.0/17_097/0013015</t>
  </si>
  <si>
    <t>Společenství vlastníků jednotek domu čp. 399 v Přemyslově ulici v Písku</t>
  </si>
  <si>
    <t>CZ.06.2.11/0.0/0.0/17_097/0013021</t>
  </si>
  <si>
    <t>CZ.06.2.11/0.0/0.0/17_097/0013028</t>
  </si>
  <si>
    <t>Společenství vlastníků jednotek pro dům čp. 2473, 2474, 2475, ulice Por. Vodičky 2, 4, 6 v Přerově</t>
  </si>
  <si>
    <t>CZ.06.2.11/0.0/0.0/17_097/0013204</t>
  </si>
  <si>
    <t>Společenství vlastníků domu č.p. 734 - 737 v Sezemicích, Smetanova ulice</t>
  </si>
  <si>
    <t>Snížení energetické náročnosti bytového domu č. p. 280 v Ostravě-Vítkovicích</t>
  </si>
  <si>
    <t>Marsik</t>
  </si>
  <si>
    <t>Energetické úspory v BD Chelčického 10</t>
  </si>
  <si>
    <t>Revitalizace a snížení energetické náročnosti bytového domu na adrese Karola Šmidkeho 1825/13, 708 00 Ostrava - Poruba</t>
  </si>
  <si>
    <t>Energetické úspory v BD Tyršova 25</t>
  </si>
  <si>
    <t>Zateplení bytového domu č.p. 641 a 642 v ulici Mariánské náměstí Krupka</t>
  </si>
  <si>
    <t>Revitalizace bytového domu Mládí č.p. 1294, Vsetín</t>
  </si>
  <si>
    <t>Snížení energetické náročnosti bytového domu Lutín</t>
  </si>
  <si>
    <t>Snížení energetické náročnosti bytového domu Blížkovice 410</t>
  </si>
  <si>
    <t>Rekonstrukce BD  Pod Švabinami 933 a 934, Plzeň</t>
  </si>
  <si>
    <t>Revitalizace BD č.p. 399 Přemyslova ulice v Písku</t>
  </si>
  <si>
    <t>Energeticky úsproná opatření bytového domu Norská 4224/3, Prostějov</t>
  </si>
  <si>
    <t>Stavební úpravy bytového domu Por.Vodičky 2,4,6</t>
  </si>
  <si>
    <t>Sanace a zateplení bytového domu Smetanova 734, 735 a Nerudova 736, 737 Sezemice</t>
  </si>
  <si>
    <t>CZ.06.1.13/0.0/0.0/16_045/0012322</t>
  </si>
  <si>
    <t>Vybudování chodníku v ulici Spojovací ve Svobodných Dvorech</t>
  </si>
  <si>
    <t>CZ.06.1.13/0.0/0.0/16_046/0012628</t>
  </si>
  <si>
    <t>Cyklostezka Hodice - Třešť - Jezdovice - Salavice - Kostelec, 1. etapa</t>
  </si>
  <si>
    <t>CZ.06.4.59/0.0/0.0/16_038/0012141</t>
  </si>
  <si>
    <t>Obec Mcely</t>
  </si>
  <si>
    <t>Rekonstrukce stávajícího chodníku podél silnice II/275 a III/27517 v obci Mcely</t>
  </si>
  <si>
    <t>CZ.06.4.59/0.0/0.0/16_038/0012323</t>
  </si>
  <si>
    <t>Obec Bohuňov</t>
  </si>
  <si>
    <t>Chodník Bohuňov</t>
  </si>
  <si>
    <t>CZ.06.4.59/0.0/0.0/16_038/0012343</t>
  </si>
  <si>
    <t>Obec Bánov</t>
  </si>
  <si>
    <t>Oprava místní komunikace Lán v Bánově</t>
  </si>
  <si>
    <t>CZ.06.4.59/0.0/0.0/16_038/0012313</t>
  </si>
  <si>
    <t>Zvýšení bezpečnosti v obci Trusnov, 2. etapa</t>
  </si>
  <si>
    <t>CZ.06.4.59/0.0/0.0/16_038/0011465</t>
  </si>
  <si>
    <t>Zvýšení bezpečnosti v dopravě ve městě Dobrovice části Libichov</t>
  </si>
  <si>
    <t>CZ.06.4.59/0.0/0.0/16_038/0011522</t>
  </si>
  <si>
    <t>Bezpečné přechody Kosmonosy</t>
  </si>
  <si>
    <t>CZ.06.4.59/0.0/0.0/16_038/0012291</t>
  </si>
  <si>
    <t>Zvýšení bezpečnosti dopravy v obci Horní Ředice rekonstrukcí chodníků podél silnice III/3051</t>
  </si>
  <si>
    <t>CZ.06.4.59/0.0/0.0/16_038/0012354</t>
  </si>
  <si>
    <t>Chodník Černvír - Nedvědice 2. etapa</t>
  </si>
  <si>
    <t>CZ.06.4.59/0.0/0.0/16_038/0012578</t>
  </si>
  <si>
    <t>Zvýšení bezpečnosti dopravy ve městě Broumov - místo pro přecházení a úprava pěších tras u budovy MěÚ Broumov</t>
  </si>
  <si>
    <t>CZ.06.4.59/0.0/0.0/16_038/0012059</t>
  </si>
  <si>
    <t>Obec Nová Ves u Nového Města na Moravě</t>
  </si>
  <si>
    <t>Náves a chodníky v Nové Vsi u Nového Města na Moravě</t>
  </si>
  <si>
    <t>CZ.06.4.59/0.0/0.0/16_038/0012219</t>
  </si>
  <si>
    <t>Obec Branky</t>
  </si>
  <si>
    <t>Cyklostezka Branky - Poličná</t>
  </si>
  <si>
    <t>CZ.06.4.59/0.0/0.0/16_038/0012353</t>
  </si>
  <si>
    <t>Suchá Loz - rekonstrukce chodníků a veřejného osvětlení - 2. etapa</t>
  </si>
  <si>
    <t>CZ.06.4.59/0.0/0.0/16_038/0011513</t>
  </si>
  <si>
    <t>Obec Vinařice</t>
  </si>
  <si>
    <t>Zvýšení bezpečnosti v dopravě v obci Vinařice</t>
  </si>
  <si>
    <t>CZ.06.4.59/0.0/0.0/16_038/0012505</t>
  </si>
  <si>
    <t>Obec Loučany</t>
  </si>
  <si>
    <t>Chodník podél III/44921 ke hřbitovu - Etapa I</t>
  </si>
  <si>
    <t>CZ.06.4.59/0.0/0.0/16_038/0012507</t>
  </si>
  <si>
    <t>Bezpečnost dopravy v obci Březsko - etapa II</t>
  </si>
  <si>
    <t>CZ.06.4.59/0.0/0.0/16_038/0012510</t>
  </si>
  <si>
    <t>Zvýšení bezpečnosti dopravy ve městě Kostelec na Hané - II.etapa</t>
  </si>
  <si>
    <t>CZ.06.4.59/0.0/0.0/16_038/0012526</t>
  </si>
  <si>
    <t>Zvýšení bezpečnosti dopravy v obci Lipová - II.etapa</t>
  </si>
  <si>
    <t>CZ.06.4.59/0.0/0.0/16_038/0012509</t>
  </si>
  <si>
    <t>Zvýšení bezpečnosti dopravy v obci Smržice</t>
  </si>
  <si>
    <t>CZ.06.4.59/0.0/0.0/16_038/0011858</t>
  </si>
  <si>
    <t>Obec Hrabětice</t>
  </si>
  <si>
    <t>Rekonstrukce veřejného osvětlení - ulice Kostelní</t>
  </si>
  <si>
    <t>CZ.06.4.59/0.0/0.0/16_038/0012032</t>
  </si>
  <si>
    <t>Obec Kosořice</t>
  </si>
  <si>
    <t>Bezpečnost v dopravě- chodníky Kosořice</t>
  </si>
  <si>
    <t>CZ.06.4.59/0.0/0.0/16_038/0012165</t>
  </si>
  <si>
    <t>Obec Lipník</t>
  </si>
  <si>
    <t>Výstavba chodníků podél hlavní komunikace - III. etapa - Obec Lipník</t>
  </si>
  <si>
    <t>CZ.06.4.59/0.0/0.0/16_038/0011732</t>
  </si>
  <si>
    <t>Obec Kouty</t>
  </si>
  <si>
    <t>Zajištění bezpečnosti pro pěší dopravu na místních komunikacích K Vršálím a Školní v obci Kouty</t>
  </si>
  <si>
    <t>CZ.06.4.59/0.0/0.0/16_038/0012146</t>
  </si>
  <si>
    <t>Obec Jizbice</t>
  </si>
  <si>
    <t>Zvýšení bezpečnosti chodců podél silnice I/38 v obci Zavadilka, Jizbice</t>
  </si>
  <si>
    <t>CZ.06.4.59/0.0/0.0/16_038/0012157</t>
  </si>
  <si>
    <t>Obec Dvory</t>
  </si>
  <si>
    <t>Rekonstrukce chodníku od školy k obchodu</t>
  </si>
  <si>
    <t>CZ.06.4.59/0.0/0.0/16_038/0012137</t>
  </si>
  <si>
    <t>Obec Lísek</t>
  </si>
  <si>
    <t>Chodník v obci Lísek</t>
  </si>
  <si>
    <t>CZ.06.4.59/0.0/0.0/16_038/0012369</t>
  </si>
  <si>
    <t>Obec Hladké Životice</t>
  </si>
  <si>
    <t>Bezpečnost dopravy v Hladkých Životicích</t>
  </si>
  <si>
    <t>CZ.06.4.59/0.0/0.0/16_038/0012363</t>
  </si>
  <si>
    <t>Obec Albrechtičky</t>
  </si>
  <si>
    <t>CHODNÍKOVÁ TĚLESA KOLEM SILNICE III/46431, ALBRECHTIČKY</t>
  </si>
  <si>
    <t>CZ.06.4.59/0.0/0.0/16_038/0012347</t>
  </si>
  <si>
    <t>Zvýšení bezpečnosti chodců v místní části Fulnek - Pohořílky</t>
  </si>
  <si>
    <t>CZ.06.4.59/0.0/0.0/16_038/0012358</t>
  </si>
  <si>
    <t>Obec Libhošť</t>
  </si>
  <si>
    <t>LIBHOŠŤ - bezpečnost dopravy</t>
  </si>
  <si>
    <t>CZ.06.2.56/0.0/0.0/16_056/0012223</t>
  </si>
  <si>
    <t>Profesionální sociální služby dostupné v Metropolitní oblasti Plzeň</t>
  </si>
  <si>
    <t>CZ.06.4.59/0.0/0.0/16_072/0010837</t>
  </si>
  <si>
    <t>Charita Veselí nad Moravou</t>
  </si>
  <si>
    <t>Včas a bezpečně k těm, co potřebují pomoc.</t>
  </si>
  <si>
    <t>CZ.06.4.59/0.0/0.0/16_072/0012084</t>
  </si>
  <si>
    <t>Obec Úsilné</t>
  </si>
  <si>
    <t>Komunitní centrum úsilné</t>
  </si>
  <si>
    <t>CZ.06.4.59/0.0/0.0/16_072/0012375</t>
  </si>
  <si>
    <t>Rozšíření denního stacionáře v Odrách</t>
  </si>
  <si>
    <t>CZ.06.4.59/0.0/0.0/16_072/0011187</t>
  </si>
  <si>
    <t>Vybudování zázemí sociálních služeb města Kraslice</t>
  </si>
  <si>
    <t>CZ.06.4.59/0.0/0.0/16_072/0012051</t>
  </si>
  <si>
    <t>Multifunkční terapeutické centrum TK Sejřek</t>
  </si>
  <si>
    <t>CZ.06.4.59/0.0/0.0/16_072/0011758</t>
  </si>
  <si>
    <t>Zvýšení dostupnosti Denního centra Rožnov a Noclehárny Rožnov</t>
  </si>
  <si>
    <t>CZ.06.4.59/0.0/0.0/16_072/0010924</t>
  </si>
  <si>
    <t>Modernizace vybavení pro terénní sociální služby Charity Zábřeh</t>
  </si>
  <si>
    <t>CZ.06.4.59/0.0/0.0/16_074/0010698</t>
  </si>
  <si>
    <t>Madosta s.r.o.</t>
  </si>
  <si>
    <t>Sociální podnik Madosta s.r.o.</t>
  </si>
  <si>
    <t>CZ.06.4.59/0.0/0.0/16_075/0011896</t>
  </si>
  <si>
    <t>ZŠ Horní Maršov - úprava počítačové učebny a cvičné kuchyňky</t>
  </si>
  <si>
    <t>CZ.06.4.59/0.0/0.0/16_075/0011987</t>
  </si>
  <si>
    <t>Krkonošské gymnázium a Střední odborná škola</t>
  </si>
  <si>
    <t>Modernizace infrastruktury ICT a vybavení v odborných učebnách č. 2 a č. 7</t>
  </si>
  <si>
    <t>CZ.06.4.59/0.0/0.0/16_075/0011995</t>
  </si>
  <si>
    <t>Základní škola a mateřská škola, Vrchlabí, Horská 256</t>
  </si>
  <si>
    <t>Venkovní polytechnická  učebna</t>
  </si>
  <si>
    <t>CZ.06.4.59/0.0/0.0/16_075/0012230</t>
  </si>
  <si>
    <t>Multimediální prostředí pro lepší výuku v ZŠ Bratrství Čechů a Slováků</t>
  </si>
  <si>
    <t>CZ.06.4.59/0.0/0.0/16_075/0012469</t>
  </si>
  <si>
    <t>Školka POHÁDKA z. s.</t>
  </si>
  <si>
    <t>DS Zvídavý medvídek - navýšení kapacity</t>
  </si>
  <si>
    <t>CZ.06.4.59/0.0/0.0/16_075/0012417</t>
  </si>
  <si>
    <t>ZŠ Litoměřice, Na Valech 53 - vybudování učeben pro polytechnické vzdělávání a přírodní vědy</t>
  </si>
  <si>
    <t>CZ.06.4.59/0.0/0.0/16_075/0012558</t>
  </si>
  <si>
    <t>Učebna pro zájmové a neformální vzdělávání</t>
  </si>
  <si>
    <t>CZ.06.4.59/0.0/0.0/16_075/0012565</t>
  </si>
  <si>
    <t>Obec Čelechovice na Hané</t>
  </si>
  <si>
    <t>Vybudování polytechnické učebny ZŠ Čelechovice na Hané</t>
  </si>
  <si>
    <t>CZ.06.4.59/0.0/0.0/16_075/0012535</t>
  </si>
  <si>
    <t>Základní škola a gymnázium města Konice, příspěvková organizace</t>
  </si>
  <si>
    <t>Vybavení učeben pro 1. stupeň základní školy</t>
  </si>
  <si>
    <t>CZ.06.4.59/0.0/0.0/16_075/0012548</t>
  </si>
  <si>
    <t>Rekonstrukce keramické dílny pro neformální vzdělávání v ZŠ Těšetice</t>
  </si>
  <si>
    <t>CZ.06.4.59/0.0/0.0/16_075/0010939</t>
  </si>
  <si>
    <t>Základní škola, Jičín, Poděbradova 18</t>
  </si>
  <si>
    <t>Rozvoj digitálních kompetencí a cizích jazyků na Trojce</t>
  </si>
  <si>
    <t>CZ.06.4.59/0.0/0.0/16_076/0011427</t>
  </si>
  <si>
    <t>Pořízení specializované techniky pro SDH Lázně Bělohrad</t>
  </si>
  <si>
    <t>CZ.06.4.59/0.0/0.0/16_076/0011297</t>
  </si>
  <si>
    <t>Pořízení DA pro jednotku SDH obce Košťálov kategorie JPO III/1</t>
  </si>
  <si>
    <t>CZ.06.4.59/0.0/0.0/16_076/0011326</t>
  </si>
  <si>
    <t>Obec Nová Ves nad Popelkou</t>
  </si>
  <si>
    <t>DOPRAVNÍ AUTOMOBIL  PRO EVAKUACI A NOUZOVÉ ZÁSOBOVÁNÍ OBYVATEL OBCE NOVÁ VES NAD POPELKOU</t>
  </si>
  <si>
    <t>CZ.06.2.56/0.0/0.0/18_105/0011100</t>
  </si>
  <si>
    <t>Rekonstrukce 30 bytů pro sociální bydlení</t>
  </si>
  <si>
    <t>CZ.06.4.59/0.0/0.0/15_003/0012015</t>
  </si>
  <si>
    <t>Zlepšení řídicích a administrativních schopností MAS</t>
  </si>
  <si>
    <t>CZ.06.1.42/0.0/0.0/16_030/0012543</t>
  </si>
  <si>
    <t>II/110 Benešov - dopravní opatření u nádraží + prodloužení</t>
  </si>
  <si>
    <t>CZ.06.1.13/0.0/0.0/16_045/0012769</t>
  </si>
  <si>
    <t>Nákup 30 ks nízkopodlažních autobusů CNG - ČSAD Střední Čechy a.s.</t>
  </si>
  <si>
    <t>CZ.06.1.13/0.0/0.0/16_045/0012770</t>
  </si>
  <si>
    <t>Nákup 27 ks nízkopodlažních autobusů CNG - ČSAD Střední Čechy a.s.</t>
  </si>
  <si>
    <t>CZ.06.1.37/0.0/0.0/16_045/0012160</t>
  </si>
  <si>
    <t>Brněnské komunikace a.s.</t>
  </si>
  <si>
    <t>Parkovací dům Polní</t>
  </si>
  <si>
    <t>CZ.06.1.13/0.0/0.0/16_046/0012811</t>
  </si>
  <si>
    <t>Karlovy Vary, Cyklostezka A5 Meandr Ohře - Plynárenská (Tuhnická) lávka</t>
  </si>
  <si>
    <t>CZ.06.4.59/0.0/0.0/16_038/0011576</t>
  </si>
  <si>
    <t>Ruda nad Moravou - chodník ulice Olšanská</t>
  </si>
  <si>
    <t>CZ.06.4.59/0.0/0.0/16_038/0011597</t>
  </si>
  <si>
    <t>Obec Dubicko</t>
  </si>
  <si>
    <t>Zvýšení bezpečnosti v obci Dubicko</t>
  </si>
  <si>
    <t>CZ.06.4.59/0.0/0.0/16_038/0012517</t>
  </si>
  <si>
    <t>Zvýšení bezpečnosti podél silnice II/449 v Čelechovicích na Hané, místní část Kaple</t>
  </si>
  <si>
    <t>CZ.06.4.59/0.0/0.0/16_075/0012053</t>
  </si>
  <si>
    <t>Základní škola Bobrová, okres Žďár nad Sázavou, příspěvková organizace</t>
  </si>
  <si>
    <t>Úprava učeben AJ a FY/CHE základní školy Bobrová</t>
  </si>
  <si>
    <t>CZ.06.4.59/0.0/0.0/16_075/0012055</t>
  </si>
  <si>
    <t>Rekonstrukce půdních prostor pro účely odborného vzdělávání na ZŠ Vír</t>
  </si>
  <si>
    <t>CZ.06.2.11/0.0/0.0/17_097/0012554</t>
  </si>
  <si>
    <t>CIB Rental, a.s.</t>
  </si>
  <si>
    <t>Snížení energetické náročnosti bytového domu 1.máje 716 a 718, Hrádek nad Nisou</t>
  </si>
  <si>
    <t>CZ.06.2.11/0.0/0.0/17_097/0012613</t>
  </si>
  <si>
    <t>Městys Suchdol nad Odrou</t>
  </si>
  <si>
    <t>Stavební úpravy bytového domu, Nová ulice č.p. 498 Suchdol nad Odrou</t>
  </si>
  <si>
    <t>CZ.06.2.11/0.0/0.0/17_097/0012708</t>
  </si>
  <si>
    <t>Eduard Kozák</t>
  </si>
  <si>
    <t>Stavební úpravy BD č.p.9 a 22 v Lučicích</t>
  </si>
  <si>
    <t>CZ.06.2.11/0.0/0.0/17_097/0012741</t>
  </si>
  <si>
    <t>MARLENKA distribuce s.r.o.</t>
  </si>
  <si>
    <t>Snížení tepelných ztrát bytového domu č.p. 1153/6</t>
  </si>
  <si>
    <t>CZ.06.2.11/0.0/0.0/17_097/0012771</t>
  </si>
  <si>
    <t>Společenství vlastníků jednotek domu Budovatelská 4804 - 4805 ve Zlíně</t>
  </si>
  <si>
    <t>Revitalizace BD Budovatelská 4804-4805, Zlín</t>
  </si>
  <si>
    <t>CZ.06.2.11/0.0/0.0/17_097/0012774</t>
  </si>
  <si>
    <t>Společenství vlastníků Budovcova 3657/6, Prostějov</t>
  </si>
  <si>
    <t>Energetické úspory BD Budovcova 6, Prostějov</t>
  </si>
  <si>
    <t>CZ.06.2.11/0.0/0.0/17_097/0012781</t>
  </si>
  <si>
    <t>Revitalizace bytových domů Hrnčířská 13, 15, 15a</t>
  </si>
  <si>
    <t>CZ.06.2.11/0.0/0.0/17_097/0012782</t>
  </si>
  <si>
    <t>Společenství vlastníků jednotek domu čp. 320</t>
  </si>
  <si>
    <t>Zateplení bytového domu ul. Školní 320 v Jesenici</t>
  </si>
  <si>
    <t>CZ.06.2.11/0.0/0.0/17_097/0012783</t>
  </si>
  <si>
    <t>Stavební úpravy obvodového pláště bytového domu čp. 115 a čp. 116 Police nad Metují</t>
  </si>
  <si>
    <t>CZ.06.2.11/0.0/0.0/17_097/0012795</t>
  </si>
  <si>
    <t>Společenství vlastníků jednotek domu čp. 2283, 2284, 2285, 2286</t>
  </si>
  <si>
    <t>Regenerace bytového domu parc. č.: 5771/11, ul.   Střelnice, č.p. 2283-2286, 470 01 Česká Lípa</t>
  </si>
  <si>
    <t>CZ.06.2.11/0.0/0.0/17_097/0012799</t>
  </si>
  <si>
    <t>Společenství vlastníků pro dům čp. 1259 ve Strakonicích</t>
  </si>
  <si>
    <t>Stavební úpravy BD Obránců míru 1259</t>
  </si>
  <si>
    <t>CZ.06.2.11/0.0/0.0/17_097/0012938</t>
  </si>
  <si>
    <t>Medlánecká 22, 24, 26, Brno - společenství vlastníků jednotek</t>
  </si>
  <si>
    <t>Revitalizace a snížení energetické náročnosti bytového domu Medlánecká 22, 24, 26, Brno</t>
  </si>
  <si>
    <t>CZ.06.2.11/0.0/0.0/17_097/0012947</t>
  </si>
  <si>
    <t>Společenství vlastníků jednotek Vrobelova 2410, 2411</t>
  </si>
  <si>
    <t>Stavební úpravy bytového domu Vrobelova 2410-11, Kroměříž</t>
  </si>
  <si>
    <t>CZ.06.2.11/0.0/0.0/17_097/0012965</t>
  </si>
  <si>
    <t>Společenství vlastníků jednotek domu Prostějovská 1079-1080, Hradec Králové 6</t>
  </si>
  <si>
    <t>Stavební úpravy bytového domu Prostějovská 1079-1080, Hradec Králové</t>
  </si>
  <si>
    <t>CZ.06.2.11/0.0/0.0/17_097/0012970</t>
  </si>
  <si>
    <t>Společenství vlastníků Na Šištotě 275, 276</t>
  </si>
  <si>
    <t>Tepelně technické úpravy bytových domů Na Šištotě č.p. 275,276 ve Valašském Meziříčí</t>
  </si>
  <si>
    <t>CZ.06.2.11/0.0/0.0/17_097/0012974</t>
  </si>
  <si>
    <t>Společenství vlastníků jednotek Okružní 16, Ivančice</t>
  </si>
  <si>
    <t>Revitalizace a snížení energetické náročnosti bytového domu Okružní 16, Ivančice</t>
  </si>
  <si>
    <t>CZ.06.2.11/0.0/0.0/17_097/0013016</t>
  </si>
  <si>
    <t>Společenství vlastníků jednotek pro dům Krapkova 16/3251, Prostějov</t>
  </si>
  <si>
    <t>Snížení energetické náročnosti a rekonstrukce bytového domu Krapkova 3251/16, Prostějov</t>
  </si>
  <si>
    <t>CZ.06.2.11/0.0/0.0/17_097/0013055</t>
  </si>
  <si>
    <t>Energetické úspory Na Lani 212 Nový Jičín-Loučka</t>
  </si>
  <si>
    <t>CZ.06.2.11/0.0/0.0/17_097/0013063</t>
  </si>
  <si>
    <t>Společenství vlastníků U hřiště 193/15</t>
  </si>
  <si>
    <t>Revitalizace bytového domu Společenství vlastníků U hřiště 193/15, Brno</t>
  </si>
  <si>
    <t>CZ.06.2.11/0.0/0.0/17_097/0013243</t>
  </si>
  <si>
    <t>Společenství vlastníků jednotek domu Tábor 28 B, Brno</t>
  </si>
  <si>
    <t>Revitalizace bytového domu Tábor 28 B , Brno</t>
  </si>
  <si>
    <t>CZ.06.2.11/0.0/0.0/17_097/0013278</t>
  </si>
  <si>
    <t>Společenství vlastníků sídl. Svornosti 706/11</t>
  </si>
  <si>
    <t>Snížení energetické náročnosti a rekonstrukce bytového domu sídl. Svornosti 706/11, Prostějov</t>
  </si>
  <si>
    <t>CZ.06.2.11/0.0/0.0/17_097/0013281</t>
  </si>
  <si>
    <t>Společenství vlastníků jednotek Bechyně 670 - 671</t>
  </si>
  <si>
    <t>Tepelná úspora v Bechyni 670</t>
  </si>
  <si>
    <t>CZ.06.2.11/0.0/0.0/17_097/0013324</t>
  </si>
  <si>
    <t>Společenství vlastníků jednotek pro dům Macharova čp. 2089, 2090, 2091 ve Dvoře Králové nad Labem</t>
  </si>
  <si>
    <t>ZATEPLENÍ BYTOVÉHO DOMU DVŮR KRÁLOVÉ N. L. Č. P. 2089, 2090, 2091</t>
  </si>
  <si>
    <t>CZ.06.1.37/0.0/0.0/19_111/0011953</t>
  </si>
  <si>
    <t>Nákup vozidel pro DPO z IROP-3.</t>
  </si>
  <si>
    <t>CZ.06.1.37/0.0/0.0/19_111/0011955</t>
  </si>
  <si>
    <t>Nákup vozidel pro DPO z IROP-12.</t>
  </si>
  <si>
    <t>CZ.06.1.37/0.0/0.0/19_111/0011956</t>
  </si>
  <si>
    <t>Nákup vozidel pro DPO z IROP-6.</t>
  </si>
  <si>
    <t>CZ.06.1.42/0.0/0.0/19_114/0012829</t>
  </si>
  <si>
    <t>Modernizace mostu ev.č. 322-011 - Trnávka</t>
  </si>
  <si>
    <t>CZ.06.1.42/0.0/0.0/19_114/0012833</t>
  </si>
  <si>
    <t>Modernizace silnice II/315 Hrádek - Ústí nad Orlicí</t>
  </si>
  <si>
    <t>CZ.06.1.42/0.0/0.0/19_114/0012852</t>
  </si>
  <si>
    <t>Modernizace mostu ev. č. 305-019 Štěpánov u Skutče</t>
  </si>
  <si>
    <t>CZ.06.1.42/0.0/0.0/19_114/0012881</t>
  </si>
  <si>
    <t>III/0501 Slavkov u Brna - průtah</t>
  </si>
  <si>
    <t>CZ.06.1.42/0.0/0.0/19_114/0012882</t>
  </si>
  <si>
    <t>II/115 Řevnice - Vižina, rekonstrukce 1. etapa</t>
  </si>
  <si>
    <t>CZ.06.4.59/0.0/0.0/16_038/0012408</t>
  </si>
  <si>
    <t>Výstavba chodníku podél silnice v ulici Mostecká - Bílina</t>
  </si>
  <si>
    <t>CZ.06.4.59/0.0/0.0/16_038/0012307</t>
  </si>
  <si>
    <t>Obec Uhersko</t>
  </si>
  <si>
    <t>Zvýšení bezpečnosti dopravy v obci Uhersko výstavbou nového chodníku při silnici III/30513</t>
  </si>
  <si>
    <t>CZ.06.4.59/0.0/0.0/16_072/0012070</t>
  </si>
  <si>
    <t>Nákup osobního automobilu pro terénní pracovníky v regionu Hlubocko - Lišovsko</t>
  </si>
  <si>
    <t>CZ.06.4.59/0.0/0.0/16_072/0012246</t>
  </si>
  <si>
    <t>Římskokatolická farnost Suchdol nad Odrou</t>
  </si>
  <si>
    <t>Komunitní centrum Suchdol nad Odrou</t>
  </si>
  <si>
    <t>CZ.06.4.59/0.0/0.0/16_072/0012000</t>
  </si>
  <si>
    <t>Římskokatolická farnost Sedlčany</t>
  </si>
  <si>
    <t>Komunitní centrum Sedlčany</t>
  </si>
  <si>
    <t>CZ.06.4.59/0.0/0.0/16_072/0012263</t>
  </si>
  <si>
    <t>15. přední hlídka Royal Rangers Mariánské Lázně</t>
  </si>
  <si>
    <t>Bezpečně za kamarády do sociálního střediska Víteček</t>
  </si>
  <si>
    <t>CZ.06.2.67/0.0/0.0/16_066/0010889</t>
  </si>
  <si>
    <t>Středisko volného času Fokus, Nový Jičín, příspěvková organizace</t>
  </si>
  <si>
    <t>Vybudování nových multifunkčních kluboven SVČ Fokus, Nový Jičín</t>
  </si>
  <si>
    <t>CZ.06.2.67/0.0/0.0/16_067/0013054</t>
  </si>
  <si>
    <t>Školy bez bariér - Gymnázium Dr. Antona Randy, Jablonec nad Nisou, p.o.</t>
  </si>
  <si>
    <t>CZ.06.2.67/0.0/0.0/16_067/0013059</t>
  </si>
  <si>
    <t>Školy bez bariér - Gymnázium Jablonec nad Nisou, U Balvanu 16, p.o.</t>
  </si>
  <si>
    <t>CZ.06.2.67/0.0/0.0/16_067/0013060</t>
  </si>
  <si>
    <t>Školy bez bariér - Střední průmyslová škola textilní, Liberec, Tyršova 1, p.o.</t>
  </si>
  <si>
    <t>CZ.06.2.67/0.0/0.0/16_067/0013061</t>
  </si>
  <si>
    <t>Školy bez bariér - Střední škola řemesel a služeb, Jablonec nad Nisou, Smetanova 66, p.o.</t>
  </si>
  <si>
    <t>CZ.06.1.13/0.0/0.0/16_045/0012440</t>
  </si>
  <si>
    <t>Vybudování parkovacího domu včetně realizace ul. Skladištní</t>
  </si>
  <si>
    <t>CZ.06.4.59/0.0/0.0/16_038/0012519</t>
  </si>
  <si>
    <t>Bezpečnost dopravy v obci Bílovice-Lutotín, II. etapa</t>
  </si>
  <si>
    <t>CZ.06.4.59/0.0/0.0/16_038/0011530</t>
  </si>
  <si>
    <t>Přechod pro chodce u č. p. 198 ul. Dukelských hrdinů, Česká Kamenice</t>
  </si>
  <si>
    <t>CZ.06.4.59/0.0/0.0/16_038/0011868</t>
  </si>
  <si>
    <t>Obec Dřevěnice</t>
  </si>
  <si>
    <t>Chodník u silnice parc. č. 742/1</t>
  </si>
  <si>
    <t>CZ.06.4.59/0.0/0.0/16_038/0011899</t>
  </si>
  <si>
    <t>Lužany - Chodník podél silnice III/28437 - II. etapa</t>
  </si>
  <si>
    <t>CZ.06.4.59/0.0/0.0/16_038/0011469</t>
  </si>
  <si>
    <t>Zvýšení bezpečnosti dopravy na území města Krásná Lípa - Chodník ulice Křižíkova</t>
  </si>
  <si>
    <t>CZ.06.4.59/0.0/0.0/16_038/0011604</t>
  </si>
  <si>
    <t>Lázně Bělohrad, bezbariérová trasa, k..ú. Horní Nová Ves, 3. část</t>
  </si>
  <si>
    <t>CZ.06.4.59/0.0/0.0/16_038/0011853</t>
  </si>
  <si>
    <t>Revitalizace Tyršovy ulice - 1. etapa</t>
  </si>
  <si>
    <t>CZ.06.4.59/0.0/0.0/16_038/0011921</t>
  </si>
  <si>
    <t>Obec Radim</t>
  </si>
  <si>
    <t>Novostavba chodníku v obci Radim</t>
  </si>
  <si>
    <t>CZ.06.4.59/0.0/0.0/16_038/0011562</t>
  </si>
  <si>
    <t>Chodníky před I. stupněm základní školy Velký Šenov</t>
  </si>
  <si>
    <t>CZ.06.4.59/0.0/0.0/16_038/0011471</t>
  </si>
  <si>
    <t>Cyklostezka Šluknov - Rožany</t>
  </si>
  <si>
    <t>CZ.06.4.59/0.0/0.0/16_038/0011472</t>
  </si>
  <si>
    <t>Rekonstrukce chodníku v ul. Dr. E. Beneše, Šluknov</t>
  </si>
  <si>
    <t>CZ.06.4.59/0.0/0.0/16_038/0011529</t>
  </si>
  <si>
    <t>Rekonstrukce chodníku podél silnice I/13 ul. Děčínská, Česká Kamenice</t>
  </si>
  <si>
    <t>CZ.06.4.59/0.0/0.0/16_038/0011470</t>
  </si>
  <si>
    <t>Zvýšení bezpečnosti dopravy na území města Krásná Lípa - Chodník ulice Masarykova</t>
  </si>
  <si>
    <t>CZ.06.4.59/0.0/0.0/16_038/0011487</t>
  </si>
  <si>
    <t>Vybudování přechodu pro chodce a navazujícího chodníku - Rekonstrukce centra města Jiříkov 3. etapa</t>
  </si>
  <si>
    <t>CZ.06.4.59/0.0/0.0/16_074/0012367</t>
  </si>
  <si>
    <t>IR THERMIC s.r.o.</t>
  </si>
  <si>
    <t>Rozšíření sociálního podniku společnosti IR THERMIC</t>
  </si>
  <si>
    <t>CZ.06.4.59/0.0/0.0/16_074/0012207</t>
  </si>
  <si>
    <t>AKROBRAB s.r.o.</t>
  </si>
  <si>
    <t>FOOD TRUCK POSÁZAVSKÝ PACIFIK</t>
  </si>
  <si>
    <t>CZ.06.2.67/0.0/0.0/16_066/0010853</t>
  </si>
  <si>
    <t>SLEZSKÉ VZDĚLÁVACÍ CENTRUM s.r.o.</t>
  </si>
  <si>
    <t>Slezské vzdělávací centrum - Mlynářova vila</t>
  </si>
  <si>
    <t>CZ.06.2.67/0.0/0.0/16_067/0013056</t>
  </si>
  <si>
    <t>Školy bez bariér - Vyšší odborná škola mezinárodního obchodu a Obchodní akademie, Jablonec nad Nisou, Horní náměstí 15, p.o.</t>
  </si>
  <si>
    <t>CZ.06.4.59/0.0/0.0/16_075/0011775</t>
  </si>
  <si>
    <t>Základní škola a Mateřská škola Skřipov, okres Opava, příspěvková organizace</t>
  </si>
  <si>
    <t>Vybudování multimediální učebny a posílení vnitřní konektivity v ZŠ Skřipov</t>
  </si>
  <si>
    <t>CZ.06.4.59/0.0/0.0/16_075/0012356</t>
  </si>
  <si>
    <t>Stavební úpravy a vybavení odborných učeben ZŠ Komenského II.: Blíže k přírodě, blíže k sobě samým</t>
  </si>
  <si>
    <t>CZ.06.4.59/0.0/0.0/16_075/0011481</t>
  </si>
  <si>
    <t>Obec Pěnčín</t>
  </si>
  <si>
    <t>Vybudování odborných učeben ZŠ Pěnčín 22</t>
  </si>
  <si>
    <t>CZ.06.4.59/0.0/0.0/16_075/0011537</t>
  </si>
  <si>
    <t>Základní škola Železný Brod, Školní 700, příspěvková organizace</t>
  </si>
  <si>
    <t>Modernizace infrastruktury pro vzdělávání, bezbariérovost v ZŠ Železný Brod, Školní 700</t>
  </si>
  <si>
    <t>CZ.06.4.59/0.0/0.0/16_075/0011540</t>
  </si>
  <si>
    <t>Moderní učebny</t>
  </si>
  <si>
    <t>CZ.06.4.59/0.0/0.0/16_075/0012616</t>
  </si>
  <si>
    <t>Obec Velké Přílepy</t>
  </si>
  <si>
    <t>Vybavení Polyfunkčního domu pro vzdělávání</t>
  </si>
  <si>
    <t>CZ.06.4.59/0.0/0.0/16_075/0011554</t>
  </si>
  <si>
    <t>PODPORA INFRASTRUKTURY ZŠ PELECHOVSKÁ</t>
  </si>
  <si>
    <t>CZ.06.4.59/0.0/0.0/16_075/0012566</t>
  </si>
  <si>
    <t>Venkovní učebna ZŠ pro přírodní vědy a praktické činnosti</t>
  </si>
  <si>
    <t>CZ.06.4.59/0.0/0.0/16_075/0012571</t>
  </si>
  <si>
    <t>Základní škola a mateřská škola Kostelec na Hané, okres Prostějov - Vybavení odborných učeben, III. etapa</t>
  </si>
  <si>
    <t>CZ.06.4.59/0.0/0.0/16_075/0012569</t>
  </si>
  <si>
    <t>ZŠ a MŠ Olšany u Prostějova - cvičná kuchyňka</t>
  </si>
  <si>
    <t>CZ.06.4.59/0.0/0.0/16_075/0012573</t>
  </si>
  <si>
    <t>Objevujeme svět přírody a práce</t>
  </si>
  <si>
    <t>CZ.06.4.59/0.0/0.0/16_075/0011492</t>
  </si>
  <si>
    <t>Vybavení odborných učeben pro výuku strojírenských a elektrotechnických předmětů - mechatronika</t>
  </si>
  <si>
    <t>CZ.06.4.59/0.0/0.0/16_075/0012090</t>
  </si>
  <si>
    <t>Městys Dolní Bukovsko</t>
  </si>
  <si>
    <t>Zvyšování kvality a dostupnosti infrastruktury pro vzdělávání ZŠ Dolní Bukovsko</t>
  </si>
  <si>
    <t>CZ.06.4.59/0.0/0.0/16_076/0012432</t>
  </si>
  <si>
    <t>Stavební úpravy stanice IZS - požární zbrojnice JSDH Žichlínek</t>
  </si>
  <si>
    <t>CZ.06.2.56/0.0/0.0/17_096/0013071</t>
  </si>
  <si>
    <t>Beskydské centrum duševního zdraví</t>
  </si>
  <si>
    <t>CZ.06.2.11/0.0/0.0/17_097/0012553</t>
  </si>
  <si>
    <t>Bytové družstvo KOPŘIVAN</t>
  </si>
  <si>
    <t>Revitalizace a snížení energetické náročnosti bytového domu na adrese K. Čapka 742/2 ? 745/8, 742 21 Kopřivnice</t>
  </si>
  <si>
    <t>CZ.06.2.11/0.0/0.0/17_097/0012739</t>
  </si>
  <si>
    <t>Společenství vlastníků Jedovnická 6, Brno</t>
  </si>
  <si>
    <t>Brno, Jedovnická 6, výměna kotlů</t>
  </si>
  <si>
    <t>CZ.06.2.11/0.0/0.0/17_097/0012743</t>
  </si>
  <si>
    <t>Oprava a modernizace bytového domu Kladruby č.p. 81</t>
  </si>
  <si>
    <t>CZ.06.2.11/0.0/0.0/17_097/0012817</t>
  </si>
  <si>
    <t>Společenství vlastníků jednotek domu čp. 852 a 853, A.B. Svojsíka, Strakonice</t>
  </si>
  <si>
    <t>Stavební úpravy bytového domu A.B.Svojsíka 852 a 853 ve Strakonicích</t>
  </si>
  <si>
    <t>CZ.06.2.11/0.0/0.0/17_097/0012928</t>
  </si>
  <si>
    <t>G-seven s.r.o.</t>
  </si>
  <si>
    <t>Zateplení bytového domu Francouzská 401/66, Brno</t>
  </si>
  <si>
    <t>CZ.06.2.11/0.0/0.0/17_097/0012929</t>
  </si>
  <si>
    <t>Společenství vlastníků jednotek Mánesova čp. 712/7, 500 02, Hradec Králové 2</t>
  </si>
  <si>
    <t>Sanace a zateplení bytového domu Mánesova 712 Hradec Králové</t>
  </si>
  <si>
    <t>CZ.06.2.11/0.0/0.0/17_097/0012958</t>
  </si>
  <si>
    <t>Společenství vlastníků Havlenova 33, 35, Brno</t>
  </si>
  <si>
    <t>SNÍŽENÍ ENERGETICKÉ NÁROČNOSTI BYTOVÉHO DOMU HAVLENOVA 79/33, 80/35, BRNO</t>
  </si>
  <si>
    <t>CZ.06.2.11/0.0/0.0/17_097/0012960</t>
  </si>
  <si>
    <t>Společenství vlastníků jednotek Na Kotli 1163 - 1170, Hradec Králové</t>
  </si>
  <si>
    <t>Oprava a modernizace bytového domu Na Kotli 1163 - 1170, Hradec Králové</t>
  </si>
  <si>
    <t>CZ.06.2.11/0.0/0.0/17_097/0013002</t>
  </si>
  <si>
    <t>Společenství vlastníků domu č.p. 1381 Čechova, Otrokovice</t>
  </si>
  <si>
    <t>Regenerace bytového domu  Čechova 1381, Otrokovice</t>
  </si>
  <si>
    <t>CZ.06.2.11/0.0/0.0/17_097/0013019</t>
  </si>
  <si>
    <t>Společenství vlastníků jednotek Jindřišská 1620, Pardubice</t>
  </si>
  <si>
    <t>Revitalizace bytového domu Jindřišská - Pardubice</t>
  </si>
  <si>
    <t>CZ.06.2.11/0.0/0.0/17_097/0013036</t>
  </si>
  <si>
    <t>Stavební úpravy BD U NEMOCNICE 425 - Snížení energetické náročnosti</t>
  </si>
  <si>
    <t>CZ.06.2.11/0.0/0.0/17_097/0013043</t>
  </si>
  <si>
    <t>Společenství vlastníků Jugoslávská 4 Znojmo</t>
  </si>
  <si>
    <t>Revitalizace bytového domu Jugoslávská 1699/4</t>
  </si>
  <si>
    <t>CZ.06.2.11/0.0/0.0/17_097/0013190</t>
  </si>
  <si>
    <t>CZ.06.2.11/0.0/0.0/17_097/0013196</t>
  </si>
  <si>
    <t>Společenství vlastníků Voroněžská 124, Liberec</t>
  </si>
  <si>
    <t>Zateplení a sanace obálky budovy bytového domu Voroněžská 124/11</t>
  </si>
  <si>
    <t>CZ.06.2.11/0.0/0.0/17_097/0013199</t>
  </si>
  <si>
    <t>Michael  Drápela</t>
  </si>
  <si>
    <t>Bytový dům Vackova 9</t>
  </si>
  <si>
    <t>CZ.06.2.11/0.0/0.0/17_097/0013217</t>
  </si>
  <si>
    <t>Bytové družstvo KOPT</t>
  </si>
  <si>
    <t>Revitalizace bytového domu na ulici Kopernikova 648, 649, 650 v Třinci</t>
  </si>
  <si>
    <t>CZ.06.2.11/0.0/0.0/17_097/0013272</t>
  </si>
  <si>
    <t>Stavební bytové družstvo Pozemní stavby Liberec</t>
  </si>
  <si>
    <t>Energetické úspory bytového domu Jana Wericha 2339-2340 Česká Lípa</t>
  </si>
  <si>
    <t>CZ.06.2.11/0.0/0.0/17_097/0013282</t>
  </si>
  <si>
    <t>Společenství vlastníků jednotek Lidická 1692-1693</t>
  </si>
  <si>
    <t>Snížení energetické náročnosti bytového domu Lidická 1692-3 Frýdek - Místek</t>
  </si>
  <si>
    <t>CZ.06.2.11/0.0/0.0/17_097/0013283</t>
  </si>
  <si>
    <t>Společenství vlastníků bytů domů Skřivánčí č.p. 3207, 3208, Jablonec nad Nisou</t>
  </si>
  <si>
    <t>Regenerace BD Skřivánčí 63, 65, Jablonec nad Nisou</t>
  </si>
  <si>
    <t>CZ.06.2.11/0.0/0.0/17_097/0013315</t>
  </si>
  <si>
    <t>Společenství vlastníků jednotek domu čp. 44, Malečov</t>
  </si>
  <si>
    <t>Snížení energetické náročnosti v BD čp. 44, Malečov</t>
  </si>
  <si>
    <t>CZ.06.2.11/0.0/0.0/17_097/0013323</t>
  </si>
  <si>
    <t>Společenství VM Sklářská 604</t>
  </si>
  <si>
    <t>Revitalizace bytového domu Sklářská 604, Valašské Meziříčí</t>
  </si>
  <si>
    <t>CZ.06.2.11/0.0/0.0/17_097/0013329</t>
  </si>
  <si>
    <t>Společenství pro dům Komenského 498, 499, Rožmitál pod Třemšínem</t>
  </si>
  <si>
    <t>Zateplení Komenského v Rožmitále</t>
  </si>
  <si>
    <t>CZ.06.2.11/0.0/0.0/17_097/0013331</t>
  </si>
  <si>
    <t>Společenství vlastníků jednotek Myslbekova 7,9,11,13 a Špálova 1,3, Olomouc</t>
  </si>
  <si>
    <t>Tepelnětechnické úpravy bytového domu na ulici Myslbekova a Špálova v Olomouci</t>
  </si>
  <si>
    <t>CZ.06.2.11/0.0/0.0/17_097/0013339</t>
  </si>
  <si>
    <t>Společenství vlastníků jednotek Jiráskova č.p. 67, 68, Horní Planá</t>
  </si>
  <si>
    <t>Revitalizace bytového domu Jiráskova 67, 68, Horní Planá</t>
  </si>
  <si>
    <t>CZ.06.2.11/0.0/0.0/17_097/0013344</t>
  </si>
  <si>
    <t>Společenství pro dům Čechova 13 v Plzni</t>
  </si>
  <si>
    <t>Revitalizace a snížení energetické náročnosti bytového domu Čechova 13, Plzeň</t>
  </si>
  <si>
    <t>CZ.06.2.11/0.0/0.0/17_097/0013355</t>
  </si>
  <si>
    <t>Společenství vlastníků jednotek domu č.p. 2197, Písek</t>
  </si>
  <si>
    <t>Revitalizace J. Malého 2197</t>
  </si>
  <si>
    <t>CZ.06.2.11/0.0/0.0/17_097/0013472</t>
  </si>
  <si>
    <t>Společenství vlastníků Jana Maluchy 209 - 211</t>
  </si>
  <si>
    <t>Stavební úpravy bytového domu Jana Maluchy 209, 210 a 211, Ostrava - Dubina</t>
  </si>
  <si>
    <t>1.ě</t>
  </si>
  <si>
    <t>4.+</t>
  </si>
  <si>
    <t>CZ.06.1.13/0.0/0.0/16_046/0013065</t>
  </si>
  <si>
    <t>Parciální trolejbusy v Jihlavě</t>
  </si>
  <si>
    <t>CZ.06.4.59/0.0/0.0/16_038/0012459</t>
  </si>
  <si>
    <t>Obec Křesín</t>
  </si>
  <si>
    <t>Oprava chodníků v k.ú. Křesín</t>
  </si>
  <si>
    <t>CZ.06.4.59/0.0/0.0/16_038/0012516</t>
  </si>
  <si>
    <t>Rekonstrukce a výstavba chodníků v obci Rataje - II. etapa</t>
  </si>
  <si>
    <t>CZ.06.4.59/0.0/0.0/16_038/0011451</t>
  </si>
  <si>
    <t>Město Nová Bystřice</t>
  </si>
  <si>
    <t>Výstavba chodníku v ulici Švermova - Nová Bystřice</t>
  </si>
  <si>
    <t>CZ.06.4.59/0.0/0.0/16_038/0011875</t>
  </si>
  <si>
    <t>Osvětlení přechodů pro chodce</t>
  </si>
  <si>
    <t>CZ.06.4.59/0.0/0.0/16_038/0011429</t>
  </si>
  <si>
    <t>Město Dolní Poustevna</t>
  </si>
  <si>
    <t>REKONSTRUKCE NÁDRAŽNÍ ULICE, DOLNÍ POUSTEVNA - SO 01 - CHODNÍK</t>
  </si>
  <si>
    <t>CZ.06.4.59/0.0/0.0/16_038/0012555</t>
  </si>
  <si>
    <t>Dolní Loučky - zvýšení bezpečnosti v dopravě</t>
  </si>
  <si>
    <t>CZ.06.4.59/0.0/0.0/16_038/0012331</t>
  </si>
  <si>
    <t>Zvýšení bezpečnosti křižovatky_Rokytnice v Orlických horách</t>
  </si>
  <si>
    <t>CZ.06.4.59/0.0/0.0/16_038/0012437</t>
  </si>
  <si>
    <t>Obec Mšené lázně</t>
  </si>
  <si>
    <t>Chodník Mšené-lázně - Vrbice</t>
  </si>
  <si>
    <t>CZ.06.2.67/0.0/0.0/16_066/0012663</t>
  </si>
  <si>
    <t>Rekonstrukce  odborných učeben na Základní škole Josefa Ressla</t>
  </si>
  <si>
    <t>CZ.06.2.67/0.0/0.0/16_067/0012983</t>
  </si>
  <si>
    <t>Zvýšení kvality vzdělávání ZŠ Aloisina výšina</t>
  </si>
  <si>
    <t>CZ.06.2.67/0.0/0.0/16_067/0013057</t>
  </si>
  <si>
    <t>Školy bez bariér - Gymnázium a Střední odborná škola pedagogická, Liberec, Jeronýmova 425/27, p.o.</t>
  </si>
  <si>
    <t>CZ.06.2.67/0.0/0.0/16_067/0013264</t>
  </si>
  <si>
    <t>Zřízení dvou jazykových učeben na Biskupském gymnáziu J. N. Neumanna</t>
  </si>
  <si>
    <t>CZ.06.4.59/0.0/0.0/16_075/0012374</t>
  </si>
  <si>
    <t>Učíme se v přírodě - venkovní učebna</t>
  </si>
  <si>
    <t>CZ.06.4.59/0.0/0.0/16_075/0012136</t>
  </si>
  <si>
    <t>Obec Dolní Životice</t>
  </si>
  <si>
    <t>Stavební úpravy objektu a nákup vybavení na podporu zájmového a neformálního vzdělávání v Dolních Životicích</t>
  </si>
  <si>
    <t>CZ.06.4.59/0.0/0.0/16_075/0012470</t>
  </si>
  <si>
    <t>Obchodní akademie a Střední odborná škola zemědělská a ekologická, Žatec, příspěvková organizace</t>
  </si>
  <si>
    <t>Pořízení laboratoře a techniky pro zemědělské a technické obory vzdělání</t>
  </si>
  <si>
    <t>CZ.06.4.59/0.0/0.0/16_075/0012508</t>
  </si>
  <si>
    <t>Vybavení žákovské dílny v ZŠ Těšetice</t>
  </si>
  <si>
    <t>CZ.06.4.59/0.0/0.0/16_075/0012012</t>
  </si>
  <si>
    <t>Základní škola, Vrchlabí, Školní 1336</t>
  </si>
  <si>
    <t>Bezbariérová škola + odborná učebna ICT - Základní škola, Vrchlabí, Školní 1336</t>
  </si>
  <si>
    <t>CZ.06.4.59/0.0/0.0/16_075/0012693</t>
  </si>
  <si>
    <t>Rozvoj vzdělanosti na Masarykově základní škole a mateřské škole Velká Bystřice - v oblastech technických a řemeslných oborů a práce s digitálními technologiemi</t>
  </si>
  <si>
    <t>CZ.06.4.59/0.0/0.0/16_075/0011982</t>
  </si>
  <si>
    <t>Dům dětí a mládeže Pelíšek, Vrchlabí</t>
  </si>
  <si>
    <t>Rekonstrukce a modernizace multifunkční učebny DDM Pelíšek, Vrchlabí</t>
  </si>
  <si>
    <t>CZ.06.4.59/0.0/0.0/16_075/0011497</t>
  </si>
  <si>
    <t>Vybavení odborných učeben pro výuku strojírenských a elektrotechnických předmětů - elektrotechnika</t>
  </si>
  <si>
    <t>CZ.06.2.11/0.0/0.0/17_097/0012768</t>
  </si>
  <si>
    <t>Společenství vlastníků jednotek U Pražské dráhy 15</t>
  </si>
  <si>
    <t>Revitalizace bytového domu U Pražské dráhy 1186/15, Plzeň</t>
  </si>
  <si>
    <t>CZ.06.2.11/0.0/0.0/17_097/0012927</t>
  </si>
  <si>
    <t>Snížení energetické náročnosti objektu pro bydlení Hoješín č.p. 1, Seč</t>
  </si>
  <si>
    <t>CZ.06.2.11/0.0/0.0/17_097/0012959</t>
  </si>
  <si>
    <t>Společenství vlastníků jednotek Okružní 12, Ivančice</t>
  </si>
  <si>
    <t>Revitalizace a snížení energetické náročnosti bytového domu Okružní 12, Ivančice</t>
  </si>
  <si>
    <t>CZ.06.2.11/0.0/0.0/17_097/0013005</t>
  </si>
  <si>
    <t>Společenství vlastníků jednotek Tř. E. Beneše 1561 Hradec Králové</t>
  </si>
  <si>
    <t>Revitalizace bytového domu Třída Edvarda Beneše č.p. 1561, Hradec Králové</t>
  </si>
  <si>
    <t>CZ.06.2.11/0.0/0.0/17_097/0013009</t>
  </si>
  <si>
    <t>Energeticky úsporná opatření bytového domu Finská 4190/9, Prostějov</t>
  </si>
  <si>
    <t>CZ.06.2.11/0.0/0.0/17_097/0013213</t>
  </si>
  <si>
    <t>IROP 2020-23 - zlepšení kvality bydlení v Mariánských Horách a Hulvákách: BD ul. Fráni Šrámka, č. 4, 6, 8, 10, 12, 14 + BD ul. Tvorkovských, č. 19, 21, 23</t>
  </si>
  <si>
    <t>CZ.06.2.11/0.0/0.0/17_097/0013271</t>
  </si>
  <si>
    <t>Bytové družstvo Podlesí 623 a 624</t>
  </si>
  <si>
    <t>Stavební úpravy bytového domu Podlesí 623 a 624, Hodkovice nad Mohelkou</t>
  </si>
  <si>
    <t>CZ.06.2.11/0.0/0.0/17_097/0013292</t>
  </si>
  <si>
    <t>Společenství vlastníků domu č. p. 3584 Jihlava</t>
  </si>
  <si>
    <t>Regenerace panelového domu Demlova č. 3584/4 - Jihlava</t>
  </si>
  <si>
    <t>CZ.06.2.11/0.0/0.0/17_097/0013293</t>
  </si>
  <si>
    <t>Společenství vlastníků jednotek pro dům Březinova 34, 35, Jihlava</t>
  </si>
  <si>
    <t>Zateplení bytového domu Březinova 34, 35, Jihlava</t>
  </si>
  <si>
    <t>CZ.06.2.11/0.0/0.0/17_097/0013320</t>
  </si>
  <si>
    <t>Společenství vlastníků jednotek domu v Havlíčkově Brodě, Na Výšině 3238</t>
  </si>
  <si>
    <t>ZATEPLENÍ BYTOVÉHO DOMU - NA VÝŠINĚ 3238 HAVLÍČKŮV BROD</t>
  </si>
  <si>
    <t>CZ.06.2.11/0.0/0.0/17_097/0013465</t>
  </si>
  <si>
    <t>Společenství vlastníků jednotek domu č.p. 526/21 v Novém Jičíně, Riegrova</t>
  </si>
  <si>
    <t>Revitalizace BD na ulici Riegrova 526/21, v kat.ú. Nový Jičín - Horní Předměstí</t>
  </si>
  <si>
    <t>CZ.06.2.11/0.0/0.0/17_097/0013473</t>
  </si>
  <si>
    <t>Společenství vlastníků Jana Maluchy 212 a 213</t>
  </si>
  <si>
    <t>Stavební úpravy bytového domu Jana Maluchy 212 a 213, Ostrava - Dubina</t>
  </si>
  <si>
    <t>CZ.06.2.11/0.0/0.0/17_097/0013483</t>
  </si>
  <si>
    <t>Společenství vlastníků b.j., Příbram VIII/60</t>
  </si>
  <si>
    <t>Oprava a modernizace bytového domu Čechovská 60, Příbram</t>
  </si>
  <si>
    <t>CZ.06.1.37/0.0/0.0/16_045/0012040</t>
  </si>
  <si>
    <t>CZ.06.1.13/0.0/0.0/16_045/0012401</t>
  </si>
  <si>
    <t>Dopravní terminál v Jablunkově</t>
  </si>
  <si>
    <t>CZ.06.1.13/0.0/0.0/16_046/0013337</t>
  </si>
  <si>
    <t>Cyklostezka Palackého</t>
  </si>
  <si>
    <t>CZ.06.1.13/0.0/0.0/16_046/0012925</t>
  </si>
  <si>
    <t>Pořízení nízkoemisních kloubových autobusů s pohonem na CNG pro MHD v Liberci</t>
  </si>
  <si>
    <t>CZ.06.4.59/0.0/0.0/16_038/0012511</t>
  </si>
  <si>
    <t>Obec Trhové Dušníky</t>
  </si>
  <si>
    <t>Rekonstrukce chodníku Trhové Dušníky - v ulici ke hřišti</t>
  </si>
  <si>
    <t>CZ.06.4.59/0.0/0.0/16_038/0012373</t>
  </si>
  <si>
    <t>Výstavba chodníku v obci Suchodol II.etapa</t>
  </si>
  <si>
    <t>CZ.06.4.59/0.0/0.0/16_038/0012302</t>
  </si>
  <si>
    <t>Obec Chvojenec</t>
  </si>
  <si>
    <t>Zvýšení bezpečnosti dopravy v obci Chvojenec rekonstrukcí chodníku podél silnice III/29821</t>
  </si>
  <si>
    <t>CZ.06.4.59/0.0/0.0/16_038/0012521</t>
  </si>
  <si>
    <t>Chodník podél komunikace III/1149 v obci Felbabka - IV. etapa Felbabky</t>
  </si>
  <si>
    <t>CZ.06.4.59/0.0/0.0/16_038/0012809</t>
  </si>
  <si>
    <t>Obec Mistřice</t>
  </si>
  <si>
    <t>Mistřice - chodník v novém</t>
  </si>
  <si>
    <t>CZ.06.4.59/0.0/0.0/16_038/0012562</t>
  </si>
  <si>
    <t>Obec Domašov</t>
  </si>
  <si>
    <t>Vybudování chodníku na ulici Větrov a přechodu pro chodce přes sil. II/602 v obci Domašov</t>
  </si>
  <si>
    <t>CZ.06.4.59/0.0/0.0/16_073/0012712</t>
  </si>
  <si>
    <t>Klatovské katakomby - rozšíření expozice</t>
  </si>
  <si>
    <t>CZ.06.2.67/0.0/0.0/16_041/0012661</t>
  </si>
  <si>
    <t>Novostavba mateřské školy v Soběšicích</t>
  </si>
  <si>
    <t>CZ.06.4.59/0.0/0.0/16_072/0012133</t>
  </si>
  <si>
    <t>TŘI, o.p.s.</t>
  </si>
  <si>
    <t>Centrum Péče Čerčany</t>
  </si>
  <si>
    <t>CZ.06.4.59/0.0/0.0/16_072/0012604</t>
  </si>
  <si>
    <t>Obec Černuc</t>
  </si>
  <si>
    <t>Komunitní centrum v obci Černuc</t>
  </si>
  <si>
    <t>CZ.06.4.59/0.0/0.0/16_072/0012547</t>
  </si>
  <si>
    <t>Komunitní centrum - Náměšť na Hané</t>
  </si>
  <si>
    <t>CZ.06.4.59/0.0/0.0/16_072/0012549</t>
  </si>
  <si>
    <t>"Hanáci z.s."</t>
  </si>
  <si>
    <t>Komunitní centrum Stařechovice</t>
  </si>
  <si>
    <t>CZ.06.4.59/0.0/0.0/16_072/0011464</t>
  </si>
  <si>
    <t>Dům s pečovatelskou službou Svoboda nad Úpou</t>
  </si>
  <si>
    <t>DPS Svoboda nad Úpou - pořízení automobilu</t>
  </si>
  <si>
    <t>CZ.06.4.59/0.0/0.0/16_072/0011997</t>
  </si>
  <si>
    <t>Pořízení automobilu pro účely poskytování terénní pečovatelské služby na území MAS Krkonoše</t>
  </si>
  <si>
    <t>CZ.06.4.59/0.0/0.0/16_072/0012016</t>
  </si>
  <si>
    <t>Stavební úpravy hygienického zázemí - Pražská 1343 Vrchlabí</t>
  </si>
  <si>
    <t>CZ.06.2.67/0.0/0.0/16_066/0012664</t>
  </si>
  <si>
    <t>Rekonstrukce odborných učeben na Základní škole Dubina</t>
  </si>
  <si>
    <t>CZ.06.2.67/0.0/0.0/16_067/0013058</t>
  </si>
  <si>
    <t>Školy bez bariér -  Střední průmyslová škola strojní a elektrotechnická a Vyšší odborná škola, Liberec 1, Masarykova 3, p.o.</t>
  </si>
  <si>
    <t>CZ.06.2.67/0.0/0.0/16_067/0013249</t>
  </si>
  <si>
    <t>Implementace CNC soustružnického centra do praktické výuky na SPŠ strojní a elektrotechnické České Budějovice, Dukelská 13</t>
  </si>
  <si>
    <t>CZ.06.4.59/0.0/0.0/16_075/0011998</t>
  </si>
  <si>
    <t>Základní škola, Vrchlabí, nám. Míru 283</t>
  </si>
  <si>
    <t>Modernizace a vybavení učebny přírodních věd a polytechniky včetně edukativního a odpočinkového prostoru</t>
  </si>
  <si>
    <t>CZ.06.4.59/0.0/0.0/16_075/0012003</t>
  </si>
  <si>
    <t>Rekonstrukce odborné učebny pro zájmové a neformální vzdělávání ZŠ Mladé Buky</t>
  </si>
  <si>
    <t>CZ.06.4.59/0.0/0.0/16_075/0012079</t>
  </si>
  <si>
    <t>Obec Chrášťany</t>
  </si>
  <si>
    <t>Zkvalitnění výuky ZŠ Chrášťany</t>
  </si>
  <si>
    <t>CZ.06.2.11/0.0/0.0/17_097/0012556</t>
  </si>
  <si>
    <t>Společenství vlastníků bytových jednotek Lipovská čp. 1166/50 Jeseník</t>
  </si>
  <si>
    <t>Revitalizace BD 1166 Jeseník</t>
  </si>
  <si>
    <t>CZ.06.2.11/0.0/0.0/17_097/0012711</t>
  </si>
  <si>
    <t>CZ.06.2.11/0.0/0.0/17_097/0012803</t>
  </si>
  <si>
    <t>Společenství vlastníků Husova 540 až 543, Náměšť nad Oslavou</t>
  </si>
  <si>
    <t>Revitalizace bytového domu Husova 540-543 v Náměšti nad Oslavou</t>
  </si>
  <si>
    <t>CZ.06.2.11/0.0/0.0/17_097/0012994</t>
  </si>
  <si>
    <t>Společenství vlastníků jednotek Havlíčkova 3 - 5, Beroun 2</t>
  </si>
  <si>
    <t>Oprava a modernizace bytového domu Havlíčkova 3-5, Beroun</t>
  </si>
  <si>
    <t>CZ.06.2.11/0.0/0.0/17_097/0013007</t>
  </si>
  <si>
    <t>Společenství vlastníků domu Fischerova 685/34,36 Olomouc</t>
  </si>
  <si>
    <t>Revitalizace bytového domu Fischerova 34, 36, Olomouc</t>
  </si>
  <si>
    <t>CZ.06.2.11/0.0/0.0/17_097/0013269</t>
  </si>
  <si>
    <t>Stavební bytové družstvo Frýdlant nad Ostravicí</t>
  </si>
  <si>
    <t>SNÍŽENÍ ENERGETICKÉ NÁROČNOSTI BD NA UL. JANÁČKOVA 1450-1455 VE FRÝDLANTU NAD OSTRAVICÍ</t>
  </si>
  <si>
    <t>CZ.06.2.11/0.0/0.0/17_097/0013284</t>
  </si>
  <si>
    <t>Zateplení bytového domu čp. 5</t>
  </si>
  <si>
    <t>CZ.06.2.11/0.0/0.0/17_097/0013327</t>
  </si>
  <si>
    <t>Společenství vlastníků Kaznějov č.p. 456, 457</t>
  </si>
  <si>
    <t>Zateplení bytového domu ul. Školní 456 a 457 v Kaznějově</t>
  </si>
  <si>
    <t>CZ.06.2.11/0.0/0.0/17_097/0013328</t>
  </si>
  <si>
    <t>Společenství vlastníků jednotek domu K. Světlé 583, Dubí</t>
  </si>
  <si>
    <t>Oprava a modernizace bytového domu K. Světlé 583/20, Dubí</t>
  </si>
  <si>
    <t>CZ.06.2.11/0.0/0.0/17_097/0013351</t>
  </si>
  <si>
    <t>Společenství vlastníků Čechova 15 v Plzni</t>
  </si>
  <si>
    <t>Revitalizace a snížení energetické náročnosti bytového domu Čechova 15, Plzeň</t>
  </si>
  <si>
    <t>CZ.06.2.11/0.0/0.0/17_097/0013395</t>
  </si>
  <si>
    <t>Společenství vlastníků Horní Bříza č. p. 607 a č. p. 608</t>
  </si>
  <si>
    <t>Snížení energetické náročnosti a rekonstrukce bytového domu Lipová 607,608, Horní Bříza</t>
  </si>
  <si>
    <t>CZ.06.2.11/0.0/0.0/17_097/0013447</t>
  </si>
  <si>
    <t>Společenství vlastníků jednotek Roháčova 387, Kolín III</t>
  </si>
  <si>
    <t>Snížení energetické náročnosti a rekonstrukce bytového domu Roháčova 387, Kolín</t>
  </si>
  <si>
    <t>CZ.06.2.11/0.0/0.0/17_097/0013457</t>
  </si>
  <si>
    <t>Společenství vlastníků jednotek domu 408,409/I, Veselí nad Lužnicí</t>
  </si>
  <si>
    <t>Stavební úpravy bytového domu Ak. Bydžovského 408, 409, Veselí nad Lužnicí</t>
  </si>
  <si>
    <t>CZ.06.2.11/0.0/0.0/17_097/0013484</t>
  </si>
  <si>
    <t>Společenství vlastníků bytových jednotek domu Tylova 734, Kralupy nad Vltavou</t>
  </si>
  <si>
    <t>Oprava a modernizace bytového domu Tylova 734, Kralupy nad Vltavou</t>
  </si>
  <si>
    <t>CZ.06.1.13/0.0/0.0/16_045/0012350</t>
  </si>
  <si>
    <t>Dopravní terminál Frýdlant nad Ostravicí</t>
  </si>
  <si>
    <t>CZ.06.4.59/0.0/0.0/16_038/0012454</t>
  </si>
  <si>
    <t>Obec Kunovice</t>
  </si>
  <si>
    <t>Chodník podél komunikace II/150 - U Kaple v obci Kunovice</t>
  </si>
  <si>
    <t>CZ.06.4.59/0.0/0.0/16_038/0011645</t>
  </si>
  <si>
    <t>Ruda nad Moravou - chodník v místní části Hrabenov</t>
  </si>
  <si>
    <t>CZ.06.4.59/0.0/0.0/16_038/0012942</t>
  </si>
  <si>
    <t>Obec Běstvina</t>
  </si>
  <si>
    <t>Komunikace pro chodce - Rostejn (místní část Drhotín a Zbohov)</t>
  </si>
  <si>
    <t>CZ.06.4.59/0.0/0.0/16_038/0012955</t>
  </si>
  <si>
    <t>Chodník ulice Kladenská, Přelouč</t>
  </si>
  <si>
    <t>CZ.06.4.59/0.0/0.0/16_038/0012486</t>
  </si>
  <si>
    <t>Obec Příbram na Moravě</t>
  </si>
  <si>
    <t>Chodník na Brodku</t>
  </si>
  <si>
    <t>CZ.06.4.59/0.0/0.0/16_073/0012602</t>
  </si>
  <si>
    <t>Obec Lidice</t>
  </si>
  <si>
    <t>Revitalizace hřbitova v památkové oblasti v obci Lidice</t>
  </si>
  <si>
    <t>CZ.06.2.56/0.0/0.0/16_057/0012822</t>
  </si>
  <si>
    <t>Rekonstrukce Liebiegova paláce pro potřeby polyfunkčního komunitního centra - Centrum aktivního života</t>
  </si>
  <si>
    <t>CZ.06.4.59/0.0/0.0/16_072/0012357</t>
  </si>
  <si>
    <t>Charita Odry</t>
  </si>
  <si>
    <t>Auta pro Charitu Odry-operativnost a spolehlivost pro naše uživatele</t>
  </si>
  <si>
    <t>CZ.06.4.59/0.0/0.0/16_072/0012537</t>
  </si>
  <si>
    <t>CZ.06.4.59/0.0/0.0/16_072/0011486</t>
  </si>
  <si>
    <t>Obec Kropáčova Vrutice</t>
  </si>
  <si>
    <t>Zkvalitnění sociálních služeb</t>
  </si>
  <si>
    <t>CZ.06.4.59/0.0/0.0/16_072/0012447</t>
  </si>
  <si>
    <t>Oblastní charita Strakonice - pořízení šesti až sedmimístného automobilu se zvedací plošinou</t>
  </si>
  <si>
    <t>CZ.06.4.59/0.0/0.0/16_072/0012014</t>
  </si>
  <si>
    <t>Pečovatelská služba Žacléř</t>
  </si>
  <si>
    <t>Rozvoj sociálních služeb - pořízení automobilu pro účely poskytování terénní nebo ambulantní sociální služby</t>
  </si>
  <si>
    <t>CZ.06.4.59/0.0/0.0/16_072/0012278</t>
  </si>
  <si>
    <t>Rozvoj sociálních služeb Domácího hospice sv. Markéty ve Strakonicích</t>
  </si>
  <si>
    <t>CZ.06.4.59/0.0/0.0/16_072/0011693</t>
  </si>
  <si>
    <t>Centrum POKORUM</t>
  </si>
  <si>
    <t>CZ.06.4.59/0.0/0.0/16_072/0012100</t>
  </si>
  <si>
    <t>Šafářský dvůr - zázemí pro sociální služby</t>
  </si>
  <si>
    <t>CZ.06.4.59/0.0/0.0/16_075/0012301</t>
  </si>
  <si>
    <t>Základní škola Horní Jelení, příspěvková organizace</t>
  </si>
  <si>
    <t>Vybavení učebny informatiky a učebny cizího jazyka Základní školy Horní Jelení</t>
  </si>
  <si>
    <t>CZ.06.4.59/0.0/0.0/16_075/0011224</t>
  </si>
  <si>
    <t>Základní škola a Mateřská škola Lochovice, okres Beroun  příspěvková organizace</t>
  </si>
  <si>
    <t>Bezbariérový přístup do školy a modernizace učebny přírodních věd</t>
  </si>
  <si>
    <t>CZ.06.4.59/0.0/0.0/16_075/0011504</t>
  </si>
  <si>
    <t>Rekonstrukce učebny informatiky ZŠ Černošice</t>
  </si>
  <si>
    <t>CZ.06.4.59/0.0/0.0/16_075/0011533</t>
  </si>
  <si>
    <t>Obec Chodouň</t>
  </si>
  <si>
    <t>Rozšíření kapacity MŠ</t>
  </si>
  <si>
    <t>CZ.06.4.59/0.0/0.0/16_075/0011292</t>
  </si>
  <si>
    <t>1. základní škola Hořovice</t>
  </si>
  <si>
    <t>Vybudování multimediální učebny a zajištění konektivity</t>
  </si>
  <si>
    <t>CZ.06.4.59/0.0/0.0/16_075/0012474</t>
  </si>
  <si>
    <t>Obec Opatovec</t>
  </si>
  <si>
    <t>Venkovní učebna ZŠ Opatovec</t>
  </si>
  <si>
    <t>CZ.06.4.59/0.0/0.0/16_075/0012568</t>
  </si>
  <si>
    <t>Základní škola a Mateřská škola Horní Moštěnice, příspěvková organizace</t>
  </si>
  <si>
    <t>VYBUDOVÁNÍ UČEBNY PRO VÝUKU CIZÍCH JAZYKŮ</t>
  </si>
  <si>
    <t>CZ.06.4.59/0.0/0.0/16_075/0012583</t>
  </si>
  <si>
    <t>Obec Bochoř</t>
  </si>
  <si>
    <t>Vybudování bezbariérové multimediální učebny ZŠ Bochoř</t>
  </si>
  <si>
    <t>CZ.06.4.59/0.0/0.0/16_075/0012747</t>
  </si>
  <si>
    <t>Základní škola a Mateřská škola Úsov, příspěvková organizace</t>
  </si>
  <si>
    <t>Modernizace cvičné kuchyňky</t>
  </si>
  <si>
    <t>Nadační fond Hanka - sociální byty Dvůr Králové nad Labem</t>
  </si>
  <si>
    <t>CZ.06.1.42/0.0/0.0/19_114/0012824</t>
  </si>
  <si>
    <t>Most ev.č. 201-025 u Podšibenského mlýna</t>
  </si>
  <si>
    <t>CZ.06.1.42/0.0/0.0/19_114/0012825</t>
  </si>
  <si>
    <t>II/280 Libáň - hranice kraje, 2. etapa</t>
  </si>
  <si>
    <t>CZ.06.1.42/0.0/0.0/19_114/0012826</t>
  </si>
  <si>
    <t>II/128 Lukavec - obchvat</t>
  </si>
  <si>
    <t>CZ.06.1.42/0.0/0.0/19_114/0012827</t>
  </si>
  <si>
    <t>II/331 Brandýs nad Labem - I/9, rekonstrukce, etapa VII.</t>
  </si>
  <si>
    <t>CZ.06.1.42/0.0/0.0/19_114/0012828</t>
  </si>
  <si>
    <t>II/335 Stříbrná Skalice, průtah</t>
  </si>
  <si>
    <t>CZ.06.1.42/0.0/0.0/19_114/0012830</t>
  </si>
  <si>
    <t>Modernizace mostu ev. č. 644-002 - Pěčíkov</t>
  </si>
  <si>
    <t>CZ.06.1.42/0.0/0.0/19_114/0012831</t>
  </si>
  <si>
    <t>Modernizace silnice II/368 Třebařov - průtah</t>
  </si>
  <si>
    <t>CZ.06.1.42/0.0/0.0/19_114/0012835</t>
  </si>
  <si>
    <t>Modernizace silnice II/322 Komárov-napojení na D35</t>
  </si>
  <si>
    <t>CZ.06.1.42/0.0/0.0/19_114/0012836</t>
  </si>
  <si>
    <t>Modernizace mostu ev. č. 358 - 014 - Višňáry</t>
  </si>
  <si>
    <t>CZ.06.1.42/0.0/0.0/19_114/0012838</t>
  </si>
  <si>
    <t>II/126 - Propojení D1 se silnicí I/2 - 1. etapa - úsek č. 3, 4, 5, 6.</t>
  </si>
  <si>
    <t>CZ.06.1.42/0.0/0.0/19_114/0012839</t>
  </si>
  <si>
    <t>Modernizace silnice II/362 Polička - Jedlová</t>
  </si>
  <si>
    <t>CZ.06.1.42/0.0/0.0/19_114/0012840</t>
  </si>
  <si>
    <t>Modernizace II/366 Pohledy - křižovatka s I/43 - I. etapa</t>
  </si>
  <si>
    <t>CZ.06.1.42/0.0/0.0/19_114/0012842</t>
  </si>
  <si>
    <t>II/112 Domašín - Zdislavice</t>
  </si>
  <si>
    <t>CZ.06.1.42/0.0/0.0/19_114/0012843</t>
  </si>
  <si>
    <t>Modernizace mostu ev.č. 322-014 Chvaletice</t>
  </si>
  <si>
    <t>CZ.06.1.42/0.0/0.0/19_114/0012845</t>
  </si>
  <si>
    <t>II/112, Zdislavice - hranice Středočeského kraje</t>
  </si>
  <si>
    <t>CZ.06.1.42/0.0/0.0/19_114/0012850</t>
  </si>
  <si>
    <t>Modernizace mostu ev. č. 360-014 Řetůvka</t>
  </si>
  <si>
    <t>CZ.06.1.42/0.0/0.0/19_114/0012859</t>
  </si>
  <si>
    <t>II/394 Tetčice průtah 1. stavba</t>
  </si>
  <si>
    <t>CZ.06.1.42/0.0/0.0/19_114/0012863</t>
  </si>
  <si>
    <t>Přeložka silnic II/156 a II/157 - 5.etapa</t>
  </si>
  <si>
    <t>CZ.06.1.42/0.0/0.0/19_114/0012866</t>
  </si>
  <si>
    <t>Modernizace II/366 Pohledy - křižovatka s I/43 - II. etapa</t>
  </si>
  <si>
    <t>CZ.06.1.42/0.0/0.0/19_114/0012868</t>
  </si>
  <si>
    <t>Modernizace komunikací II. třídy P 12 B - 1</t>
  </si>
  <si>
    <t>CZ.06.1.42/0.0/0.0/19_114/0012875</t>
  </si>
  <si>
    <t>II/285 Jaroměř - Nové Město nad Metují, 2. etapa</t>
  </si>
  <si>
    <t>CZ.06.1.42/0.0/0.0/19_114/0012877</t>
  </si>
  <si>
    <t>Modernizace silnice II/298 Býšť - hranice kraje, km 9,700 - 14,420</t>
  </si>
  <si>
    <t>CZ.06.1.42/0.0/0.0/19_114/0012878</t>
  </si>
  <si>
    <t>Modernizace mostu ev. č. 644-003 - Pěčíkov-Hraničky</t>
  </si>
  <si>
    <t>CZ.06.1.42/0.0/0.0/19_114/0012879</t>
  </si>
  <si>
    <t>II/429 Bohdalice - Nesovice, 1., 2. stavba</t>
  </si>
  <si>
    <t>CZ.06.1.42/0.0/0.0/19_114/0012880</t>
  </si>
  <si>
    <t>Modernizace silnice II/368 Moravská Třebová-průtah</t>
  </si>
  <si>
    <t>CZ.06.1.42/0.0/0.0/19_114/0012883</t>
  </si>
  <si>
    <t>II/117 Spálené Poříčí - Lipnice</t>
  </si>
  <si>
    <t>CZ.06.1.42/0.0/0.0/19_114/0012888</t>
  </si>
  <si>
    <t>II/126 - Propojení D1 se silnicí I/2 - 1. etapa - úsek č. 7, 8, 9.</t>
  </si>
  <si>
    <t>CZ.06.1.42/0.0/0.0/19_114/0012890</t>
  </si>
  <si>
    <t>Modernizace mostu ev. č. 358-015 - Litomyšl</t>
  </si>
  <si>
    <t>CZ.06.1.42/0.0/0.0/19_114/0012896</t>
  </si>
  <si>
    <t>II/329 x II/611 Poděbrady - Přední Lhota, okružní křižovatka</t>
  </si>
  <si>
    <t>CZ.06.1.13/0.0/0.0/16_045/0012932</t>
  </si>
  <si>
    <t>Mikroregion Kuřimka</t>
  </si>
  <si>
    <t>Cyklostezka Kuřim - Veverská Bítýška I, II etapa</t>
  </si>
  <si>
    <t>CZ.06.1.13/0.0/0.0/16_045/0013193</t>
  </si>
  <si>
    <t>CZ.06.1.13/0.0/0.0/16_045/0012936</t>
  </si>
  <si>
    <t>Cyklostezka Brno - Jinačovice - Kuřim, úsek R1</t>
  </si>
  <si>
    <t>CZ.06.4.59/0.0/0.0/16_074/0012284</t>
  </si>
  <si>
    <t>Lemanta Nymburk - handicap je výzva, nikoliv překážka</t>
  </si>
  <si>
    <t>CZ.06.2.67/0.0/0.0/16_067/0013265</t>
  </si>
  <si>
    <t>Úprava prostor pro výuku zeměpisu</t>
  </si>
  <si>
    <t>CZ.06.1.13/0.0/0.0/16_045/0013319</t>
  </si>
  <si>
    <t>Nákup 2 ks nízkopodlažních trolejbusů pro MHD v Plzni v r. 2020</t>
  </si>
  <si>
    <t>CZ.06.4.59/0.0/0.0/16_038/0012442</t>
  </si>
  <si>
    <t>Obec Hříškov</t>
  </si>
  <si>
    <t>Bezpečná komunikace pro pěší v obci Hříškov</t>
  </si>
  <si>
    <t>CZ.06.4.59/0.0/0.0/16_038/0011842</t>
  </si>
  <si>
    <t>Zvýšení bezpečnosti chodců v místních částech obce Studená</t>
  </si>
  <si>
    <t>CZ.06.4.59/0.0/0.0/16_038/0012240</t>
  </si>
  <si>
    <t>Dolní Loučky - chodník podél silnice III/3898</t>
  </si>
  <si>
    <t>CZ.06.4.59/0.0/0.0/16_038/0012992</t>
  </si>
  <si>
    <t>Rekonstrukce chodníku ul. Ke Stadionu a Sportovní v Třemošnici</t>
  </si>
  <si>
    <t>CZ.06.4.59/0.0/0.0/16_038/0011877</t>
  </si>
  <si>
    <t>Zvýšení bezpečnosti pohybu chodců ve Studené</t>
  </si>
  <si>
    <t>CZ.06.4.59/0.0/0.0/16_073/0012464</t>
  </si>
  <si>
    <t>Farní sbor Českobratrské církve evangelické ve Velké Lhotě</t>
  </si>
  <si>
    <t>Oprava dřevěného evangelického tolerančního kostela ve Velké Lhotě</t>
  </si>
  <si>
    <t>CZ.06.4.59/0.0/0.0/16_073/0012683</t>
  </si>
  <si>
    <t>Stavební a restaurátorské úpravy sala terreny zámku Rychnov nad Kněžnou</t>
  </si>
  <si>
    <t>CZ.06.2.56/0.0/0.0/16_057/0013053</t>
  </si>
  <si>
    <t>Sociální bydlení - Bělská ul., Mladá Boleslav</t>
  </si>
  <si>
    <t>CZ.06.2.56/0.0/0.0/16_057/0013325</t>
  </si>
  <si>
    <t>Domov pro osoby s nízkofunkčním autismem v Mladé Boleslavi</t>
  </si>
  <si>
    <t>CZ.06.4.59/0.0/0.0/16_072/0012967</t>
  </si>
  <si>
    <t>Mobilita OCH Blansko</t>
  </si>
  <si>
    <t>CZ.06.4.59/0.0/0.0/16_072/0012740</t>
  </si>
  <si>
    <t>Obec Mezouň</t>
  </si>
  <si>
    <t>Komunitní centrum Mezouň</t>
  </si>
  <si>
    <t>CZ.06.4.59/0.0/0.0/16_072/0012020</t>
  </si>
  <si>
    <t>Diakonie ČCE - středisko Světlo ve Vrchlabí</t>
  </si>
  <si>
    <t>Nový automobil pro zajištění sociálních služeb Diakonie ČCE - středisko Světlo ve Vrchlabí</t>
  </si>
  <si>
    <t>CZ.06.4.59/0.0/0.0/16_072/0012035</t>
  </si>
  <si>
    <t>Asociace rodičů a přátel zdravotně postižených dětí v ČR, z.s. Klub PAPRSEK</t>
  </si>
  <si>
    <t>Bezbariérové auto pro PAPRSEK</t>
  </si>
  <si>
    <t>CZ.06.2.67/0.0/0.0/16_067/0013218</t>
  </si>
  <si>
    <t>CZ.06.4.59/0.0/0.0/16_075/0012383</t>
  </si>
  <si>
    <t>Základní škola a Mateřská škola Ropice, příspěvková organizace</t>
  </si>
  <si>
    <t>Multifunkční učebna ICT</t>
  </si>
  <si>
    <t>CZ.06.4.59/0.0/0.0/16_075/0012311</t>
  </si>
  <si>
    <t>Stavební úpravy a pořízení vybavení učebny informatiky a venkovní učebny při ZŠ Horní Ředice</t>
  </si>
  <si>
    <t>CZ.06.4.59/0.0/0.0/16_075/0013374</t>
  </si>
  <si>
    <t>Zřízení venkovní odborné učebny a pořízení vybavení do učeben odborných předmětů</t>
  </si>
  <si>
    <t>CZ.06.4.59/0.0/0.0/16_075/0012648</t>
  </si>
  <si>
    <t>CZ.06.4.59/0.0/0.0/16_075/0013408</t>
  </si>
  <si>
    <t>Základní škola a Mateřská škola Dubné</t>
  </si>
  <si>
    <t>Pořízení vybavení pro výuku přírodních, technických a IT předmětů</t>
  </si>
  <si>
    <t>CZ.06.4.59/0.0/0.0/16_075/0012422</t>
  </si>
  <si>
    <t>Základní škola Vítějeves, okres Svitavy</t>
  </si>
  <si>
    <t>Polytechnická učebna a bezbarierové úpravy stávající infrastruktury - ZŠ Vítějeves</t>
  </si>
  <si>
    <t>CZ.06.4.59/0.0/0.0/16_075/0012425</t>
  </si>
  <si>
    <t>Základní škola a mateřská škola Třebenice, příspěvková organizace</t>
  </si>
  <si>
    <t>Vybudování odborné učebny základní školy</t>
  </si>
  <si>
    <t>CZ.06.4.59/0.0/0.0/16_075/0012461</t>
  </si>
  <si>
    <t>Základní škola Francova Lhota</t>
  </si>
  <si>
    <t>Keramická a praktická dílna ZŠ Francova Lhota</t>
  </si>
  <si>
    <t>CZ.06.4.59/0.0/0.0/16_075/0012197</t>
  </si>
  <si>
    <t>Stavební úpravy budovy mateřské školy Opatov  -navýšení kapacity</t>
  </si>
  <si>
    <t>CZ.06.4.59/0.0/0.0/16_075/0012594</t>
  </si>
  <si>
    <t>Vestavba výtahu a zajištění bezbariérovosti objektu ZŠ Slaný, Komenského náměstí</t>
  </si>
  <si>
    <t>CZ.06.4.59/0.0/0.0/16_075/0011131</t>
  </si>
  <si>
    <t>Modernizace a vybavení učebny přírodopisu a učebny školních dílen ZŠ Vrchlabí</t>
  </si>
  <si>
    <t>CZ.06.4.59/0.0/0.0/16_075/0011133</t>
  </si>
  <si>
    <t>Dovybavení polytechnického a jazykově komunikačního centra ZŠ Lánov</t>
  </si>
  <si>
    <t>CZ.06.4.59/0.0/0.0/16_075/0011140</t>
  </si>
  <si>
    <t>Základní škola a mateřská škola, Mladé Buky</t>
  </si>
  <si>
    <t>Učebna cizích jazyků</t>
  </si>
  <si>
    <t>CZ.06.4.59/0.0/0.0/16_075/0011142</t>
  </si>
  <si>
    <t>ZŠ Horní Maršov - zajištění bezbariérovosti a úpravy učeben</t>
  </si>
  <si>
    <t>CZ.06.4.59/0.0/0.0/16_075/0011920</t>
  </si>
  <si>
    <t>Vytvoření multimediální učebny a modernizace kabinetu cizích jazyků</t>
  </si>
  <si>
    <t>CZ.06.4.59/0.0/0.0/16_075/0012662</t>
  </si>
  <si>
    <t>Základní škola a mateřská škola Těšany, okres Brno-venkov, příspěvková organizace</t>
  </si>
  <si>
    <t>Odborné učebny v ZŠ Tešany</t>
  </si>
  <si>
    <t>CZ.06.4.59/0.0/0.0/16_075/0011559</t>
  </si>
  <si>
    <t>Základní škola a Mateřská škola Varnsdorf, Bratislavská 994, okres Děčín, příspěvková organizace</t>
  </si>
  <si>
    <t>Vybudování moderní multimediální učebny včetně bezbariérových opatřeni</t>
  </si>
  <si>
    <t>CZ.06.4.59/0.0/0.0/16_075/0012692</t>
  </si>
  <si>
    <t>Obec Hrušky</t>
  </si>
  <si>
    <t>Rozvoj odborného vzdělávání na ZŠ Hrušky</t>
  </si>
  <si>
    <t>CZ.06.4.59/0.0/0.0/16_075/0011473</t>
  </si>
  <si>
    <t>ZŠ J. Vohradského - vybudování bezbariérového přístupu v ZŠ Žižkova</t>
  </si>
  <si>
    <t>CZ.06.4.59/0.0/0.0/16_076/0012118</t>
  </si>
  <si>
    <t>Technika pro SDH Rožďalovice</t>
  </si>
  <si>
    <t>CZ.06.4.59/0.0/0.0/16_076/0013031</t>
  </si>
  <si>
    <t>Pořízení vybavení pro JSDH Kopřivnice II</t>
  </si>
  <si>
    <t>CZ.06.4.59/0.0/0.0/16_076/0012424</t>
  </si>
  <si>
    <t>Obec Vestec</t>
  </si>
  <si>
    <t>MODERNIZACE STANICE IZS VESTEC</t>
  </si>
  <si>
    <t>CZ.06.4.59/0.0/0.0/16_076/0012398</t>
  </si>
  <si>
    <t>PRUŠÁNKY - HALA PRO POŽÁRNÍ TECHNIKU</t>
  </si>
  <si>
    <t>CZ.06.2.11/0.0/0.0/17_097/0012724</t>
  </si>
  <si>
    <t>Společenství vlastníků domu Bezručova čtvrť 1107, 1108, 1109, Kuřim</t>
  </si>
  <si>
    <t>Opravy domu Bezručova čtvrť 14, 16, 18, Kuřim</t>
  </si>
  <si>
    <t>CZ.06.2.11/0.0/0.0/17_097/0012785</t>
  </si>
  <si>
    <t>Společenství vlastníků domu 795, Letovice, Albína Krejčího 20 - 26</t>
  </si>
  <si>
    <t>Stavební úpravy obytného domu Albína Krejčího č.p. 795, č.or. 20, 22, 24, 26, Letovice - zateplení obvodových stěn, zateplení střechy, oprava balkónů a oprava venkovních schodišť</t>
  </si>
  <si>
    <t>CZ.06.2.11/0.0/0.0/17_097/0012816</t>
  </si>
  <si>
    <t>Společenství vlastníků jednotek Mašov 252</t>
  </si>
  <si>
    <t>Revitalizace bytového domu Mašov, U Školy 252</t>
  </si>
  <si>
    <t>CZ.06.2.11/0.0/0.0/17_097/0012821</t>
  </si>
  <si>
    <t>Energetické úspory Zborovská 11 Nový Jičín</t>
  </si>
  <si>
    <t>CZ.06.2.11/0.0/0.0/17_097/0012940</t>
  </si>
  <si>
    <t>Město Ledvice</t>
  </si>
  <si>
    <t>Stavební úpravy a zateplení bytového objektu č.p. 384/1 ul. Petra Bezruče, Ledvice 417 72</t>
  </si>
  <si>
    <t>CZ.06.2.11/0.0/0.0/17_097/0012998</t>
  </si>
  <si>
    <t>Společenství vlastníků jednotek Selicharova 1419 a 1420, Hradec Králové</t>
  </si>
  <si>
    <t>Revitalizace energetické náročnosti bytových domů Selicharova 1419-1420, Hradec Králové</t>
  </si>
  <si>
    <t>CZ.06.2.11/0.0/0.0/17_097/0013045</t>
  </si>
  <si>
    <t>Společenství vlastníků jednotek Jáchymov, Na Slovanech 1002</t>
  </si>
  <si>
    <t>Rekonstrukce stávajícího zdroje tepla v bytovém domě Na Slovanech 1002, Jáchymov</t>
  </si>
  <si>
    <t>CZ.06.2.11/0.0/0.0/17_097/0013266</t>
  </si>
  <si>
    <t>Společenství vlastníků jednotek domu č.p. 1800 Neklanova, Roudnice nad Labem</t>
  </si>
  <si>
    <t>Oprava a modernizace bytového domu Neklanova 1800, Roudnice nad Labem</t>
  </si>
  <si>
    <t>CZ.06.2.11/0.0/0.0/17_097/0013291</t>
  </si>
  <si>
    <t>Rekonstrukce bytového domu č.p. 7 v Mikulášovicích</t>
  </si>
  <si>
    <t>CZ.06.2.11/0.0/0.0/17_097/0013310</t>
  </si>
  <si>
    <t>Společenství Lidická 8 Cheb</t>
  </si>
  <si>
    <t>Snížení energetické náročnosti BD Lidická 8 Cheb</t>
  </si>
  <si>
    <t>CZ.06.2.11/0.0/0.0/17_097/0013311</t>
  </si>
  <si>
    <t>Společenství vlastníků domu č.p. 490,491 Haškova, Česká Ves</t>
  </si>
  <si>
    <t>Zateplení bytového domu Haškova 490, 491, Česká Ves</t>
  </si>
  <si>
    <t>CZ.06.2.11/0.0/0.0/17_097/0013326</t>
  </si>
  <si>
    <t>Energetické úspory bytových domů v Ostravě-Radvanicích a Bartovicích</t>
  </si>
  <si>
    <t>CZ.06.2.11/0.0/0.0/17_097/0013333</t>
  </si>
  <si>
    <t>Společenství vlastníků jednotek  domu čp. 966, Erno Košťála, Pardubice</t>
  </si>
  <si>
    <t>Sanace a zateplení bytového domu Erno Košťála 966,  Pardubice</t>
  </si>
  <si>
    <t>CZ.06.2.11/0.0/0.0/17_097/0013338</t>
  </si>
  <si>
    <t>Společenství vlastníků Lumírova 522/26, Ostrava</t>
  </si>
  <si>
    <t>Snížení energetické náročnosti a rekonstrukce bytového domu Lumírova 522/26, Ostrava</t>
  </si>
  <si>
    <t>CZ.06.2.11/0.0/0.0/17_097/0013340</t>
  </si>
  <si>
    <t>Bytové družstvo Jana Welzla, družstvo</t>
  </si>
  <si>
    <t>Snížení energetické náročnosti a rekonstrukce bytového domu Jana Welzla 1099/1, Zábřeh?</t>
  </si>
  <si>
    <t>CZ.06.2.11/0.0/0.0/17_097/0013363</t>
  </si>
  <si>
    <t>Společenství vlastníků Rooseveltova 517 v Žatci</t>
  </si>
  <si>
    <t>Zateplení bytového domu ul. Rooseveltova 517 v Žatci</t>
  </si>
  <si>
    <t>CZ.06.2.11/0.0/0.0/17_097/0013364</t>
  </si>
  <si>
    <t>Společenství vlastníků bytových jednotek domu Na strži čp. 1580 a 1581, Náchod</t>
  </si>
  <si>
    <t>Zateplení bytového domu Na Strži 1580-1581, Náchod</t>
  </si>
  <si>
    <t>CZ.06.2.11/0.0/0.0/17_097/0013371</t>
  </si>
  <si>
    <t>Společenství vlastníků Fintajslova 47 a 49, Břeclav</t>
  </si>
  <si>
    <t>Zateplení a stavební úpravy objektu bytového domu  Fintajslova 47, 49, Břeclav</t>
  </si>
  <si>
    <t>CZ.06.2.11/0.0/0.0/17_097/0013375</t>
  </si>
  <si>
    <t>Společenství vlastníků jednotek bytového domu č.p. 799/8 v ulici Bratří Štefanů v Hradci Králové</t>
  </si>
  <si>
    <t>Sanace a zateplení bytového domu č.p. 799 ulice Bratří Štefanů Hradec Králové</t>
  </si>
  <si>
    <t>CZ.06.2.11/0.0/0.0/17_097/0013393</t>
  </si>
  <si>
    <t>Lenka Grochalová</t>
  </si>
  <si>
    <t>Snížení energetické náročnosti a rekonstrukce bytového domu Cottonova1969/4, Ostrava</t>
  </si>
  <si>
    <t>CZ.06.2.11/0.0/0.0/17_097/0013444</t>
  </si>
  <si>
    <t>Společenství vlastníků bytového domu Pod Javory 2,4,6, Blansko</t>
  </si>
  <si>
    <t>Regenerace a zateplení BD Pod Javory 2, 4, 6, Blansko</t>
  </si>
  <si>
    <t>CZ.06.2.11/0.0/0.0/17_097/0013446</t>
  </si>
  <si>
    <t>Společenství vlastníků pro dům čp. 896 - 899</t>
  </si>
  <si>
    <t>Úspora tepla ve Strakonicích 986-989</t>
  </si>
  <si>
    <t>CZ.06.2.11/0.0/0.0/17_097/0013449</t>
  </si>
  <si>
    <t>Společenství vlastníků Budovatelská 8,10,12</t>
  </si>
  <si>
    <t>Zateplení a stavební úpravy objektu bytového domu Budovatelská 8, 10, 12, Břeclav</t>
  </si>
  <si>
    <t>CZ.06.2.11/0.0/0.0/17_097/0013454</t>
  </si>
  <si>
    <t>Společenství vlastníků domu Plešivec 351,352 v Českém Krumlově</t>
  </si>
  <si>
    <t>Snížení energetické náročnosti a rekonstrukce bytového domu Sídliště Plešivec 351,352, Český Krumlov</t>
  </si>
  <si>
    <t>CZ.06.2.11/0.0/0.0/17_097/0013458</t>
  </si>
  <si>
    <t>Společenství vlastníků domu čp. 1475 - 1477, Věry Junkové, Pardubice</t>
  </si>
  <si>
    <t>Revitalizace bytového domu  Věry Junkové 1475-77, Věry Junkové 1475, 530 03 Pardubice</t>
  </si>
  <si>
    <t>CZ.06.2.11/0.0/0.0/17_097/0013467</t>
  </si>
  <si>
    <t>Stavební úpravy bytového domu na ulici Na Pláni č.p.  1344, 1345, 1346 v Ústí nad Orlicí</t>
  </si>
  <si>
    <t>CZ.06.2.11/0.0/0.0/17_097/0013469</t>
  </si>
  <si>
    <t>Společenství vlastníků jednotek domu č.p. 2781, Tábor</t>
  </si>
  <si>
    <t>Revitalizace bytového domu č.p.2781, Minská, Tábor</t>
  </si>
  <si>
    <t>CZ.06.2.11/0.0/0.0/17_097/0013470</t>
  </si>
  <si>
    <t>Společenství vlastníků Zahradní 246 - 247, Turnov</t>
  </si>
  <si>
    <t>Regenerace bytového domu č.p.246 a 247, ul. Zahradní, Turnov</t>
  </si>
  <si>
    <t>CZ.06.2.11/0.0/0.0/17_097/0013512</t>
  </si>
  <si>
    <t>Společenství vlastníků jednotek Na Stráni 143, Písek, Semice</t>
  </si>
  <si>
    <t>Zateplení Na Stráni v Semicích</t>
  </si>
  <si>
    <t>CZ.06.2.11/0.0/0.0/17_097/0013515</t>
  </si>
  <si>
    <t>Společenství vlastníků jednotek Gagarinova 2554/33 Znojmo</t>
  </si>
  <si>
    <t>Revitalizace panelového bytového domu ve Znojmě, Gagarinova č.p. 2554/33</t>
  </si>
  <si>
    <t>CZ.06.2.11/0.0/0.0/17_097/0013516</t>
  </si>
  <si>
    <t>Společenství vlastníků jednotek Bratří Čapků č.p.276-277, Trutnov</t>
  </si>
  <si>
    <t>Regenerace objektu ul. Bratří Čapků č. p. 276-277 Trutnov</t>
  </si>
  <si>
    <t>CZ.06.2.11/0.0/0.0/17_097/0013533</t>
  </si>
  <si>
    <t>Společenství vlastníků jednotek pro dům čp. 2766  ulice Želatovská 39 v Přerově</t>
  </si>
  <si>
    <t>Snížení energetické náročnosti a rekonstrukce bytového domu Želatovská 39, Přerov</t>
  </si>
  <si>
    <t>CZ.06.2.11/0.0/0.0/17_097/0013534</t>
  </si>
  <si>
    <t>Společenství vlastníků K. Čapka 553</t>
  </si>
  <si>
    <t>Stavební úpravy bytového domu K. Čapka 553, Hostinné</t>
  </si>
  <si>
    <t>CZ.06.2.11/0.0/0.0/17_097/0013535</t>
  </si>
  <si>
    <t>Společenství vlastniků jednotek domu Tř. Gen. Janouška 22, 24 v Přerově</t>
  </si>
  <si>
    <t>Zateplení a stavební úpravy bytového domu Tř.Gen.Janouška 22,24 v Přerově</t>
  </si>
  <si>
    <t>CZ.06.2.11/0.0/0.0/17_097/0013613</t>
  </si>
  <si>
    <t>Společenství vlastníků jednotek domu 17. listopadu 75</t>
  </si>
  <si>
    <t>Snížení energetické náročnosti BD na ul. 17. listopadu č.p. 75 ve Frýdku - Místku</t>
  </si>
  <si>
    <t>CZ.06.1.42/0.0/0.0/19_114/0012844</t>
  </si>
  <si>
    <t>Modernizace silnice II/366 Pohledy (včetně průtahu obcí) - Křenov křižovatka s II/368 - II. etapa</t>
  </si>
  <si>
    <t>CZ.06.1.42/0.0/0.0/19_114/0012855</t>
  </si>
  <si>
    <t>Modernizace silnice II/366 Pohledy (včetně průtahu obcí) - Křenov křižovatka s II/368 - I. etapa</t>
  </si>
  <si>
    <t>CZ.06.1.42/0.0/0.0/19_114/0012858</t>
  </si>
  <si>
    <t>Modernizace silnice II/366 Pohledy (včetně průtahu obcí) - Křenov křižovatka s II/368 - III. etapa</t>
  </si>
  <si>
    <t>CZ.06.1.42/0.0/0.0/19_114/0012867</t>
  </si>
  <si>
    <t>Modernizace mostu ev. č. 360-016 Němčice</t>
  </si>
  <si>
    <t>CZ.06.1.42/0.0/0.0/19_114/0012884</t>
  </si>
  <si>
    <t>II/128, II/150 Lukavec - hranice kraje</t>
  </si>
  <si>
    <t>CZ.06.1.42/0.0/0.0/19_114/0012885</t>
  </si>
  <si>
    <t>Modernizace komunikací II. třídy P 12 A - 3</t>
  </si>
  <si>
    <t>CZ.06.1.13/0.0/0.0/16_045/0012923</t>
  </si>
  <si>
    <t>Rozšíření Topolové cesty - úprava na cestu pro cyklisty a pěší</t>
  </si>
  <si>
    <t>CZ.06.4.59/0.0/0.0/16_038/0013521</t>
  </si>
  <si>
    <t>Obec Pstruží</t>
  </si>
  <si>
    <t>Vybudování chodníku podél silnice č. II/483 po odbočku na Pstruží</t>
  </si>
  <si>
    <t>CZ.06.4.59/0.0/0.0/16_038/0012446</t>
  </si>
  <si>
    <t>Rekonstrukce chodníku podél komunikace III/25013 - Rekonstrukce místních komunikací v Dobroměřicích ul. Pražská</t>
  </si>
  <si>
    <t>CZ.06.4.59/0.0/0.0/16_038/0012099</t>
  </si>
  <si>
    <t>Chodníky v průtahu obcí Studnice</t>
  </si>
  <si>
    <t>CZ.06.4.59/0.0/0.0/16_038/0012490</t>
  </si>
  <si>
    <t>Zvýšení bezpečnosti chodců v obci Zbrašín, v místní části Hořany</t>
  </si>
  <si>
    <t>CZ.06.4.59/0.0/0.0/16_038/0012046</t>
  </si>
  <si>
    <t>Obec Vážany</t>
  </si>
  <si>
    <t>Novostavba chodníku v obci Vážany</t>
  </si>
  <si>
    <t>CZ.06.4.59/0.0/0.0/16_038/0012149</t>
  </si>
  <si>
    <t>Městys Peruc</t>
  </si>
  <si>
    <t>Bezpečný chodník Peruc</t>
  </si>
  <si>
    <t>CZ.06.4.59/0.0/0.0/16_038/0012247</t>
  </si>
  <si>
    <t>Obec Měšice</t>
  </si>
  <si>
    <t>Bezpečně pro pěší v obci Měšice</t>
  </si>
  <si>
    <t>CZ.06.4.59/0.0/0.0/16_038/0012651</t>
  </si>
  <si>
    <t>Obec Pašovice</t>
  </si>
  <si>
    <t>Modernizace chodníků v obci Pašovice</t>
  </si>
  <si>
    <t>CZ.06.4.59/0.0/0.0/16_038/0012268</t>
  </si>
  <si>
    <t>Chodníky Jiřice - Kostelec nad Labem, nádraží ČD - etapa II., Kostelec nad Labem, ul. T.G.Masaryka</t>
  </si>
  <si>
    <t>CZ.06.4.59/0.0/0.0/16_038/0012280</t>
  </si>
  <si>
    <t>Obec Ovčáry</t>
  </si>
  <si>
    <t>Opatření ke zvýšení bezpečnosti chodců v Ovčárech</t>
  </si>
  <si>
    <t>CZ.06.4.59/0.0/0.0/16_038/0012458</t>
  </si>
  <si>
    <t>Chodník Vendolí - křižovatka silnic III/36625/3661 - dolní část obce, II. Etapa, první část</t>
  </si>
  <si>
    <t>CZ.06.4.59/0.0/0.0/16_038/0012282</t>
  </si>
  <si>
    <t>Město Odolena Voda</t>
  </si>
  <si>
    <t>Zvýšení bezpečnosti chodců v ulici Postřižínská v Odoleně Vodě</t>
  </si>
  <si>
    <t>CZ.06.4.59/0.0/0.0/16_038/0012270</t>
  </si>
  <si>
    <t>Pořízení ukazatelů okamžité rychlosti Líbeznice</t>
  </si>
  <si>
    <t>CZ.06.4.59/0.0/0.0/16_038/0012611</t>
  </si>
  <si>
    <t>Rekonstrukce chodníku v ul. Dukelská</t>
  </si>
  <si>
    <t>CZ.06.4.59/0.0/0.0/16_038/0012277</t>
  </si>
  <si>
    <t>Nové přechody v Měšické ul., Líbeznice</t>
  </si>
  <si>
    <t>CZ.06.4.59/0.0/0.0/16_038/0012559</t>
  </si>
  <si>
    <t>Chodníky podél silnice II/379 v obci Malhostovice, místní část Nuzířov</t>
  </si>
  <si>
    <t>CZ.06.4.59/0.0/0.0/16_038/0012656</t>
  </si>
  <si>
    <t>Chodník k Borečku</t>
  </si>
  <si>
    <t>CZ.06.4.59/0.0/0.0/16_038/0012438</t>
  </si>
  <si>
    <t>Rekonstrukce chodníků v ulici Trčkova, Třebechovice pod Orebem</t>
  </si>
  <si>
    <t>CZ.06.4.59/0.0/0.0/16_038/0012649</t>
  </si>
  <si>
    <t>Chodník v ulici Stromovka, Choceň</t>
  </si>
  <si>
    <t>CZ.06.4.59/0.0/0.0/16_038/0012529</t>
  </si>
  <si>
    <t>OBEC BOLEHOŠŤ</t>
  </si>
  <si>
    <t>Výstavba chodníků v obci Bolehošť</t>
  </si>
  <si>
    <t>CZ.06.4.59/0.0/0.0/16_038/0012164</t>
  </si>
  <si>
    <t>Cyklostezka Lipník - Čachovice</t>
  </si>
  <si>
    <t>CZ.06.4.59/0.0/0.0/16_038/0012477</t>
  </si>
  <si>
    <t>Stavba chodníku podél silnice III/43917 v obci Police</t>
  </si>
  <si>
    <t>CZ.06.4.59/0.0/0.0/16_038/0012443</t>
  </si>
  <si>
    <t>Obec Chrastavec</t>
  </si>
  <si>
    <t>Rekonstrukce cyklostezky v obci Chrastavec - část Půlpecen</t>
  </si>
  <si>
    <t>CZ.06.4.59/0.0/0.0/16_073/0012606</t>
  </si>
  <si>
    <t>Římskokatolická farnost Sedliště</t>
  </si>
  <si>
    <t>Obnova střechy dřevěného kostela Všech svatých v Sedlištích</t>
  </si>
  <si>
    <t>CZ.06.4.59/0.0/0.0/16_072/0012991</t>
  </si>
  <si>
    <t>Obec Vrbatův Kostelec</t>
  </si>
  <si>
    <t>Komunitní centrum Vrbatův Kostelec</t>
  </si>
  <si>
    <t>CZ.06.4.59/0.0/0.0/16_072/0011214</t>
  </si>
  <si>
    <t>Centrum ROŽEC</t>
  </si>
  <si>
    <t>CZ.06.4.59/0.0/0.0/16_072/0012101</t>
  </si>
  <si>
    <t>Charita Vyškov</t>
  </si>
  <si>
    <t>Se srdcem na dlani na cestě k vám</t>
  </si>
  <si>
    <t>CZ.06.2.58/0.0/0.0/16_065/0013012</t>
  </si>
  <si>
    <t>Společnost FIFTY+ z. s.</t>
  </si>
  <si>
    <t>Art &amp; Science - výroba deskových her</t>
  </si>
  <si>
    <t>CZ.06.4.59/0.0/0.0/16_075/0012355</t>
  </si>
  <si>
    <t>Stavební úpravy a vybavení odborných učeben ZŠ T. G. Masaryka II.: Areál praktických činností - od virtuální reality zpátky na zem</t>
  </si>
  <si>
    <t>CZ.06.4.59/0.0/0.0/16_075/0012314</t>
  </si>
  <si>
    <t>Základní škola Solnice, okres Rychnov nad Kněžnou</t>
  </si>
  <si>
    <t>Podpora řemesel na ZŠ Solnice a vybavení učebny fyziky</t>
  </si>
  <si>
    <t>CZ.06.4.59/0.0/0.0/16_075/0012259</t>
  </si>
  <si>
    <t>Zkvalitnění výuky Základní školy v obci Záměl - vytvoření odborné učebny praktické gramotnosti a stavební úpravy bezbariérovosti</t>
  </si>
  <si>
    <t>CZ.06.4.59/0.0/0.0/16_075/0012272</t>
  </si>
  <si>
    <t>Rekonstrukce objektu školních dílen ZŠ Vamberk</t>
  </si>
  <si>
    <t>CZ.06.2.67/0.0/0.0/19_116/0013094</t>
  </si>
  <si>
    <t>ZŠ Úštěk</t>
  </si>
  <si>
    <t>CZ.06.2.67/0.0/0.0/19_116/0013095</t>
  </si>
  <si>
    <t>Vybudování multifunkční učebny a zařízení bezbariérovosti v ZŠ Bezručova 190 Bohumín</t>
  </si>
  <si>
    <t>CZ.06.2.67/0.0/0.0/19_116/0013129</t>
  </si>
  <si>
    <t>Vybudování multifunkční učebny ZŠ Šenov</t>
  </si>
  <si>
    <t>CZ.06.2.67/0.0/0.0/19_116/0013100</t>
  </si>
  <si>
    <t>Základní škola a Mateřská škola Františka Palackého Hodslavice, příspěvková organizace</t>
  </si>
  <si>
    <t>Vybudování multimediální učebny a kabinetu</t>
  </si>
  <si>
    <t>CZ.06.2.67/0.0/0.0/19_116/0013124</t>
  </si>
  <si>
    <t>Církevní základní škola a mateřská škola Třinec</t>
  </si>
  <si>
    <t>Odborné učebny a bezbariérovost Církevní ZŠ Třinec</t>
  </si>
  <si>
    <t>CZ.06.2.67/0.0/0.0/19_116/0013101</t>
  </si>
  <si>
    <t>Modernizace odborných učeben ZŠ Kaštanová</t>
  </si>
  <si>
    <t>CZ.06.2.67/0.0/0.0/19_116/0013089</t>
  </si>
  <si>
    <t>Základní škola Opava, Englišova 82 - příspěvková organizace</t>
  </si>
  <si>
    <t>Modernizace dvou počítačových učeben na ZŠ Englišova</t>
  </si>
  <si>
    <t>CZ.06.2.67/0.0/0.0/19_116/0013096</t>
  </si>
  <si>
    <t>Modernizace multimediální učebny a dílen na ZŠ Skalná</t>
  </si>
  <si>
    <t>CZ.06.2.67/0.0/0.0/19_116/0013113</t>
  </si>
  <si>
    <t>Základní škola a Mateřská škola Ostravice, příspěvková organizace</t>
  </si>
  <si>
    <t>Vybudování multifunkční učebny na ZŠ Ostravice</t>
  </si>
  <si>
    <t>CZ.06.2.67/0.0/0.0/19_116/0013097</t>
  </si>
  <si>
    <t>Jubilejní Masarykova základní škola a mateřská škola Sedliště</t>
  </si>
  <si>
    <t>Modernizace multimediální odborné učebny Jubilejní Masarykovy základní školy a mateřské školy Sedliště</t>
  </si>
  <si>
    <t>CZ.06.2.67/0.0/0.0/19_116/0013112</t>
  </si>
  <si>
    <t>Infrastruktura ZŠ v Krásné Lípě - Přístavba odborné učebny a zajištění bezbariérovosti</t>
  </si>
  <si>
    <t>CZ.06.2.67/0.0/0.0/19_116/0013099</t>
  </si>
  <si>
    <t>Základní škola Dolní Podluží, okres Děčín, příspěvková organizace</t>
  </si>
  <si>
    <t>Učebna cizích jazyků a řešení bezbariérovosti ZŠ Dolní Podluží</t>
  </si>
  <si>
    <t>CZ.06.2.67/0.0/0.0/19_116/0013106</t>
  </si>
  <si>
    <t>Obec Hazlov</t>
  </si>
  <si>
    <t>CZ.06.2.67/0.0/0.0/19_116/0013107</t>
  </si>
  <si>
    <t>Základní škola a Mateřská škola Václavovice, příspěvková organizace</t>
  </si>
  <si>
    <t>Podpora polytechniky, přírodovědy a cizího jazyka</t>
  </si>
  <si>
    <t>CZ.06.2.67/0.0/0.0/19_116/0013116</t>
  </si>
  <si>
    <t>Základní škola Rýmařov, Jelínkova 1, okres Bruntál</t>
  </si>
  <si>
    <t>Rozvoj odborného vzdělávání na ZŠ Rýmařov, Jelínkova 1</t>
  </si>
  <si>
    <t>CZ.06.2.67/0.0/0.0/19_116/0013139</t>
  </si>
  <si>
    <t>Zkvalitnění vzdělávací infrastruktury na základní škole v Palkovicích II</t>
  </si>
  <si>
    <t>CZ.06.2.67/0.0/0.0/19_116/0013117</t>
  </si>
  <si>
    <t>Modernizace učeben ke zkvalitnění klíčových kompetencí žáků</t>
  </si>
  <si>
    <t>CZ.06.2.67/0.0/0.0/19_116/0013130</t>
  </si>
  <si>
    <t>Základní škola Varnsdorf, Východní 1602, okres Děčín, příspěvková organizace</t>
  </si>
  <si>
    <t>Vybudování dvou multimediálních učeben a učebny přírodopisu na ZŠ Varnsdorf, Východní</t>
  </si>
  <si>
    <t>CZ.06.2.67/0.0/0.0/19_116/0013132</t>
  </si>
  <si>
    <t>Modernizace 3 na ZŠ a MŠ Třinec, Koperníkova 696, p.o.</t>
  </si>
  <si>
    <t>CZ.06.2.67/0.0/0.0/19_116/0013151</t>
  </si>
  <si>
    <t>Základní škola Starý Jičín, příspěvková organizace</t>
  </si>
  <si>
    <t>Rozvoj odborného vzdělání v ZŠ Starý Jičín</t>
  </si>
  <si>
    <t>CZ.06.2.67/0.0/0.0/19_116/0013140</t>
  </si>
  <si>
    <t>Obec Pustá Polom</t>
  </si>
  <si>
    <t>Vybavení odborných učeben pro rozvoj klíčových kompetencí v ZŠ Pustá Polom</t>
  </si>
  <si>
    <t>CZ.06.4.59/0.0/0.0/16_038/0012279</t>
  </si>
  <si>
    <t>Zvýšení bezpečnosti chodců v ulici Čeňkovská v Odoleně Vodě</t>
  </si>
  <si>
    <t>CZ.06.4.59/0.0/0.0/16_074/0012584</t>
  </si>
  <si>
    <t>Sociální podnik Klubák, z.ú.</t>
  </si>
  <si>
    <t>Sociální podnik Klubák</t>
  </si>
  <si>
    <t>CZ.06.4.59/0.0/0.0/16_074/0012631</t>
  </si>
  <si>
    <t>VETKRA HOME s.r.o.</t>
  </si>
  <si>
    <t>Sociální podnikání VETKRA HOME s.r.o.</t>
  </si>
  <si>
    <t>CZ.06.4.59/0.0/0.0/16_074/0012456</t>
  </si>
  <si>
    <t>Beseda Bio s.r.o.</t>
  </si>
  <si>
    <t>Sociální podnik Beseda Bio s.r.o.</t>
  </si>
  <si>
    <t>CZ.06.4.59/0.0/0.0/16_075/0013211</t>
  </si>
  <si>
    <t>Multimediální učebna pro ZŠ Libina</t>
  </si>
  <si>
    <t>CZ.06.4.59/0.0/0.0/16_075/0011745</t>
  </si>
  <si>
    <t>Obec Radějov</t>
  </si>
  <si>
    <t>Rozvoj odborného vzdělávání na ZŠ Radějov</t>
  </si>
  <si>
    <t>CZ.06.4.59/0.0/0.0/16_075/0013215</t>
  </si>
  <si>
    <t>Odborná učebna jazyků</t>
  </si>
  <si>
    <t>CZ.06.4.59/0.0/0.0/16_075/0013068</t>
  </si>
  <si>
    <t>JAZYKOVÁ UČEBNA - Základní škola a Mateřská škola Malšice</t>
  </si>
  <si>
    <t>CZ.06.4.59/0.0/0.0/16_075/0012819</t>
  </si>
  <si>
    <t>Základní škola Brodek u Přerova, okres Přerov</t>
  </si>
  <si>
    <t>Německy hravě a snadně</t>
  </si>
  <si>
    <t>CZ.06.4.59/0.0/0.0/16_075/0012646</t>
  </si>
  <si>
    <t>Základní škola Ročov, příspěvková organizace</t>
  </si>
  <si>
    <t>Vybudování multimediální jazykovo-počítačové učebny</t>
  </si>
  <si>
    <t>CZ.06.4.59/0.0/0.0/16_075/0013003</t>
  </si>
  <si>
    <t>Rozvoj Základní školy Milady Petřkové Velký Týnec - učebna 21. století pro vzdělávání s využitím digitálních technologií</t>
  </si>
  <si>
    <t>CZ.06.4.59/0.0/0.0/16_075/0013295</t>
  </si>
  <si>
    <t>Základní škola Jílové, okres Děčín, příspěvková organizace</t>
  </si>
  <si>
    <t>Vybudování odborných učeben pro výuku přírodních věd, jazyků a práce s digitálními technologiemi v ZŠ Jílové</t>
  </si>
  <si>
    <t>CZ.06.4.59/0.0/0.0/16_075/0012730</t>
  </si>
  <si>
    <t>Základní škola, Sobotka, okres Jičín</t>
  </si>
  <si>
    <t>Modernizace a vybudování odborných učeben v ZŠ Sobotka</t>
  </si>
  <si>
    <t>CZ.06.4.59/0.0/0.0/16_075/0012738</t>
  </si>
  <si>
    <t>Vybavení odborných učeben Základní školy Kněžmost - nábytek, ICT, pomůcky</t>
  </si>
  <si>
    <t>CZ.06.4.59/0.0/0.0/16_075/0012807</t>
  </si>
  <si>
    <t>Modernizace IT učebny a vybudování konektivity v ZŠ Frýdlant nad Ostravicí, náměstí T.G. Masaryka 1260</t>
  </si>
  <si>
    <t>CZ.06.4.59/0.0/0.0/16_075/0013353</t>
  </si>
  <si>
    <t>CZ.06.4.59/0.0/0.0/16_075/0011700</t>
  </si>
  <si>
    <t>Základní škola a Mateřská škola Nová Bystřice</t>
  </si>
  <si>
    <t>Rekonstrukce dílen v ZŠ Nová Bystřice</t>
  </si>
  <si>
    <t>CZ.06.4.59/0.0/0.0/16_075/0012025</t>
  </si>
  <si>
    <t>Základní škola a Mateřská škola Popelín</t>
  </si>
  <si>
    <t>Modernizace kreativní dílny a založení přírodní zahrady v ZŠ Popelín</t>
  </si>
  <si>
    <t>CZ.06.4.59/0.0/0.0/16_075/0012237</t>
  </si>
  <si>
    <t>Základní škola Zbraslavice, okres Kutná Hora</t>
  </si>
  <si>
    <t>CZ.06.4.59/0.0/0.0/16_075/0012250</t>
  </si>
  <si>
    <t>Obec Zbýšov</t>
  </si>
  <si>
    <t>Mateřská škola pro 40 dětí - Zbýšov - novostavba</t>
  </si>
  <si>
    <t>CZ.06.4.59/0.0/0.0/16_075/0012585</t>
  </si>
  <si>
    <t>Základní škola a mateřská škola Mysločovice, příspěvková organizace</t>
  </si>
  <si>
    <t>Rozvoj odborného vzdělávání na ZŠ Mysločovice</t>
  </si>
  <si>
    <t>CZ.06.4.59/0.0/0.0/16_075/0012587</t>
  </si>
  <si>
    <t>Základní škola a mateřská škola Domaželice, okres Přerov, příspěvková organizace</t>
  </si>
  <si>
    <t>Učebny dílen a kuchyně ZŠ Domaželice</t>
  </si>
  <si>
    <t>CZ.06.4.59/0.0/0.0/16_075/0012675</t>
  </si>
  <si>
    <t>Zkvalitnění prostředí v ZŠ a MŠ Dub nad Moravou</t>
  </si>
  <si>
    <t>CZ.06.4.59/0.0/0.0/16_075/0012752</t>
  </si>
  <si>
    <t>Venkovní učebna pro ZŠ Troubky</t>
  </si>
  <si>
    <t>CZ.06.4.59/0.0/0.0/16_075/0012019</t>
  </si>
  <si>
    <t>Základní škola Na Dvoře a Lesní mateřská škola Mraveneček z.ú.</t>
  </si>
  <si>
    <t>STAVEBNÍ ÚPRAVY A ZMĚNA UŽÍVÁNÍ 1.NP OBJEKTU PRAŽSKÁ 858, VRCHLABÍ  II. A III. ETAPA ODBORNÉ UČEBNY</t>
  </si>
  <si>
    <t>CZ.06.4.59/0.0/0.0/16_075/0012563</t>
  </si>
  <si>
    <t>Základní škola a mateřská škola T. G. Masaryka Brodek u Konice,  příspěvková organizace</t>
  </si>
  <si>
    <t>CZ.06.4.59/0.0/0.0/16_075/0012946</t>
  </si>
  <si>
    <t>Základní škola a Mateřská škola Třemešná</t>
  </si>
  <si>
    <t>CZ.06.4.59/0.0/0.0/16_075/0011916</t>
  </si>
  <si>
    <t>Bezbariérový výtah II pro Základní školu Dačice, Boženy Němcové</t>
  </si>
  <si>
    <t>CZ.06.4.59/0.0/0.0/16_075/0012255</t>
  </si>
  <si>
    <t>Základní škola Kutná Hora, Kamenná stezka 40</t>
  </si>
  <si>
    <t>Výuka řemesel na Kamenné stezce 1. etapa</t>
  </si>
  <si>
    <t>CZ.06.4.59/0.0/0.0/16_075/0012654</t>
  </si>
  <si>
    <t>Základní škola a mateřská škola, Dětřichov, okres Liberec, příspěvková organizace</t>
  </si>
  <si>
    <t>Zvyšování kvality a dostupnosti vzdělávání ZŠ Dětřichov</t>
  </si>
  <si>
    <t>CZ.06.4.59/0.0/0.0/16_075/0012023</t>
  </si>
  <si>
    <t>Modernizace ZŠ Deštná</t>
  </si>
  <si>
    <t>CZ.06.4.59/0.0/0.0/16_075/0013078</t>
  </si>
  <si>
    <t>Mateřská škola a Základní škola Klíček</t>
  </si>
  <si>
    <t>Vybudování přírodovědné učebny s dílnou v ZŠ Klíček včetně zajištění bezbariérového přístupu</t>
  </si>
  <si>
    <t>CZ.06.4.59/0.0/0.0/16_076/0013025</t>
  </si>
  <si>
    <t>Nástavba a stavební úpravy hasičské zbrojnice</t>
  </si>
  <si>
    <t>CZ.06.4.59/0.0/0.0/16_076/0012728</t>
  </si>
  <si>
    <t>Souprava vybavení k odstraňování padlých stromů a dlouhodobých výpadků energie</t>
  </si>
  <si>
    <t>CZ.06.4.59/0.0/0.0/16_076/0013240</t>
  </si>
  <si>
    <t>Město Bystré</t>
  </si>
  <si>
    <t>ZÁSAHOVÉ VOZIDLO PRO JPO II Bystré</t>
  </si>
  <si>
    <t>CZ.06.2.11/0.0/0.0/17_097/0013297</t>
  </si>
  <si>
    <t>Společenství vlastníků jednotek Nošovice 225</t>
  </si>
  <si>
    <t>Snížení energetické náročnosti bytového domu Nošovice 225</t>
  </si>
  <si>
    <t>CZ.06.2.11/0.0/0.0/17_097/0013321</t>
  </si>
  <si>
    <t>Společenství vlastníků bytů Na Výšině 3236, 3237, Havlíčkův Brod</t>
  </si>
  <si>
    <t>ZATEPLENÍ BYTOVÉHO DOMU - NA VÝŠINĚ 3236-7 HAVLÍČKŮV BROD</t>
  </si>
  <si>
    <t>CZ.06.2.11/0.0/0.0/17_097/0013332</t>
  </si>
  <si>
    <t>Společenství vlastníků jednotek v domě č.p. 82, Čepí</t>
  </si>
  <si>
    <t>Revitalizace bytového domu Čepí 82</t>
  </si>
  <si>
    <t>CZ.06.2.11/0.0/0.0/17_097/0013341</t>
  </si>
  <si>
    <t>Společenství vlastníků I. Olbrachta č.p.2939, č.p. 2940, Hodonín,</t>
  </si>
  <si>
    <t>Snížení energetické náročnosti bytového domu I. Olbrachta č.p. 2939, č.p. 2940, Hodonín</t>
  </si>
  <si>
    <t>CZ.06.2.11/0.0/0.0/17_097/0013342</t>
  </si>
  <si>
    <t>Společenství Tisá 415, Tisá</t>
  </si>
  <si>
    <t>Energetické úspory BD Tisá 415</t>
  </si>
  <si>
    <t>CZ.06.2.11/0.0/0.0/17_097/0013348</t>
  </si>
  <si>
    <t>Bytový dům Svésedlická 906 a 907</t>
  </si>
  <si>
    <t>CZ.06.2.11/0.0/0.0/17_097/0013352</t>
  </si>
  <si>
    <t>Společenství vlastníků pro dům v Plzni, Žlutická 1674/19, 1675/21</t>
  </si>
  <si>
    <t>Revitalizace a snížení energetické náročnosti bytového domu Žlutická 1674/19 a 1675/21, Plzeň</t>
  </si>
  <si>
    <t>CZ.06.2.11/0.0/0.0/17_097/0013356</t>
  </si>
  <si>
    <t>Energetické úspory kotelna DPS U Jičínky Nový Jičín</t>
  </si>
  <si>
    <t>CZ.06.2.11/0.0/0.0/17_097/0013381</t>
  </si>
  <si>
    <t>Společenství vlastníků jednotek domu čp. 1993 - 1994 na tř. Přátelství v Písku</t>
  </si>
  <si>
    <t>Teplo na Jihu 1993</t>
  </si>
  <si>
    <t>CZ.06.2.11/0.0/0.0/17_097/0013436</t>
  </si>
  <si>
    <t>Společenství vlastníků jednotek v domě č.p. 536-539, Studénka</t>
  </si>
  <si>
    <t>Regenerace bytového domu ul. Budovatelská   536-539 Studénka Butovice</t>
  </si>
  <si>
    <t>CZ.06.2.11/0.0/0.0/17_097/0013471</t>
  </si>
  <si>
    <t>Společenství vlastníků jednotek bytového domu Družba 1191-5, Brumov-Bylnice</t>
  </si>
  <si>
    <t>Rekonstrukce bytového domu Družba 1191 - 1195, Brumov-Bylnice</t>
  </si>
  <si>
    <t>CZ.06.2.11/0.0/0.0/17_097/0013479</t>
  </si>
  <si>
    <t>Společenství vlastníků pro dům Dolní 2129 a 2130</t>
  </si>
  <si>
    <t>Revitalizace bytového domu Dolní 2129 a 2130,  Ostrava</t>
  </si>
  <si>
    <t>CZ.06.2.11/0.0/0.0/17_097/0013482</t>
  </si>
  <si>
    <t>Společenství vlastníků pro dům Rabštejnská 1585/45, 1586/47, Plzeň</t>
  </si>
  <si>
    <t>Snížení energetické náročnosti a rekonstrukce bytového domu Rabštejnská 1585/45, 1586/47, Plzeň</t>
  </si>
  <si>
    <t>CZ.06.2.11/0.0/0.0/17_097/0013485</t>
  </si>
  <si>
    <t>Společenství vlastníků jednotek domu čp. 866, ul. Kaštanová, Návsí</t>
  </si>
  <si>
    <t>Snížení energetické náročnosti bytového domu Kaštanová 866, 739 92 Návsí</t>
  </si>
  <si>
    <t>CZ.06.2.11/0.0/0.0/17_097/0013487</t>
  </si>
  <si>
    <t>Společenství vlastníků domu č.p. 970-972, Erno Košťála, Pardubice</t>
  </si>
  <si>
    <t>Přístavba lodžií a zateplení bytového domu  č.p. 970-972 ulice Erno Košťála Pardubice</t>
  </si>
  <si>
    <t>CZ.06.2.11/0.0/0.0/17_097/0013492</t>
  </si>
  <si>
    <t>CZ.06.2.11/0.0/0.0/17_097/0013495</t>
  </si>
  <si>
    <t>Společenství vlastníků I. Olbrachta, č.p. 2980, č.p. 2981, Hodonín</t>
  </si>
  <si>
    <t>Revitalizace a snížení energetické náročnosti byt. domu ul. I. Olbrachta č.p. 2980/11 a 2981/9, Hodonín</t>
  </si>
  <si>
    <t>CZ.06.2.11/0.0/0.0/17_097/0013498</t>
  </si>
  <si>
    <t>Společenství vlastníků pro dům čp. 1127 a 1128</t>
  </si>
  <si>
    <t>Zateplení bytového domu Pionýrská 1127 a 1128 ve Strakonicích</t>
  </si>
  <si>
    <t>CZ.06.2.11/0.0/0.0/17_097/0013504</t>
  </si>
  <si>
    <t>Společenství vlastníků Dolní 87 Ostrava</t>
  </si>
  <si>
    <t>Revitalizace bytového domu, ul. Dolní 87, Ostrava - Zábřeh</t>
  </si>
  <si>
    <t>CZ.06.2.11/0.0/0.0/17_097/0013514</t>
  </si>
  <si>
    <t>Společenství vlastníků Gagarinova 31, Znojmo</t>
  </si>
  <si>
    <t>Revitalizace panelového bytového domu ve Znojmě, Gagarinova č.p. 2553/31</t>
  </si>
  <si>
    <t>CZ.06.2.11/0.0/0.0/17_097/0013527</t>
  </si>
  <si>
    <t>Společenství vlastníků jednotek domů čp. 2660, 2661 v Táboře</t>
  </si>
  <si>
    <t>Celkové zateplení bytového domu Leskovická čp. 2660, 2661, Tábor</t>
  </si>
  <si>
    <t>CZ.06.2.11/0.0/0.0/17_097/0013528</t>
  </si>
  <si>
    <t>Kuldova 6, Brno - společenství vlastníků</t>
  </si>
  <si>
    <t>Zateplení a stavební úpravy objektu Kuldova 6, Brno</t>
  </si>
  <si>
    <t>CZ.06.2.11/0.0/0.0/17_097/0013552</t>
  </si>
  <si>
    <t>Společenství vlastníků jednotek pro dům čp. 448, 449 a 450 v Nepomuku</t>
  </si>
  <si>
    <t>REVITALIZACE OBJEKTU Na Vinici III. 448, 449 a 450, Nepomuk</t>
  </si>
  <si>
    <t>CZ.06.2.11/0.0/0.0/17_097/0013569</t>
  </si>
  <si>
    <t>Společenství vlastníků Příčná 1181-1182</t>
  </si>
  <si>
    <t>Snížení energetické náročnosti bytového domu Příčná 1181 a 1182 Frýdlant</t>
  </si>
  <si>
    <t>CZ.06.2.11/0.0/0.0/17_097/0013580</t>
  </si>
  <si>
    <t>Společenství vlastníků jednotek pro dům čp. 389 ve Strakonicích</t>
  </si>
  <si>
    <t>Stavební úpravy bytového domu Arch. Dubského čp. 389 ve Strakonicích</t>
  </si>
  <si>
    <t>CZ.06.2.11/0.0/0.0/17_097/0013586</t>
  </si>
  <si>
    <t>Společenství vlastníků jednotek bytového domu Třebíč,Modřínová 301-2</t>
  </si>
  <si>
    <t>Regenerace bytového domu ul. Modřínová č.p. 301, 302, Třebíč</t>
  </si>
  <si>
    <t>CZ.06.2.11/0.0/0.0/17_097/0013596</t>
  </si>
  <si>
    <t>Společenství vlastníků Čs. armády 10-12, Kraslice</t>
  </si>
  <si>
    <t>Revitalizace bytového domu na p.č.st. 2157</t>
  </si>
  <si>
    <t>CZ.06.2.11/0.0/0.0/17_097/0013597</t>
  </si>
  <si>
    <t>Společenství vlastníků jednotek Krnov, E. Hakena 5</t>
  </si>
  <si>
    <t>Revitalizace bytového domu E. Hakena 5, Krnov</t>
  </si>
  <si>
    <t>CZ.06.2.11/0.0/0.0/17_097/0013612</t>
  </si>
  <si>
    <t>Společenství vlastníků domu čp. 231 - 234 Prodloužená, Pardubice</t>
  </si>
  <si>
    <t>Snížení energetické náročnosti a rekonstrukce bytového domu Prodloužená 231-234, Pardubice</t>
  </si>
  <si>
    <t>CZ.06.2.11/0.0/0.0/17_097/0013621</t>
  </si>
  <si>
    <t>Energetické úspory bytového domu na ulici U Kasáren Jeseník - blok B</t>
  </si>
  <si>
    <t>CZ.06.2.11/0.0/0.0/17_097/0013625</t>
  </si>
  <si>
    <t>Společenství vlastníků domů 1263,1264,1265 ve Frenštátě p.R</t>
  </si>
  <si>
    <t>Snížení energetické náročnosti bytového domu Školská čtvrť 1263 Frenštát p. R.</t>
  </si>
  <si>
    <t>CZ.06.2.11/0.0/0.0/17_097/0013631</t>
  </si>
  <si>
    <t>Společenství vlastníků Domažlice, Kosmonautů 175, 176</t>
  </si>
  <si>
    <t>Snížení energetické náročnosti a rekonstrukce bytového domu Kosmonautů 175, 176, Domažlice</t>
  </si>
  <si>
    <t>CZ.06.2.11/0.0/0.0/17_097/0013646</t>
  </si>
  <si>
    <t>Společenství vlastníků Husitská 369/9 Františkovy Lázně</t>
  </si>
  <si>
    <t>Zateplení BD Husitská 369/9, Františkovy Lázně</t>
  </si>
  <si>
    <t>CZ.06.2.11/0.0/0.0/17_097/0013672</t>
  </si>
  <si>
    <t>Společenství domu č. 80, Brigádnická ulice Vimperk</t>
  </si>
  <si>
    <t>Snížení energetické náročnosti a rekonstrukce bytového domu Brigádnická 80/52, Vimperk</t>
  </si>
  <si>
    <t>CZ.06.4.59/0.0/0.0/18_107/0012999</t>
  </si>
  <si>
    <t>Sociální byt ve Skutči č.p. 377</t>
  </si>
  <si>
    <t>CZ.06.4.59/0.0/0.0/18_107/0012591</t>
  </si>
  <si>
    <t>Stavební úpravy objektu zdravotního střediska pro potřeby sociálního bydlení</t>
  </si>
  <si>
    <t>CZ.06.4.59/0.0/0.0/18_107/0011738</t>
  </si>
  <si>
    <t>Stavební úpravy objektu č.p.678 - sociální byty</t>
  </si>
  <si>
    <t>CZ.06.1.42/0.0/0.0/19_114/0012832</t>
  </si>
  <si>
    <t>II/303 Velké Poříčí - Hronov, 1. etapa</t>
  </si>
  <si>
    <t>CZ.06.1.42/0.0/0.0/19_114/0012834</t>
  </si>
  <si>
    <t>II/126 - Propojení D1 se silnicí I/2 - 1. etapa - úsek č. 1 + úsek č. 2</t>
  </si>
  <si>
    <t>CZ.06.1.42/0.0/0.0/19_114/0012837</t>
  </si>
  <si>
    <t>II/379 Velká Bíteš - severozápadní obchvat</t>
  </si>
  <si>
    <t>CZ.06.1.42/0.0/0.0/19_114/0012856</t>
  </si>
  <si>
    <t>II/106 HRANICE OKRESU BENEŠOV - CHRÁST NAD SÁZAVOU, REKONSTRUKCE</t>
  </si>
  <si>
    <t>CZ.06.1.42/0.0/0.0/19_114/0012857</t>
  </si>
  <si>
    <t>Modernizace mostu ev. č. 360-017 Němčice</t>
  </si>
  <si>
    <t>CZ.06.1.42/0.0/0.0/19_114/0012893</t>
  </si>
  <si>
    <t>Modernizace silnice II/315 Ústí nad Orlicí (od křižovatky s I/14) - Skuhrov (včetně Skuhrova)</t>
  </si>
  <si>
    <t>CZ.06.1.42/0.0/0.0/19_114/0012894</t>
  </si>
  <si>
    <t>Modernizace mostu ev.č. 360 -007 - Dolní Dobrouč</t>
  </si>
  <si>
    <t>FN</t>
  </si>
  <si>
    <t>FN_2020_009</t>
  </si>
  <si>
    <t xml:space="preserve">Státní fond rozvoje bydlení </t>
  </si>
  <si>
    <t xml:space="preserve">Program Zateplování </t>
  </si>
  <si>
    <t>CZ.06.1.42/0.0/0.0/16_030/0012652</t>
  </si>
  <si>
    <t>II/385 Čebín obchvat</t>
  </si>
  <si>
    <t>CZ.06.1.13/0.0/0.0/16_045/0012950</t>
  </si>
  <si>
    <t>Dopravní terminál Klášterec nad Ohří, ul. Nádražní</t>
  </si>
  <si>
    <t>CZ.06.1.13/0.0/0.0/16_045/0012814</t>
  </si>
  <si>
    <t>BUS CNG Kladno 2019</t>
  </si>
  <si>
    <t>CZ.06.1.13/0.0/0.0/16_045/0012953</t>
  </si>
  <si>
    <t>Cyklostezka Koupaliště - Žlutý pes</t>
  </si>
  <si>
    <t>CZ.06.4.59/0.0/0.0/16_038/0012453</t>
  </si>
  <si>
    <t>Obec Vojkovice</t>
  </si>
  <si>
    <t>Chodník Vojkovice</t>
  </si>
  <si>
    <t>CZ.06.4.59/0.0/0.0/16_038/0012345</t>
  </si>
  <si>
    <t>Cyklostezka podél silnice II/474</t>
  </si>
  <si>
    <t>CZ.06.4.59/0.0/0.0/16_038/0012346</t>
  </si>
  <si>
    <t>Obec Ropice</t>
  </si>
  <si>
    <t>Prodloužení společné stezky pro pro chodce a cyklisty Ropice - Nebory</t>
  </si>
  <si>
    <t>CZ.06.4.59/0.0/0.0/16_038/0012605</t>
  </si>
  <si>
    <t>Fryčovice - bezpečnost dopravy</t>
  </si>
  <si>
    <t>CZ.06.4.59/0.0/0.0/16_038/0013361</t>
  </si>
  <si>
    <t>Obec Komárov</t>
  </si>
  <si>
    <t>Bezpečnost dopravy v obci Komárov</t>
  </si>
  <si>
    <t>CZ.06.4.59/0.0/0.0/16_038/0013229</t>
  </si>
  <si>
    <t>Obec Kozmice</t>
  </si>
  <si>
    <t>Obec Kozmice - realizace dvou přechodů pro chodce na silnici I/56</t>
  </si>
  <si>
    <t>CZ.06.4.59/0.0/0.0/16_038/0012337</t>
  </si>
  <si>
    <t>Obec Ústí</t>
  </si>
  <si>
    <t>Veřejné osvětlení - obec Ústí</t>
  </si>
  <si>
    <t>CZ.06.4.59/0.0/0.0/16_038/0013087</t>
  </si>
  <si>
    <t>Rekonstrukce chodníku podél silnice II/480 v Ženklavě</t>
  </si>
  <si>
    <t>CZ.06.4.59/0.0/0.0/16_038/0013088</t>
  </si>
  <si>
    <t>Obec Trojanovice</t>
  </si>
  <si>
    <t>Silniční bezpečnost u zastávky Balita</t>
  </si>
  <si>
    <t>CZ.06.4.59/0.0/0.0/16_038/0013233</t>
  </si>
  <si>
    <t>Chodník v obci Kamenec u Poličky - III.etapa</t>
  </si>
  <si>
    <t>CZ.06.4.59/0.0/0.0/16_038/0013379</t>
  </si>
  <si>
    <t>Obec Hlásnice</t>
  </si>
  <si>
    <t>CHODNÍKY HLÁSNICE - SEVER</t>
  </si>
  <si>
    <t>CZ.06.4.59/0.0/0.0/16_038/0013299</t>
  </si>
  <si>
    <t>Oboustranný chodník Kloboucká, Brumov-Bylnice</t>
  </si>
  <si>
    <t>CZ.06.4.59/0.0/0.0/16_038/0012645</t>
  </si>
  <si>
    <t>Obec Topolná</t>
  </si>
  <si>
    <t>Výstavba chodníků v obci Topolná</t>
  </si>
  <si>
    <t>CZ.06.4.59/0.0/0.0/16_038/0013032</t>
  </si>
  <si>
    <t>Přechod pro chodce na ul. Nádražní, Frenštát pod Radhoštěm</t>
  </si>
  <si>
    <t>CZ.06.4.59/0.0/0.0/16_038/0013050</t>
  </si>
  <si>
    <t>Přechod pro chodce na ul. Podkopčí, Frenštát pod Radhoštěm</t>
  </si>
  <si>
    <t>CZ.06.4.59/0.0/0.0/16_038/0012630</t>
  </si>
  <si>
    <t>Městys Červené Pečky</t>
  </si>
  <si>
    <t>Výstavba cyklostezky Červené Pečky - Malá Vysoká</t>
  </si>
  <si>
    <t>CZ.06.4.59/0.0/0.0/16_038/0012933</t>
  </si>
  <si>
    <t>Obec Rabštejnská Lhota</t>
  </si>
  <si>
    <t>Výstavba chodníků "Ve Struhách" Rabštejnská Lhota</t>
  </si>
  <si>
    <t>CZ.06.4.59/0.0/0.0/16_038/0012487</t>
  </si>
  <si>
    <t>Řešení bezpečnosti chodců u komunikací v obci Koclířov - 2. etapa</t>
  </si>
  <si>
    <t>CZ.06.4.59/0.0/0.0/16_038/0012800</t>
  </si>
  <si>
    <t>Obec Milešovice</t>
  </si>
  <si>
    <t>Milešovice - chodník podél III/4199</t>
  </si>
  <si>
    <t>CZ.06.4.59/0.0/0.0/16_038/0012798</t>
  </si>
  <si>
    <t>Moutnice, Rozařín - prodloužení chodníku a veřejné osvětlení</t>
  </si>
  <si>
    <t>CZ.06.4.59/0.0/0.0/16_038/0013475</t>
  </si>
  <si>
    <t>Cyklostezka Úsov - Klopina</t>
  </si>
  <si>
    <t>CZ.06.4.59/0.0/0.0/16_038/0012533</t>
  </si>
  <si>
    <t>Chodník do Nučic, ul. Karlovotýnská</t>
  </si>
  <si>
    <t>CZ.06.4.59/0.0/0.0/16_038/0012919</t>
  </si>
  <si>
    <t>Městys Pozořice</t>
  </si>
  <si>
    <t>Chodník u školy, ulice Holubická</t>
  </si>
  <si>
    <t>CZ.06.4.59/0.0/0.0/16_038/0013024</t>
  </si>
  <si>
    <t>Obec Čaková</t>
  </si>
  <si>
    <t>Zvýšení bezpečnosti na silnici III/4583 v obci Čaková</t>
  </si>
  <si>
    <t>CZ.06.4.59/0.0/0.0/16_038/0013194</t>
  </si>
  <si>
    <t>Město Město Albrechtice</t>
  </si>
  <si>
    <t>Cyklostezka Město Albrechtice - Třemešná</t>
  </si>
  <si>
    <t>CZ.06.4.59/0.0/0.0/16_038/0012494</t>
  </si>
  <si>
    <t>Rekonstrukce křížovatky Malá Strana x Hořelická a chodníky Hořelická</t>
  </si>
  <si>
    <t>CZ.06.4.59/0.0/0.0/16_038/0012550</t>
  </si>
  <si>
    <t>Zvyšování bezpečnosti chodců v obci Mezouň</t>
  </si>
  <si>
    <t>CZ.06.4.59/0.0/0.0/16_038/0012515</t>
  </si>
  <si>
    <t>Přechod pro chodce, ulice Třebonická</t>
  </si>
  <si>
    <t>CZ.06.4.59/0.0/0.0/16_038/0012589</t>
  </si>
  <si>
    <t>OBEC JETŘICHOV</t>
  </si>
  <si>
    <t>Zvýšení bezpečnosti v obci Jetřichov - chodník podél silnice III/3024</t>
  </si>
  <si>
    <t>CZ.06.4.59/0.0/0.0/16_073/0012482</t>
  </si>
  <si>
    <t>Technické muzeum v Brně</t>
  </si>
  <si>
    <t>Stavební úpravy NKP Kameňák včetně rozšíření expozice</t>
  </si>
  <si>
    <t>CZ.06.4.59/0.0/0.0/16_073/0012681</t>
  </si>
  <si>
    <t>Město Plasy</t>
  </si>
  <si>
    <t>Plasy - kostel sv. Václava s Hrobkou Metternichů</t>
  </si>
  <si>
    <t>CZ.06.4.59/0.0/0.0/16_073/0012986</t>
  </si>
  <si>
    <t>REVITALIZACE KOSTELA SV. PROKOPA VE STRAKONICÍCH ZA ÚČELEM ZVÝŠENÍ NÁVŠTĚVNOSTI PAMÁTKY II.</t>
  </si>
  <si>
    <t>CZ.06.2.56/0.0/0.0/18_104/0009607</t>
  </si>
  <si>
    <t>FG housing z.s.</t>
  </si>
  <si>
    <t>Bytový dům A - sociální bydlení Horní Podluží</t>
  </si>
  <si>
    <t>CZ.06.2.56/0.0/0.0/16_057/0013083</t>
  </si>
  <si>
    <t>APOSS Liberec, p.o. - výstavba domácností pro osoby se zdravotním postižením, Nová Ves</t>
  </si>
  <si>
    <t>CZ.06.2.56/0.0/0.0/16_057/0013085</t>
  </si>
  <si>
    <t>Sociální služby pro osoby se zdravotním postižením, příspěvková organizace</t>
  </si>
  <si>
    <t>Optimalizace vybraných sociálních služeb ZK</t>
  </si>
  <si>
    <t>CZ.06.2.56/0.0/0.0/16_057/0013366</t>
  </si>
  <si>
    <t>Chráněné bydlení Palackého 330/31 Ml. Boleslav - stavební úpravy objektu</t>
  </si>
  <si>
    <t>CZ.06.4.59/0.0/0.0/16_072/0012989</t>
  </si>
  <si>
    <t>Komunitní centrum Boskovice - Hrádkov</t>
  </si>
  <si>
    <t>CZ.06.4.59/0.0/0.0/16_072/0013198</t>
  </si>
  <si>
    <t>Automobil pro sociální služby na Skutečsku</t>
  </si>
  <si>
    <t>CZ.06.4.59/0.0/0.0/16_072/0013250</t>
  </si>
  <si>
    <t>Obec Kobeřice</t>
  </si>
  <si>
    <t>Modernizace bývalého obecního úřadu v Kobeřicích</t>
  </si>
  <si>
    <t>CZ.06.4.59/0.0/0.0/16_072/0013206</t>
  </si>
  <si>
    <t>Dotek z.ú.</t>
  </si>
  <si>
    <t>Nový automobil pro Dotek z.ú.</t>
  </si>
  <si>
    <t>CZ.06.4.59/0.0/0.0/16_072/0012386</t>
  </si>
  <si>
    <t>Muzeum vinařství a venkova, o.s.</t>
  </si>
  <si>
    <t>Adaptace selského stavení na komunitní centrum</t>
  </si>
  <si>
    <t>CZ.06.4.59/0.0/0.0/16_072/0012496</t>
  </si>
  <si>
    <t>Obec Česká</t>
  </si>
  <si>
    <t>Komunitní centrum v České</t>
  </si>
  <si>
    <t>CZ.06.4.59/0.0/0.0/16_072/0012501</t>
  </si>
  <si>
    <t>Komunitní centrum Horizont</t>
  </si>
  <si>
    <t>CZ.06.4.59/0.0/0.0/16_072/0012674</t>
  </si>
  <si>
    <t>Komunitní centrum Majetín</t>
  </si>
  <si>
    <t>CZ.06.4.59/0.0/0.0/16_072/0012995</t>
  </si>
  <si>
    <t>Autem do terénu - Chrudimsko</t>
  </si>
  <si>
    <t>CZ.06.4.59/0.0/0.0/16_072/0012428</t>
  </si>
  <si>
    <t>Penzion pro důchodce Rosice, příspěvková organizace</t>
  </si>
  <si>
    <t>Nákup automobilů pro terénní pečovatelskou službu Penzionu pro důchodce Rosice, příspěvkové organizace</t>
  </si>
  <si>
    <t>CZ.06.4.59/0.0/0.0/16_072/0012745</t>
  </si>
  <si>
    <t>ZVÝŠENÍ KVALITY A DOSTUPNOSTI SLUŽEB - CHARITA KOJETÍN - NÁKUP NEMOVITOSTI</t>
  </si>
  <si>
    <t>CZ.06.2.58/0.0/0.0/16_065/0012415</t>
  </si>
  <si>
    <t>Juré s.r.o.</t>
  </si>
  <si>
    <t>Bistro Lužkovice</t>
  </si>
  <si>
    <t>CZ.06.2.67/0.0/0.0/16_066/0012956</t>
  </si>
  <si>
    <t>Stavební úpravy půdních prostor - vybudování učeben pro zájmové vzdělávání</t>
  </si>
  <si>
    <t>CZ.06.2.67/0.0/0.0/16_066/0013013</t>
  </si>
  <si>
    <t>Odborné učebny dalšího vzdělávání</t>
  </si>
  <si>
    <t>CZ.06.2.67/0.0/0.0/16_067/0013062</t>
  </si>
  <si>
    <t>Školy bez bariér -  Střední škola strojní, stavební a dopravní, Liberec II, Truhlářská 360/3, p.o. - objekt Ještědská 358/106</t>
  </si>
  <si>
    <t>CZ.06.4.59/0.0/0.0/16_075/0012993</t>
  </si>
  <si>
    <t>Přístavba ZŠ Vikýřovice</t>
  </si>
  <si>
    <t>CZ.06.4.59/0.0/0.0/16_075/0013223</t>
  </si>
  <si>
    <t>Vybavení technické učebny</t>
  </si>
  <si>
    <t>CZ.06.4.59/0.0/0.0/16_075/0013302</t>
  </si>
  <si>
    <t>Obnova učebny informatiky, nákup vybavení pro výuku odborných předmětů a nové hygienické zázemí v 2. NP</t>
  </si>
  <si>
    <t>CZ.06.4.59/0.0/0.0/16_075/0012601</t>
  </si>
  <si>
    <t>Obec Třebívlice</t>
  </si>
  <si>
    <t>Vybudování technické polyfunkční učebny s bezbariérovým přístupem</t>
  </si>
  <si>
    <t>CZ.06.4.59/0.0/0.0/16_075/0012813</t>
  </si>
  <si>
    <t>Rekonstrukce a stavební úpravy odborných učeben v ZŠ a MŠ Kačice</t>
  </si>
  <si>
    <t>CZ.06.4.59/0.0/0.0/16_075/0012678</t>
  </si>
  <si>
    <t>Obec Prakšice</t>
  </si>
  <si>
    <t>Odborná učebna v ZŠ Prakšice v novém</t>
  </si>
  <si>
    <t>CZ.06.4.59/0.0/0.0/16_075/0012022</t>
  </si>
  <si>
    <t>Zajištění bezbariérovosti v ZŠ Tučapy, úprava odborné učebny a venkovního prostranství</t>
  </si>
  <si>
    <t>CZ.06.4.59/0.0/0.0/16_075/0012670</t>
  </si>
  <si>
    <t>Základní škola a Mateřská škola Horní Benešov, okres Bruntál, příspěvková organizace</t>
  </si>
  <si>
    <t>Rozvoj odborného vzdělávání na ZŠ Horní Benešov</t>
  </si>
  <si>
    <t>CZ.06.4.59/0.0/0.0/16_075/0011895</t>
  </si>
  <si>
    <t>Školní zahrada ZŠ Žerotínova, p.č. 1978/1, Žerotínova 376, 757 01 Valašské Meziříčí</t>
  </si>
  <si>
    <t>CZ.06.4.59/0.0/0.0/16_075/0012472</t>
  </si>
  <si>
    <t>Venkovní učebna přírodních věd ZŠ 5. května Rožnov pod Rahoštěm</t>
  </si>
  <si>
    <t>CZ.06.4.59/0.0/0.0/16_075/0012318</t>
  </si>
  <si>
    <t>Obec Razová</t>
  </si>
  <si>
    <t>Zřízení počítačové učebny ZŠ Razová</t>
  </si>
  <si>
    <t>CZ.06.4.59/0.0/0.0/16_075/0012976</t>
  </si>
  <si>
    <t>Základní škola Slatiňany, okres Chrudim</t>
  </si>
  <si>
    <t>Odborná učebna pro přírodní vědy</t>
  </si>
  <si>
    <t>CZ.06.4.59/0.0/0.0/16_075/0012444</t>
  </si>
  <si>
    <t>Základní škola a mateřská škola Damníkov</t>
  </si>
  <si>
    <t>Renovace jazykové učebny a vybavení  učebny přírodovědných předmětů ZŠ Damníkov</t>
  </si>
  <si>
    <t>CZ.06.4.59/0.0/0.0/16_075/0012462</t>
  </si>
  <si>
    <t>Zvýšení kapacity a zajištění bezbariérovosti v ZŠ Žichlínek</t>
  </si>
  <si>
    <t>CZ.06.4.59/0.0/0.0/16_076/0013033</t>
  </si>
  <si>
    <t>Stavební úpravy objektu hasičské zbrojnice v Bystřici pod Hostýnem - 2. etapa</t>
  </si>
  <si>
    <t>CZ.06.2.11/0.0/0.0/17_097/0012914</t>
  </si>
  <si>
    <t>Společenství vlastníků bytových jednotek Okružní 14, Ivančice</t>
  </si>
  <si>
    <t>Revitalizace a snížení energetické náročnosti bytového domu Okružní 14, Ivančice</t>
  </si>
  <si>
    <t>CZ.06.2.11/0.0/0.0/17_097/0013382</t>
  </si>
  <si>
    <t>Společenství vlastníků čp. 369, Žacléř</t>
  </si>
  <si>
    <t>Revitalizace bytového domu č.p. 369 v ulici Boženy Němcové, Žacléř</t>
  </si>
  <si>
    <t>CZ.06.2.11/0.0/0.0/17_097/0013474</t>
  </si>
  <si>
    <t>Společenství vlastníků jednotek Na Kotli 1173, Hradec Králové</t>
  </si>
  <si>
    <t>Stavební úpravy obvodového pláště bytového domu Na Kotli 1173/35, Hradec Králové</t>
  </si>
  <si>
    <t>CZ.06.2.11/0.0/0.0/17_097/0013480</t>
  </si>
  <si>
    <t>Aleš KOŘÍNEK</t>
  </si>
  <si>
    <t>Energeticky úsporná opatření bytového domu Růžová  č.p. 88, Valeč</t>
  </si>
  <si>
    <t>CZ.06.2.11/0.0/0.0/17_097/0013486</t>
  </si>
  <si>
    <t>Energetické úspory bytového domu v Krupce</t>
  </si>
  <si>
    <t>CZ.06.2.11/0.0/0.0/17_097/0013489</t>
  </si>
  <si>
    <t>Stavební úpravy bytového domu na ulici V Lukách č.p. 1370, 1371, 1372 v Ústí nad Orlicí</t>
  </si>
  <si>
    <t>CZ.06.2.11/0.0/0.0/17_097/0013503</t>
  </si>
  <si>
    <t>Společenství vlastníků Pavlouskova 4433</t>
  </si>
  <si>
    <t>Regenerace obvodového pláště bytového domu Pavlouskova 4433/1, Ostrava</t>
  </si>
  <si>
    <t>CZ.06.2.11/0.0/0.0/17_097/0013509</t>
  </si>
  <si>
    <t>Společenství vlastníků čp. 69, Žacléř</t>
  </si>
  <si>
    <t>Zateplení bytového domu č.p. 69 Mladých horníků, Žacléř</t>
  </si>
  <si>
    <t>CZ.06.2.11/0.0/0.0/17_097/0013511</t>
  </si>
  <si>
    <t>Společenství vlastníků pro dům Těšínská 854/10, 855/12, Plzeň</t>
  </si>
  <si>
    <t>Snížení energetické náročnosti a rekonstrukce bytového domu Těšínská 854, 855 Plzeň</t>
  </si>
  <si>
    <t>CZ.06.2.11/0.0/0.0/17_097/0013519</t>
  </si>
  <si>
    <t>Společenství vlastníků Stiborova 29, Olomouc</t>
  </si>
  <si>
    <t>Revitalizace a snížení energetické náročnosti BD Stiborova 29, Olomouc</t>
  </si>
  <si>
    <t>CZ.06.2.11/0.0/0.0/17_097/0013561</t>
  </si>
  <si>
    <t>Snížení energetické náročnosti bytového domu Pecka č.p. 211</t>
  </si>
  <si>
    <t>CZ.06.2.11/0.0/0.0/17_097/0013576</t>
  </si>
  <si>
    <t>Společenství vlastníků jednotek ul. Zahradní 632/4, 357 31 Horní Slavkov</t>
  </si>
  <si>
    <t>Zateplení bytového domu č.p. 632 v Horním Slavkově</t>
  </si>
  <si>
    <t>CZ.06.2.11/0.0/0.0/17_097/0013592</t>
  </si>
  <si>
    <t>Energetické úspory Velké Chvojno</t>
  </si>
  <si>
    <t>CZ.06.2.11/0.0/0.0/17_097/0013617</t>
  </si>
  <si>
    <t>Společenství vlastníků jednotek Komenského nám. 604, Rosice</t>
  </si>
  <si>
    <t>Opravy domu Komenského náměstí 604, Rosice</t>
  </si>
  <si>
    <t>CZ.06.2.11/0.0/0.0/17_097/0013620</t>
  </si>
  <si>
    <t>Energetické úspory bytového domu na ulici U Kasáren Jeseník - blok A</t>
  </si>
  <si>
    <t>CZ.06.2.11/0.0/0.0/17_097/0013623</t>
  </si>
  <si>
    <t>Společenství vlastníků jednotek ul. Petra Bezruče 3002 - 3, Kladno</t>
  </si>
  <si>
    <t>Revitalizace bytového domu Petra Bezruče - Kladno</t>
  </si>
  <si>
    <t>CZ.06.2.11/0.0/0.0/17_097/0013626</t>
  </si>
  <si>
    <t>Společenství vlastníků jednotek domu Nad Plovárnou 512</t>
  </si>
  <si>
    <t>Zateplení bytového domu č. p. 512 v ulici Sídliště Nad plovárnou, Krupka- Bohosudov</t>
  </si>
  <si>
    <t>CZ.06.2.11/0.0/0.0/17_097/0013632</t>
  </si>
  <si>
    <t>Společenství vlastníků jednotek v Domažlicích, Kunešova ul. 500, 501</t>
  </si>
  <si>
    <t>Revitalizace objektu Kunešova 500, 501, Týnské předměstí, 344 01 Domažlice</t>
  </si>
  <si>
    <t>CZ.06.2.11/0.0/0.0/17_097/0013634</t>
  </si>
  <si>
    <t>Společenství vlastníků Dobiášova 859,860,861</t>
  </si>
  <si>
    <t>Sanace a oprava panelového bytového domu ul. Dobiášova 859,860,861, Liberec</t>
  </si>
  <si>
    <t>CZ.06.2.11/0.0/0.0/17_097/0013641</t>
  </si>
  <si>
    <t>Společenství vlastníků Horšovský Týn, Karla Čapka 174, 175</t>
  </si>
  <si>
    <t>Zateplení panelového domu č. 174, 175</t>
  </si>
  <si>
    <t>CZ.06.2.11/0.0/0.0/17_097/0013643</t>
  </si>
  <si>
    <t>OKNA 432</t>
  </si>
  <si>
    <t>CZ.06.2.11/0.0/0.0/17_097/0013648</t>
  </si>
  <si>
    <t>Společenství vlastníků jednotek Zvonková 461-463, Trutnov</t>
  </si>
  <si>
    <t>Revitalizace bytového domu čp. 461-463 v ulici Zvonková Trutnov</t>
  </si>
  <si>
    <t>CZ.06.2.11/0.0/0.0/17_097/0013662</t>
  </si>
  <si>
    <t>Společenství vlastníků Odry, tř. Osvobození 832/19, katastrální území Odry, parcelní číslo 1501</t>
  </si>
  <si>
    <t>Snížení energetické náročnosti bytového domu tř. Osvobození 832 Odry</t>
  </si>
  <si>
    <t>CZ.06.2.11/0.0/0.0/17_097/0013668</t>
  </si>
  <si>
    <t>Zateplení objektu Jižní čtvrť I/21-24 a statické sepnutí domu</t>
  </si>
  <si>
    <t>CZ.06.2.11/0.0/0.0/17_097/0013674</t>
  </si>
  <si>
    <t>Společenství vlastníků jednotek Štědrá 98 - 100</t>
  </si>
  <si>
    <t>Zateplení bytového domu Štědrá č.p. 98 a č.p. 100</t>
  </si>
  <si>
    <t>CZ.06.2.11/0.0/0.0/17_097/0013678</t>
  </si>
  <si>
    <t>Společenství vlastníků jednotek domu čp. 815,816,817, ulice Májová, 363 01 Ostrov</t>
  </si>
  <si>
    <t>Zateplení bytového domu v Ostrově 815</t>
  </si>
  <si>
    <t>CZ.06.2.11/0.0/0.0/17_097/0013690</t>
  </si>
  <si>
    <t>Společenství vlastníků jednotek Havlíčkova 57</t>
  </si>
  <si>
    <t>Snížení energetické náročnosti bytového domu Havlíčkova čp. 57 v Hořicích</t>
  </si>
  <si>
    <t>CZ.06.2.11/0.0/0.0/17_097/0013694</t>
  </si>
  <si>
    <t>Společenství vlastníků pro dům čp. 372, Železná Ruda</t>
  </si>
  <si>
    <t>Zateplení bytového domu ul. U Řezné 372 v Železné Rudě</t>
  </si>
  <si>
    <t>CZ.06.2.11/0.0/0.0/17_097/0013697</t>
  </si>
  <si>
    <t>Společenství vlastníků jednotek, Dělnická č.p. 1137 v Lomnici nad Popelkou</t>
  </si>
  <si>
    <t>Snížení energetické náročnosti bytového domu č.p. 1137 v Lomnici nad Popelkou</t>
  </si>
  <si>
    <t>CZ.06.2.11/0.0/0.0/17_097/0013708</t>
  </si>
  <si>
    <t>Společenství vlastníků  domu Kamenická  264/130 a 265/132, Děčín</t>
  </si>
  <si>
    <t>Zateplení Kamenická 264/130 a 265/132</t>
  </si>
  <si>
    <t>CZ.06.2.11/0.0/0.0/17_097/0013711</t>
  </si>
  <si>
    <t>"Bytové družstvo METALURG 4"</t>
  </si>
  <si>
    <t>Snížení energetické náročnosti bytového domu Jugoslávská 2773/4, 700 30 Ostrava - Zábřeh</t>
  </si>
  <si>
    <t>CZ.06.2.11/0.0/0.0/17_097/0013732</t>
  </si>
  <si>
    <t>Společenství vlastníků jednotek Nové Hrady č.p. 239</t>
  </si>
  <si>
    <t>Úspory energie - SVJ Vilová čtvrť 239</t>
  </si>
  <si>
    <t>CZ.06.2.11/0.0/0.0/17_097/0013747</t>
  </si>
  <si>
    <t>Společenství vlastníků domu 2346, 2347 Tábor</t>
  </si>
  <si>
    <t>STAVEBNÍ ÚPRAVY A ZATEPLENÍ BYTOVÉHO DOMU č.p. 2346 a 2347, ul. BUZULUCKÁ, TÁBOR</t>
  </si>
  <si>
    <t>CZ.06.2.11/0.0/0.0/17_097/0013862</t>
  </si>
  <si>
    <t>Společenství vlastníků pro dům Kozolupy č.p. 259</t>
  </si>
  <si>
    <t>Zateplení bytového domu - Kozolupy 259, PSČ 330 32</t>
  </si>
  <si>
    <t>CZ.06.1.42/0.0/0.0/16_030/0012572</t>
  </si>
  <si>
    <t>II/272 Lysá nad Labem, průtah</t>
  </si>
  <si>
    <t>CZ.06.3.33/0.0/0.0/16_036/0013244</t>
  </si>
  <si>
    <t>Kunětická hora - divadlo na hradě i v podhradí</t>
  </si>
  <si>
    <t>CZ.06.1.13/0.0/0.0/16_045/0012949</t>
  </si>
  <si>
    <t>MČ Brno Chrlice - Cyklostezka z ul. Davídkova po p.č. 3117</t>
  </si>
  <si>
    <t>CZ.06.1.13/0.0/0.0/16_045/0012962</t>
  </si>
  <si>
    <t>Vybudování cyklistické infrastruktury ve městě Mšeno</t>
  </si>
  <si>
    <t>CZ.06.1.13/0.0/0.0/16_045/0013212</t>
  </si>
  <si>
    <t>Automatické parkovací zařízení pro kola Beroun</t>
  </si>
  <si>
    <t>CZ.06.1.13/0.0/0.0/16_045/0013232</t>
  </si>
  <si>
    <t>Výstavba P+R a B+R v obci Byšice</t>
  </si>
  <si>
    <t>CZ.06.4.59/0.0/0.0/16_038/0013086</t>
  </si>
  <si>
    <t>Obec Petrov nad Desnou</t>
  </si>
  <si>
    <t>Petrov nad Desnou - základní škola- přechod, chodníky, parkoviště</t>
  </si>
  <si>
    <t>CZ.06.4.59/0.0/0.0/16_038/0013261</t>
  </si>
  <si>
    <t>Stavební úpravy chodníku pro zvýšení bezpečnosti dopravy, Nový Malín</t>
  </si>
  <si>
    <t>CZ.06.4.59/0.0/0.0/16_038/0013070</t>
  </si>
  <si>
    <t>Obec Hraběšice</t>
  </si>
  <si>
    <t>Zvýšení bezpečnosti v obci Hraběšice</t>
  </si>
  <si>
    <t>CZ.06.4.59/0.0/0.0/16_038/0011650</t>
  </si>
  <si>
    <t>Zvýšení bezpečnosti nemotorizovaných účastníků silničního provozu v obci Sudkov - Etapa 2</t>
  </si>
  <si>
    <t>CZ.06.4.59/0.0/0.0/16_038/0012071</t>
  </si>
  <si>
    <t>Parkovací systém a zeleň u autobusové zastávky v centru obce Drnovice</t>
  </si>
  <si>
    <t>CZ.06.4.59/0.0/0.0/16_038/0012065</t>
  </si>
  <si>
    <t>Chodníky, veřejné osvětlení - ulice Sbořisko, Valašské Klobouky</t>
  </si>
  <si>
    <t>CZ.06.4.59/0.0/0.0/16_038/0012076</t>
  </si>
  <si>
    <t>Silnice III/4942: Újezd chodník k družstvu</t>
  </si>
  <si>
    <t>CZ.06.4.59/0.0/0.0/16_038/0012352</t>
  </si>
  <si>
    <t>Obec Tři Studně</t>
  </si>
  <si>
    <t>Chodníky v obci Tři Studně</t>
  </si>
  <si>
    <t>CZ.06.4.59/0.0/0.0/16_038/0012072</t>
  </si>
  <si>
    <t>Obec Haluzice</t>
  </si>
  <si>
    <t>Chodníky v obci Haluzice</t>
  </si>
  <si>
    <t>CZ.06.4.59/0.0/0.0/16_038/0012802</t>
  </si>
  <si>
    <t>Obec Jezernice</t>
  </si>
  <si>
    <t>Cyklostezka Jezernice - Slavíč, I. etapa, smíšená stezka pro cyklisty a chodce</t>
  </si>
  <si>
    <t>CZ.06.4.59/0.0/0.0/16_038/0013084</t>
  </si>
  <si>
    <t>Loučka - chodník podél silnice III/4932</t>
  </si>
  <si>
    <t>CZ.06.4.59/0.0/0.0/16_038/0012815</t>
  </si>
  <si>
    <t>Chodník v ulici Kovalovická</t>
  </si>
  <si>
    <t>CZ.06.4.59/0.0/0.0/16_038/0012977</t>
  </si>
  <si>
    <t>Obec Zbuzany</t>
  </si>
  <si>
    <t>Úprava přednádražního prostoru - parkoviště P+R, Zbuzany</t>
  </si>
  <si>
    <t>CZ.06.4.59/0.0/0.0/16_038/0013280</t>
  </si>
  <si>
    <t>Dobrovolný svazek obcí Kladská stezka</t>
  </si>
  <si>
    <t>Cyklookruh okolo Rozkoše - úsek č.7</t>
  </si>
  <si>
    <t>CZ.06.4.59/0.0/0.0/16_038/0013513</t>
  </si>
  <si>
    <t>Obec Vysoké Studnice</t>
  </si>
  <si>
    <t>Chodníky podél silnice III/4046 - Část B ve Vysokých Studnicích - ETAPA "1"</t>
  </si>
  <si>
    <t>CZ.06.4.59/0.0/0.0/16_038/0012304</t>
  </si>
  <si>
    <t>Obec Hodějice</t>
  </si>
  <si>
    <t>Hodějice Oprava chodníků obec Hodějice - chodníky od školy, Cihelna, u pneuservisu, naproti sokolovně, u zastávky autobusu Točna a k bytovkám?</t>
  </si>
  <si>
    <t>CZ.06.4.59/0.0/0.0/16_038/0013525</t>
  </si>
  <si>
    <t>Chodník v ul. Školní, Luka nad Jihlavou</t>
  </si>
  <si>
    <t>CZ.06.4.59/0.0/0.0/16_038/0013572</t>
  </si>
  <si>
    <t>Obec Dřevnovice</t>
  </si>
  <si>
    <t>Chodník Dřevnovice</t>
  </si>
  <si>
    <t>CZ.06.4.59/0.0/0.0/16_073/0012460</t>
  </si>
  <si>
    <t>Národní muzeum v přírodě</t>
  </si>
  <si>
    <t>Oprava šindelové krytiny na objektech Valašského muzea</t>
  </si>
  <si>
    <t>CZ.06.4.59/0.0/0.0/16_073/0012641</t>
  </si>
  <si>
    <t>Restaurování dřevěných polychromovaných součástí interiéru kostela sv. Michaela Archanděla, obec Řepiště</t>
  </si>
  <si>
    <t>CZ.06.4.59/0.0/0.0/16_073/0013373</t>
  </si>
  <si>
    <t>Rekonstrukce návesní kaple sv. Jana Nepomuckého v Holašovicích</t>
  </si>
  <si>
    <t>CZ.06.4.59/0.0/0.0/16_073/0013069</t>
  </si>
  <si>
    <t>SLAVKOV U BRNA - REVITALIZACE ZÁMECKÉHO PARKU</t>
  </si>
  <si>
    <t>CZ.06.4.59/0.0/0.0/16_072/0012465</t>
  </si>
  <si>
    <t>Rozšíření Charitní terénní práce pro zdravotně a sociálně znevýhodněné v regionu MAS Moravská cesta</t>
  </si>
  <si>
    <t>CZ.06.4.59/0.0/0.0/16_072/0012653</t>
  </si>
  <si>
    <t>Komunitní centrum Holýšov</t>
  </si>
  <si>
    <t>CZ.06.2.67/0.0/0.0/19_116/0013091</t>
  </si>
  <si>
    <t>Základní škola s polským jazykem vyučovacím a Mateřská škola s polským jazykem vyučovacím Český Těšín Havlíčkova 13 okres Karviná</t>
  </si>
  <si>
    <t>Modernizace odborných učeben ZŠ s pol. jaz. vyuč. Český Těšín</t>
  </si>
  <si>
    <t>CZ.06.2.67/0.0/0.0/19_116/0013093</t>
  </si>
  <si>
    <t>Základní škola a mateřská škola Český Těšín Kontešinec, příspěvková organizace</t>
  </si>
  <si>
    <t>Modernizace počítačové a přírodovědné učebny na ZŠ Kontešinec</t>
  </si>
  <si>
    <t>CZ.06.2.67/0.0/0.0/19_116/0013103</t>
  </si>
  <si>
    <t>Odborné učebny ZŠ Ostrava-Vítkovice</t>
  </si>
  <si>
    <t>CZ.06.2.67/0.0/0.0/19_116/0013105</t>
  </si>
  <si>
    <t>Odborné učebny Klicperova</t>
  </si>
  <si>
    <t>CZ.06.2.67/0.0/0.0/19_116/0013123</t>
  </si>
  <si>
    <t>Obec Veřovice</t>
  </si>
  <si>
    <t>Odborné učebny ZŠ Veřovice</t>
  </si>
  <si>
    <t>CZ.06.4.59/0.0/0.0/16_058/0013236</t>
  </si>
  <si>
    <t>Územní studie pro obec Kamýk nad Vltavou</t>
  </si>
  <si>
    <t>CZ.06.4.59/0.0/0.0/16_058/0013231</t>
  </si>
  <si>
    <t>Územní plán Města Krásná Hora nad Vltavou</t>
  </si>
  <si>
    <t>CZ.06.1.13/0.0/0.0/16_046/0013906</t>
  </si>
  <si>
    <t>Cyklostezka Bezděčín</t>
  </si>
  <si>
    <t>CZ.06.4.59/0.0/0.0/16_038/0012366</t>
  </si>
  <si>
    <t>Zvýšení bezpečnosti dopravy na komunikaci III/4946 v obci Lačnov</t>
  </si>
  <si>
    <t>CZ.06.4.59/0.0/0.0/16_038/0012734</t>
  </si>
  <si>
    <t>Cyklostezka Křtětice</t>
  </si>
  <si>
    <t>CZ.06.4.59/0.0/0.0/16_038/0013432</t>
  </si>
  <si>
    <t>Obec Hnojice</t>
  </si>
  <si>
    <t>Renovace chodníků pro pěší v Hnojicích</t>
  </si>
  <si>
    <t>CZ.06.4.59/0.0/0.0/16_038/0013542</t>
  </si>
  <si>
    <t>Obec Vitčice</t>
  </si>
  <si>
    <t>Chodníky Vitčice</t>
  </si>
  <si>
    <t>CZ.06.4.59/0.0/0.0/16_038/0012915</t>
  </si>
  <si>
    <t>Lávka  Kvíčovice</t>
  </si>
  <si>
    <t>CZ.06.4.59/0.0/0.0/16_038/0012966</t>
  </si>
  <si>
    <t>Obec Tlučná</t>
  </si>
  <si>
    <t>Vejprnice, Tlučná - smíšená CS Tlučná - propojení v údolí Vejprnického potoka</t>
  </si>
  <si>
    <t>CZ.06.4.59/0.0/0.0/16_074/0012342</t>
  </si>
  <si>
    <t>Serwetnicki, z. ú.</t>
  </si>
  <si>
    <t>Sociální podnik Hlinka 15</t>
  </si>
  <si>
    <t>CZ.06.4.59/0.0/0.0/16_074/0012735</t>
  </si>
  <si>
    <t>Revenium, z. s.</t>
  </si>
  <si>
    <t>Kokořín 12 - rozšíření sociálního podniku</t>
  </si>
  <si>
    <t>CZ.06.2.67/0.0/0.0/16_066/0010887</t>
  </si>
  <si>
    <t>Modernizace učebny ICT a učebny cizích jazyků v ZŠ Nový Jičín, Komenského 66</t>
  </si>
  <si>
    <t>CZ.06.2.67/0.0/0.0/16_066/0013606</t>
  </si>
  <si>
    <t>Odborná učebna pracovních činností, Základní škola Dašice</t>
  </si>
  <si>
    <t>CZ.06.2.67/0.0/0.0/16_066/0013630</t>
  </si>
  <si>
    <t>Rekonstrukce odborných učeben na Základní škole Benešovo náměstí</t>
  </si>
  <si>
    <t>CZ.06.2.67/0.0/0.0/16_067/0013845</t>
  </si>
  <si>
    <t>Výstavba odborných učeben a bezbariérovosti budovy 8. základní školy v Mladé Boleslavi</t>
  </si>
  <si>
    <t>CZ.06.4.59/0.0/0.0/16_075/0013365</t>
  </si>
  <si>
    <t>Gymnázium Jana Palacha, Mělník, Pod Vrchem 3421</t>
  </si>
  <si>
    <t>Škola pro budoucnost</t>
  </si>
  <si>
    <t>CZ.06.4.59/0.0/0.0/16_075/0013397</t>
  </si>
  <si>
    <t>Modernizace učeben SPŠS Mělník</t>
  </si>
  <si>
    <t>CZ.06.4.59/0.0/0.0/16_075/0012580</t>
  </si>
  <si>
    <t>Vybudování laboratoře biologie a chemie včetně kabinetu</t>
  </si>
  <si>
    <t>CZ.06.4.59/0.0/0.0/16_075/0012924</t>
  </si>
  <si>
    <t>Základní škola a Mateřská škola Dolní Studénky, okres Šumperk, příspěvková organizace</t>
  </si>
  <si>
    <t>Nové učebny pro ZŠ Dolní Studénky</t>
  </si>
  <si>
    <t>CZ.06.4.59/0.0/0.0/16_075/0013040</t>
  </si>
  <si>
    <t>Vybudování odborné učebny fyziky a chemie - ZŠ Velké Losiny</t>
  </si>
  <si>
    <t>CZ.06.4.59/0.0/0.0/16_075/0012359</t>
  </si>
  <si>
    <t>Základní škola a Mateřská škola Lukavec</t>
  </si>
  <si>
    <t>Vybavení odborných učeben na základní škole v Lukavci</t>
  </si>
  <si>
    <t>CZ.06.4.59/0.0/0.0/16_075/0011266</t>
  </si>
  <si>
    <t>Obec Hroznová Lhota</t>
  </si>
  <si>
    <t>Modernizace základní školy</t>
  </si>
  <si>
    <t>CZ.06.4.59/0.0/0.0/16_075/0013279</t>
  </si>
  <si>
    <t>Obec Nižbor</t>
  </si>
  <si>
    <t>REKONSTRUKCE PŮDNÍCH PROSTOR ZŠ NIŽBOR NA ODBORNOU UČEBNU</t>
  </si>
  <si>
    <t>CZ.06.4.59/0.0/0.0/16_075/0012370</t>
  </si>
  <si>
    <t>Město Žirovnice</t>
  </si>
  <si>
    <t>Modernizace odborné učebny přírodopisu, bezbariérové zpřístupnění a zajištění konektivity</t>
  </si>
  <si>
    <t>CZ.06.4.59/0.0/0.0/16_075/0012468</t>
  </si>
  <si>
    <t>Městys Zápy</t>
  </si>
  <si>
    <t>Zvýšení vzdělávací kapacity MŠ Zápy</t>
  </si>
  <si>
    <t>CZ.06.4.59/0.0/0.0/16_075/0012668</t>
  </si>
  <si>
    <t>Městys Hostomice</t>
  </si>
  <si>
    <t>ZŠ Hostomice - vybudování venkovní odborné učebny</t>
  </si>
  <si>
    <t>CZ.06.4.59/0.0/0.0/16_075/0013267</t>
  </si>
  <si>
    <t>Městys Komárov</t>
  </si>
  <si>
    <t>Odborná učebna přírodních věd</t>
  </si>
  <si>
    <t>CZ.06.4.59/0.0/0.0/16_075/0013322</t>
  </si>
  <si>
    <t>Rozšíření MŠ Jenišovice o další prostory, zázemí pro polytechnické vzdělávání</t>
  </si>
  <si>
    <t>CZ.06.4.59/0.0/0.0/16_075/0011932</t>
  </si>
  <si>
    <t>Dům DOTEK jako učební pomůcka o energeticky a ekologicky šetrném provozu budov</t>
  </si>
  <si>
    <t>CZ.06.4.59/0.0/0.0/16_075/0012483</t>
  </si>
  <si>
    <t>Zlepšení infrastruktury pro vzdělávání ZŠ Valašské Meziříčí, Masarykova 291</t>
  </si>
  <si>
    <t>CZ.06.4.59/0.0/0.0/16_075/0013246</t>
  </si>
  <si>
    <t>Podpora infrastruktury pro neformální vzdělávání v Centru Petrklíč z.s.</t>
  </si>
  <si>
    <t>CZ.06.4.59/0.0/0.0/16_075/0013441</t>
  </si>
  <si>
    <t>Jindra Šípková</t>
  </si>
  <si>
    <t>Klub pro neformální vzdělávání</t>
  </si>
  <si>
    <t>CZ.06.4.59/0.0/0.0/16_075/0013476</t>
  </si>
  <si>
    <t>Mateřská škola Libčany čp. 244 - změna užívání, přístavba a stavební úpravy</t>
  </si>
  <si>
    <t>CZ.06.4.59/0.0/0.0/16_075/0013501</t>
  </si>
  <si>
    <t>OBEC LHOTA POD LIBČANY</t>
  </si>
  <si>
    <t>Základní škola Lhota pod Libčany stavební úpravy - I. etapa</t>
  </si>
  <si>
    <t>CZ.06.4.59/0.0/0.0/16_075/0012618</t>
  </si>
  <si>
    <t>Základní škola Bruntál, Jesenická 10</t>
  </si>
  <si>
    <t>ZŠ Jesenická - Modernizace odborných učeben</t>
  </si>
  <si>
    <t>CZ.06.4.59/0.0/0.0/16_075/0012987</t>
  </si>
  <si>
    <t>Učebna zájmového a neformálního vzdělávání - nástavba ZŠ a MŠ Dolní Hbity</t>
  </si>
  <si>
    <t>CZ.06.4.59/0.0/0.0/16_075/0012614</t>
  </si>
  <si>
    <t>Přístavba učebny ke stávající budově ZŠ Roztoky v k.ú. Roztoky u Prahy na poz. parc. č. 1301/1 a 1300</t>
  </si>
  <si>
    <t>CZ.06.4.59/0.0/0.0/16_075/0013579</t>
  </si>
  <si>
    <t>Město Jemnice</t>
  </si>
  <si>
    <t>Základní škola v Jemnici - modernizace učebny informatiky a bezbariérový přístup</t>
  </si>
  <si>
    <t>CZ.06.4.59/0.0/0.0/16_075/0012673</t>
  </si>
  <si>
    <t>Základní škola Bučovice 710, příspěvková organizace</t>
  </si>
  <si>
    <t>Odborné učebny</t>
  </si>
  <si>
    <t>CZ.06.4.59/0.0/0.0/16_075/0013216</t>
  </si>
  <si>
    <t>Modernizace jazykové učebny ZŠ Holčovice</t>
  </si>
  <si>
    <t>CZ.06.4.59/0.0/0.0/16_075/0012209</t>
  </si>
  <si>
    <t>CZ.06.4.59/0.0/0.0/16_075/0011891</t>
  </si>
  <si>
    <t>Základní škola Sloup, okres Blansko</t>
  </si>
  <si>
    <t>CZ.06.4.59/0.0/0.0/16_075/0011648</t>
  </si>
  <si>
    <t>Obec Olomučany</t>
  </si>
  <si>
    <t>Přístavba ZŠ Olomučany - Rozšíření kapacit o odborné učebny</t>
  </si>
  <si>
    <t>CZ.06.4.59/0.0/0.0/16_075/0012196</t>
  </si>
  <si>
    <t>Městys Ostrov u Macochy</t>
  </si>
  <si>
    <t>Vybudování multimediální učebny na ZŠ Ostrov u Macochy</t>
  </si>
  <si>
    <t>CZ.06.4.59/0.0/0.0/16_076/0013570</t>
  </si>
  <si>
    <t>Technika pro integrovaný záchranný systém - Obec Trhové Dušníky</t>
  </si>
  <si>
    <t>CZ.06.4.59/0.0/0.0/16_076/0013298</t>
  </si>
  <si>
    <t>JPO III/1 Obecnice - pořízení techniky</t>
  </si>
  <si>
    <t>CZ.06.4.59/0.0/0.0/16_076/0013537</t>
  </si>
  <si>
    <t>Přístavba a zodolnění budovy hasičské zbrojnice</t>
  </si>
  <si>
    <t>CZ.06.4.59/0.0/0.0/16_076/0012766</t>
  </si>
  <si>
    <t>Obec Moldava v Krušných horách</t>
  </si>
  <si>
    <t>Pořízení hasičského dopravního automobilu pro obec Moldava</t>
  </si>
  <si>
    <t>CZ.06.4.59/0.0/0.0/16_076/0013590</t>
  </si>
  <si>
    <t>Obec Cítov</t>
  </si>
  <si>
    <t>Hasičská zbrojnice Cítov</t>
  </si>
  <si>
    <t>CZ.06.2.11/0.0/0.0/17_097/0012276</t>
  </si>
  <si>
    <t>Zateplení bytového domu Turnov, Granátová 1897</t>
  </si>
  <si>
    <t>CZ.06.2.11/0.0/0.0/17_097/0012810</t>
  </si>
  <si>
    <t>Společenství vlastníků jednotek domu čp. 2622, 2623 Alšova 1, 3 v Přerově</t>
  </si>
  <si>
    <t>Energetická opatření bytového domu Alšova 1, 3, Přerov</t>
  </si>
  <si>
    <t>CZ.06.2.11/0.0/0.0/17_097/0013072</t>
  </si>
  <si>
    <t>D.A.V. Bulding Liberec s.r.o.</t>
  </si>
  <si>
    <t>Stavební úpravy bytového domu Slavíčkova 517/3, Liberec</t>
  </si>
  <si>
    <t>CZ.06.2.11/0.0/0.0/17_097/0013219</t>
  </si>
  <si>
    <t>Společenství vlastníků domu č.p. 4315, 4316, Jihlava</t>
  </si>
  <si>
    <t>Stavební úpravy obytného domu Ortenova č.p. 4315, 4316, Jihlava</t>
  </si>
  <si>
    <t>CZ.06.2.11/0.0/0.0/17_097/0013289</t>
  </si>
  <si>
    <t>Společenství vlastníků Alberta Kučery 1199/8</t>
  </si>
  <si>
    <t>Zateplení bytového domu Alberta Kučery 1199/8, 700 30 Ostrava - Hrabůvka</t>
  </si>
  <si>
    <t>CZ.06.2.11/0.0/0.0/17_097/0013370</t>
  </si>
  <si>
    <t>Společenství vlastníků Sídliště 558, Krupka</t>
  </si>
  <si>
    <t>Zateplení bytového domu Sídliště 558, Krupka, p.p.č. 638, k.ú. Krupka</t>
  </si>
  <si>
    <t>CZ.06.2.11/0.0/0.0/17_097/0013440</t>
  </si>
  <si>
    <t>Společenství vlastníků jednotek Holandská 2720/13, Znojmo</t>
  </si>
  <si>
    <t>Opravy domu Holandská 13, Znojmo</t>
  </si>
  <si>
    <t>CZ.06.2.11/0.0/0.0/17_097/0013450</t>
  </si>
  <si>
    <t>Rekonstrukce budovy č.p. 458 v Přešticích</t>
  </si>
  <si>
    <t>CZ.06.2.11/0.0/0.0/17_097/0013459</t>
  </si>
  <si>
    <t>Stavební úpravy bytového domu -Vraný čp.188</t>
  </si>
  <si>
    <t>CZ.06.2.11/0.0/0.0/17_097/0013462</t>
  </si>
  <si>
    <t>"První bytové družstvo Jihlava, družstvo"</t>
  </si>
  <si>
    <t>Stavební úpravy objektu č. p. 2653, U Cvičiště, Jihlava</t>
  </si>
  <si>
    <t>CZ.06.2.11/0.0/0.0/17_097/0013466</t>
  </si>
  <si>
    <t>Město Chvaletice</t>
  </si>
  <si>
    <t>Zateplení bytových domů č.p. 235, 236, 242 v ul. U Stadionu, Chvaletice</t>
  </si>
  <si>
    <t>CZ.06.2.11/0.0/0.0/17_097/0013477</t>
  </si>
  <si>
    <t>Ing. Jakub Kořínek, MBA</t>
  </si>
  <si>
    <t>Energeticky úsporná opatření bytového domu Růžová 90,91, Valeč</t>
  </si>
  <si>
    <t>CZ.06.2.11/0.0/0.0/17_097/0013478</t>
  </si>
  <si>
    <t>Energeticky úsporná opatření bytového domu Růžová 89, Valeč</t>
  </si>
  <si>
    <t>CZ.06.2.11/0.0/0.0/17_097/0013499</t>
  </si>
  <si>
    <t>Společenství vlastníků domu č.p.828,829,830 na ul.Zborovská v Kuřimi</t>
  </si>
  <si>
    <t>Energeticky úsporná opatření bytového domu Zborovská 828,829,830 Kuřim 66434</t>
  </si>
  <si>
    <t>CZ.06.2.11/0.0/0.0/17_097/0013526</t>
  </si>
  <si>
    <t>Veterinární a farmaceutická univerzita Brno</t>
  </si>
  <si>
    <t>Energetické úspory bytového domu č.p. 14 v Kuníně</t>
  </si>
  <si>
    <t>CZ.06.2.11/0.0/0.0/17_097/0013531</t>
  </si>
  <si>
    <t>Společenství vlastníků jednotek v domě č.p. 627, 628, 629, ulice 5. května, Blovice</t>
  </si>
  <si>
    <t>Zateplení bytového domu ul. 5. května 627, 628 a 629 v Blovicích</t>
  </si>
  <si>
    <t>CZ.06.2.11/0.0/0.0/17_097/0013538</t>
  </si>
  <si>
    <t>Společenství vlastníků jednotek Havlíčkova 1208-1211, Mladá Boleslav</t>
  </si>
  <si>
    <t>Oprava a modernizace bytového domu Havlíčkova 1208 -1211, Mladá Boleslav</t>
  </si>
  <si>
    <t>CZ.06.2.11/0.0/0.0/17_097/0013543</t>
  </si>
  <si>
    <t>Společenství vlastníků domu čp. 99 K Rozvodně, Pardubice</t>
  </si>
  <si>
    <t>Úspora tepelné energie v Pardubicích 99 - II.</t>
  </si>
  <si>
    <t>CZ.06.2.11/0.0/0.0/17_097/0013547</t>
  </si>
  <si>
    <t>Společenství vlastníků jednotek obytného domu Palachova 1617/11, 400 01 Ústí nad Labem</t>
  </si>
  <si>
    <t>Zateplení bytového domu Palachova 1617/11, Ústí nad Labem</t>
  </si>
  <si>
    <t>CZ.06.2.11/0.0/0.0/17_097/0013548</t>
  </si>
  <si>
    <t>Stavební úprava, regenerace, oprava a údržba bytového domu K Hájku 1708-1712, Nová Paka</t>
  </si>
  <si>
    <t>CZ.06.2.11/0.0/0.0/17_097/0013553</t>
  </si>
  <si>
    <t>Společenství vlastníků jednotek pro dům čp. 451 v Nepomuku</t>
  </si>
  <si>
    <t>REVITALIZACE OBJEKTU Na Vinici III. 451, Nepomuk</t>
  </si>
  <si>
    <t>CZ.06.2.11/0.0/0.0/17_097/0013568</t>
  </si>
  <si>
    <t>Společenství vlastníků Vojáčkovo 11 - 13</t>
  </si>
  <si>
    <t>Snížení energetické náročnosti bytového domu Vojáčkovo nám. 11-13 Prostějov</t>
  </si>
  <si>
    <t>CZ.06.2.11/0.0/0.0/17_097/0013607</t>
  </si>
  <si>
    <t>Společenství vlastníků domu 579, 580, Vejprnice</t>
  </si>
  <si>
    <t>SVJ Plzeňská 579, 580 Vejprnice - zateplení objektu a rekonstrukce zdroje tepla</t>
  </si>
  <si>
    <t>CZ.06.2.11/0.0/0.0/17_097/0013614</t>
  </si>
  <si>
    <t>Společenství vlastníků jednotek domu č.p. 1588 Frenštát pod Radhoštěm, Dolní</t>
  </si>
  <si>
    <t>Snížení energetické náročnosti bytového domu na ulici Dolní 1588, Frenštát pod Radhoštěm</t>
  </si>
  <si>
    <t>CZ.06.2.11/0.0/0.0/17_097/0013616</t>
  </si>
  <si>
    <t>Společenství pro dům čp. 594, 595, 596, Borská, Bor</t>
  </si>
  <si>
    <t>Revitalizace objektu Borská 594, 595, 596, 34802 Bor</t>
  </si>
  <si>
    <t>CZ.06.2.11/0.0/0.0/17_097/0013628</t>
  </si>
  <si>
    <t>Společenství vlastníků pro dům 276 Vyšší Brod</t>
  </si>
  <si>
    <t>Úspory energie - SVJ Zahradní 276</t>
  </si>
  <si>
    <t>CZ.06.2.11/0.0/0.0/17_097/0013633</t>
  </si>
  <si>
    <t>Společenství vlastníků jednotek domu č.p. 375 v Přerově, ul. Smetanova č. 10</t>
  </si>
  <si>
    <t>Oprava bytového domu - Smetanova č. 375/10, Přerov</t>
  </si>
  <si>
    <t>CZ.06.2.11/0.0/0.0/17_097/0013635</t>
  </si>
  <si>
    <t>Společenství VM Zašovská 724</t>
  </si>
  <si>
    <t>Zateplení bytového domu na ulici Zašovská 724 ve Valašském Meziříčí</t>
  </si>
  <si>
    <t>CZ.06.2.11/0.0/0.0/17_097/0013645</t>
  </si>
  <si>
    <t>Společenství vlastníků jednotek domu čp. 441, ul. Palackého, Třinec</t>
  </si>
  <si>
    <t>Realizace panelového domu  Palackého 441, Lyžbice, Třinec</t>
  </si>
  <si>
    <t>CZ.06.2.11/0.0/0.0/17_097/0013647</t>
  </si>
  <si>
    <t>CZ.06.2.11/0.0/0.0/17_097/0013666</t>
  </si>
  <si>
    <t>Společenství vlastníků, Přátelství 125 ve Valdicích</t>
  </si>
  <si>
    <t>Stavební úprava, regenerace, oprava a údržba bytového domu Přátelství 125, Valdice</t>
  </si>
  <si>
    <t>CZ.06.2.11/0.0/0.0/17_097/0013667</t>
  </si>
  <si>
    <t>Společenství vlastníků domu K.Štěcha 18 v Českých Budějovicích</t>
  </si>
  <si>
    <t>Celkové zateplení bytového domu K. Štěcha 1221/18, Č. Budějovice</t>
  </si>
  <si>
    <t>CZ.06.2.11/0.0/0.0/17_097/0013670</t>
  </si>
  <si>
    <t>Společenství vlastníků jednotek Nálepkova 1057, 1058, 1059 a Okružní 1060</t>
  </si>
  <si>
    <t>Stavební úpravy bytového domu Nálepkova 1057 - 1059 a Okružní 1060, 500 03 Hradec Králové</t>
  </si>
  <si>
    <t>CZ.06.2.11/0.0/0.0/17_097/0013671</t>
  </si>
  <si>
    <t>Společenství vlastníků jednotek Mládežnická 1275, Mladá Boleslav</t>
  </si>
  <si>
    <t>Oprava a modernizace bytového domu Mládežnická 1275, Mladá Boleslav</t>
  </si>
  <si>
    <t>CZ.06.2.11/0.0/0.0/17_097/0013682</t>
  </si>
  <si>
    <t>Společenství vlastníků jednotek v domě Husa č.p. 36, Paceřice</t>
  </si>
  <si>
    <t>Zateplení obvodového pláště bytového domu Husa č.p. 36</t>
  </si>
  <si>
    <t>CZ.06.2.11/0.0/0.0/17_097/0013689</t>
  </si>
  <si>
    <t>Společenství vlastníků jednotek Mládežnická 1274, Mladá Boleslav</t>
  </si>
  <si>
    <t>Oprava a modernizace bytového domu Mládežnická 1274, Mladá Boleslav</t>
  </si>
  <si>
    <t>CZ.06.2.11/0.0/0.0/17_097/0013698</t>
  </si>
  <si>
    <t>Společenství vlastníků jednotek Mládežnická 1273, Mladá Boleslav</t>
  </si>
  <si>
    <t>Stavební úpravy bytového domu Mládežnická 1273, Mladá Boleslav</t>
  </si>
  <si>
    <t>CZ.06.2.11/0.0/0.0/17_097/0013701</t>
  </si>
  <si>
    <t>Změna topného zdroje BD č. 137, Vacov-Vlkonice</t>
  </si>
  <si>
    <t>CZ.06.2.11/0.0/0.0/17_097/0013704</t>
  </si>
  <si>
    <t>Společenství vlastníků jednotek domu č.p. 351 v Rokytnici</t>
  </si>
  <si>
    <t>Zateplení bytového domu Rokytnice č. 351</t>
  </si>
  <si>
    <t>CZ.06.2.11/0.0/0.0/17_097/0013705</t>
  </si>
  <si>
    <t>Společenství vlastníků jednotek pro dům č.p. 704-706, Pod Koupalištěm, Kosmonosy</t>
  </si>
  <si>
    <t>Oprava a modernizace bytového domu Pod koupalištěm 704 - 706, Kosmonosy</t>
  </si>
  <si>
    <t>CZ.06.2.11/0.0/0.0/17_097/0013714</t>
  </si>
  <si>
    <t>Společenství vlastníků domu č.p. 414, 415 Jeseník</t>
  </si>
  <si>
    <t>Zateplení bytového domu Nábřežní 414, 415, Jeseník</t>
  </si>
  <si>
    <t>CZ.06.2.11/0.0/0.0/17_097/0013718</t>
  </si>
  <si>
    <t>Společenství vlastníků jednotek U Mostku 435 - 436 Hradec Králové</t>
  </si>
  <si>
    <t>Zateplení bytového domu U Mostku 435 - 436, Hradec Králové</t>
  </si>
  <si>
    <t>CZ.06.2.11/0.0/0.0/17_097/0013726</t>
  </si>
  <si>
    <t>Společenství vlastníků domů čp. 742 a 743 - Vojanova ul. 13 a 15 v Plzni.</t>
  </si>
  <si>
    <t>Rekonstrukce domu Vojanova 742 a 743</t>
  </si>
  <si>
    <t>CZ.06.2.11/0.0/0.0/17_097/0013729</t>
  </si>
  <si>
    <t>Společenství vlastníků Jana Masaryka 1355-1362, Hradec Králové 500 12</t>
  </si>
  <si>
    <t>Revitalizace bytového domu Jana Masaryka  1355 - 1362, Hradec Králové</t>
  </si>
  <si>
    <t>CZ.06.2.11/0.0/0.0/17_097/0013730</t>
  </si>
  <si>
    <t>Společenství vlastníků jednotek domu č.p. 705, Sídliště Svákov, Soběslav III</t>
  </si>
  <si>
    <t>Zateplení bytového domu Svákov 705/III, Soběslav</t>
  </si>
  <si>
    <t>CZ.06.2.11/0.0/0.0/17_097/0013754</t>
  </si>
  <si>
    <t>Společenství vlastníků jednotek domu č.p. 436/7, ulice Školská, Karviná-Ráj</t>
  </si>
  <si>
    <t>Snížení energetické náročnosti BD Školská 436/7, Karviná-Ráj</t>
  </si>
  <si>
    <t>CZ.06.2.11/0.0/0.0/17_097/0013755</t>
  </si>
  <si>
    <t>Společenství vlastníků Volmanova 1744, Čelákovice</t>
  </si>
  <si>
    <t>Zateplení objektu Volmanova 1744, Čelákovice</t>
  </si>
  <si>
    <t>CZ.06.2.11/0.0/0.0/17_097/0013770</t>
  </si>
  <si>
    <t>Společenství vlastníků jednotek Nová Cerekev 246</t>
  </si>
  <si>
    <t>Zateplení bytového domu č.p. 246 v Nové Cerekvi</t>
  </si>
  <si>
    <t>CZ.06.2.11/0.0/0.0/17_097/0013772</t>
  </si>
  <si>
    <t>Společenství vlastníků jednotek pro dům Černá cesta 4, Olomouc</t>
  </si>
  <si>
    <t>Regenerace bytového domu Černá cesta 135/4, Olomouc</t>
  </si>
  <si>
    <t>CZ.06.2.11/0.0/0.0/17_097/0013778</t>
  </si>
  <si>
    <t>Společenství vlastníků pro dům Plzeň, Křimická 988/128</t>
  </si>
  <si>
    <t>Revitalizace a snížení energetické náročnosti bytového domu Křimická 128, Plzeň</t>
  </si>
  <si>
    <t>CZ.06.2.11/0.0/0.0/17_097/0013786</t>
  </si>
  <si>
    <t>Společenství vlastníků Pánov 3132, 3166, Hodonín</t>
  </si>
  <si>
    <t>Stavební úpravy bytového domu Pánov 3132, 3166, Hodonín</t>
  </si>
  <si>
    <t>CZ.06.2.11/0.0/0.0/17_097/0013787</t>
  </si>
  <si>
    <t>Revitalizace bytového domu Družstevní 13,14, Brno</t>
  </si>
  <si>
    <t>CZ.06.2.11/0.0/0.0/17_097/0013814</t>
  </si>
  <si>
    <t>Společenství vlastníků jednotek v Domažlicích, Švabinského ul. 543, 544</t>
  </si>
  <si>
    <t>Snížení energetické náročnosti a rekonstrukce bytového domu Švabinského 543, 544, Domažlice</t>
  </si>
  <si>
    <t>CZ.06.2.11/0.0/0.0/17_097/0013817</t>
  </si>
  <si>
    <t>Společenství vlastníků jednotek v domě č.p. 595-596 na ul. Poštovní ve Studénce</t>
  </si>
  <si>
    <t>Zateplení BD č.p. 595-596 na ul. Poštovní ve Studénce</t>
  </si>
  <si>
    <t>CZ.06.2.11/0.0/0.0/17_097/0013818</t>
  </si>
  <si>
    <t>CZ.06.2.11/0.0/0.0/17_097/0013850</t>
  </si>
  <si>
    <t>Společenství č.p. 443, Santražiny ve Zlíně</t>
  </si>
  <si>
    <t>Projekt energeticky úsporných opatření BD Zlín - Santražiny 443</t>
  </si>
  <si>
    <t>CZ.06.2.11/0.0/0.0/17_097/0013856</t>
  </si>
  <si>
    <t>ZATE 20-12 - Karviná, Einsteinova 2949-2951</t>
  </si>
  <si>
    <t>CZ.06.2.11/0.0/0.0/17_097/0013863</t>
  </si>
  <si>
    <t>Společenství vlastníků pro dům čp. 1001</t>
  </si>
  <si>
    <t>Zateplení bytového domu a modernizace výtahu Smetanova ulice 1001, Vodňany</t>
  </si>
  <si>
    <t>CZ.06.2.11/0.0/0.0/17_097/0013865</t>
  </si>
  <si>
    <t>Společenství vlastníků jednotek č.p. 988,ul.Husova,Chodov</t>
  </si>
  <si>
    <t>ZATEPLENÍ BD Chodov Husova 988</t>
  </si>
  <si>
    <t>CZ.06.2.56/0.0/0.0/18_103/0010433</t>
  </si>
  <si>
    <t>Nízkoprahové denní centrum a noclehárna pro ženy - rekonstrukce a vybavení</t>
  </si>
  <si>
    <t>CZ.06.2.56/0.0/0.0/18_105/0013263</t>
  </si>
  <si>
    <t>Acta non verba, z.s.</t>
  </si>
  <si>
    <t>Byty pro Chomutov ANV</t>
  </si>
  <si>
    <t>CZ.06.2.56/0.0/0.0/18_105/0013220</t>
  </si>
  <si>
    <t>CZ.06.2.56/0.0/0.0/18_105/0013257</t>
  </si>
  <si>
    <t>Chomutov pro matky s dětmi, z.s.</t>
  </si>
  <si>
    <t>Podaná ruka - ITI</t>
  </si>
  <si>
    <t>CZ.06.2.56/0.0/0.0/18_105/0013253</t>
  </si>
  <si>
    <t>Bohemia Projekt - spolek</t>
  </si>
  <si>
    <t>BP - Sociální bydlení</t>
  </si>
  <si>
    <t>CZ.06.2.56/0.0/0.0/18_105/0013014</t>
  </si>
  <si>
    <t>Výkup sociálních bytů v Chomutově</t>
  </si>
  <si>
    <t>CZ.06.2.56/0.0/0.0/18_105/0013242</t>
  </si>
  <si>
    <t>Pořízení sociálních bytů v Mostě</t>
  </si>
  <si>
    <t>CZ.06.4.59/0.0/0.0/18_107/0012362</t>
  </si>
  <si>
    <t>Město Černovice</t>
  </si>
  <si>
    <t>Sociální bydlení Černovice</t>
  </si>
  <si>
    <t>CZ.06.2.56/0.0/0.0/16_051/0002434</t>
  </si>
  <si>
    <t>Komunitní centrum Červená Voda</t>
  </si>
  <si>
    <t>CZ.06.1.42/0.0/0.0/16_030/0012493</t>
  </si>
  <si>
    <t>Rekonstrukce a modernizace sil. II/479 ul. Těšínská II. etapa</t>
  </si>
  <si>
    <t>CZ.06.1.13/0.0/0.0/16_046/0012801</t>
  </si>
  <si>
    <t>Cyklostezka - trasa E, úsek Nádražní - Dukelská</t>
  </si>
  <si>
    <t>CZ.06.4.59/0.0/0.0/16_038/0012638</t>
  </si>
  <si>
    <t>Obec Práče</t>
  </si>
  <si>
    <t>Chodník od kostela, Práče</t>
  </si>
  <si>
    <t>CZ.06.4.59/0.0/0.0/16_038/0012686</t>
  </si>
  <si>
    <t>Zvýšení bezpečnosti dopravy - Městys Šatov</t>
  </si>
  <si>
    <t>CZ.06.4.59/0.0/0.0/16_038/0012687</t>
  </si>
  <si>
    <t>Obec Nový Šaldorf - Sedlešovice</t>
  </si>
  <si>
    <t>Zvýšení bezpečnosti dopravy v obci Nový Šaldorf - Sedlešovice</t>
  </si>
  <si>
    <t>CZ.06.4.59/0.0/0.0/16_038/0012619</t>
  </si>
  <si>
    <t>Obec Milíčovice</t>
  </si>
  <si>
    <t>Chodníky podél silnice II/408, Milíčovice</t>
  </si>
  <si>
    <t>CZ.06.4.59/0.0/0.0/16_038/0012643</t>
  </si>
  <si>
    <t>Městys Oleksovice</t>
  </si>
  <si>
    <t>1. část III/41311 Oleksovice průtah ? parkovací zálivy, chodníky a sjezdy</t>
  </si>
  <si>
    <t>CZ.06.4.59/0.0/0.0/16_038/0012647</t>
  </si>
  <si>
    <t>Chodník Vítonice - silnice II. třídy č. 413</t>
  </si>
  <si>
    <t>CZ.06.4.59/0.0/0.0/16_038/0012717</t>
  </si>
  <si>
    <t>Chodník podél silnice III/47310</t>
  </si>
  <si>
    <t>CZ.06.4.59/0.0/0.0/16_038/0013022</t>
  </si>
  <si>
    <t>Chodník od zastávky Sviadnov restaurace Pod Šimlem po ulici Pasteurova</t>
  </si>
  <si>
    <t>CZ.06.4.59/0.0/0.0/16_038/0013555</t>
  </si>
  <si>
    <t>Rekonstrukce a modernizace chodníku v ul. Smetanova v Hronově</t>
  </si>
  <si>
    <t>CZ.06.4.59/0.0/0.0/16_038/0012448</t>
  </si>
  <si>
    <t>Obec Střítež nad Bečvou</t>
  </si>
  <si>
    <t>Silnice III/4868: Střítež nad Bečvou</t>
  </si>
  <si>
    <t>CZ.06.4.59/0.0/0.0/16_038/0013523</t>
  </si>
  <si>
    <t>Zvýšení bezpečnosti pěší dopravy v železniční stanici, Hradec nad Moravicí</t>
  </si>
  <si>
    <t>CZ.06.4.59/0.0/0.0/16_038/0013006</t>
  </si>
  <si>
    <t>Město Desná</t>
  </si>
  <si>
    <t>Chodník v ulici Údolní - Desná</t>
  </si>
  <si>
    <t>CZ.06.4.59/0.0/0.0/16_038/0012979</t>
  </si>
  <si>
    <t>Obec Rynoltice</t>
  </si>
  <si>
    <t>CYKLOSTEZKA SV. ZDISLAVY, ÚSEK JÍTRAVA</t>
  </si>
  <si>
    <t>CZ.06.4.59/0.0/0.0/16_038/0013035</t>
  </si>
  <si>
    <t>OBEC PLAVY</t>
  </si>
  <si>
    <t>Plavy - lávka pro pěší</t>
  </si>
  <si>
    <t>CZ.06.4.59/0.0/0.0/16_038/0012696</t>
  </si>
  <si>
    <t>Stavební úpravy chodníků u hřbitova a bývalého OÚ</t>
  </si>
  <si>
    <t>CZ.06.4.59/0.0/0.0/16_038/0012916</t>
  </si>
  <si>
    <t>III/19347 a III/19348 Kvíčovice (1.etapa)</t>
  </si>
  <si>
    <t>CZ.06.4.59/0.0/0.0/16_038/0012988</t>
  </si>
  <si>
    <t>Obec Lochousice</t>
  </si>
  <si>
    <t>Výstavba pěší komunikace v obci Lochousice</t>
  </si>
  <si>
    <t>CZ.06.4.59/0.0/0.0/16_072/0012514</t>
  </si>
  <si>
    <t>Komunitní centrum Stará Ves nad Ondřejnicí</t>
  </si>
  <si>
    <t>CZ.06.4.59/0.0/0.0/16_072/0012530</t>
  </si>
  <si>
    <t>Charita Konice - Pořízení automobilu pro zlepšení mobility II</t>
  </si>
  <si>
    <t>CZ.06.4.59/0.0/0.0/16_072/0013581</t>
  </si>
  <si>
    <t>Obec Vincencov</t>
  </si>
  <si>
    <t>Komunitní centrum Vincencov</t>
  </si>
  <si>
    <t>CZ.06.4.59/0.0/0.0/16_072/0012996</t>
  </si>
  <si>
    <t>Stavební úpravy a změna v účelu užívání objektu "Stará škola" na Komunitní dům</t>
  </si>
  <si>
    <t>CZ.06.4.59/0.0/0.0/16_075/0013688</t>
  </si>
  <si>
    <t>Základní škola a Mateřská škola Radvanice</t>
  </si>
  <si>
    <t>Modernizace multimediální učebny - ZŠ a MŠ Radvanice, okres Trutnov</t>
  </si>
  <si>
    <t>CZ.06.4.59/0.0/0.0/16_075/0012607</t>
  </si>
  <si>
    <t>Modernizace učebny pro výuku cizích jazyků a konektivita ZŠ, Frýdlant</t>
  </si>
  <si>
    <t>CZ.06.4.59/0.0/0.0/16_075/0012732</t>
  </si>
  <si>
    <t>Venkovní zázemí pro vzdělávání - ZŠ Rozsochatec</t>
  </si>
  <si>
    <t>CZ.06.4.59/0.0/0.0/16_075/0012407</t>
  </si>
  <si>
    <t>Obec Dolní Město</t>
  </si>
  <si>
    <t>Zvýšení kapacity MŠ Dolní Město</t>
  </si>
  <si>
    <t>CZ.06.4.59/0.0/0.0/16_075/0012640</t>
  </si>
  <si>
    <t>Modernizace učeben pro výuku cizích jazyků a IT na SŠHL Frýdlant, p. o.</t>
  </si>
  <si>
    <t>CZ.06.4.59/0.0/0.0/16_075/0012721</t>
  </si>
  <si>
    <t>Chaloupka z. s.</t>
  </si>
  <si>
    <t>Vybudování dětské skupiny Dubínek v Ledči nad Sázavou</t>
  </si>
  <si>
    <t>CZ.06.4.59/0.0/0.0/16_075/0013228</t>
  </si>
  <si>
    <t>Základní škola Soběslav, Komenského 20</t>
  </si>
  <si>
    <t>Rekonstrukce multimediální učebny ZŠ Soběslav, Komenského 20</t>
  </si>
  <si>
    <t>CZ.06.4.59/0.0/0.0/16_075/0013011</t>
  </si>
  <si>
    <t>Venkovní  učebna Meráno v Hamzově léčebně</t>
  </si>
  <si>
    <t>CZ.06.2.56/0.0/0.0/17_096/0013347</t>
  </si>
  <si>
    <t>Psychiatrie Vyhlídka s.r.o.</t>
  </si>
  <si>
    <t>Rozšíření péče v psychiatrické ambulanci Psychiatrie Vyhlídka s. r. o.</t>
  </si>
  <si>
    <t>CZ.06.1.42/0.0/0.0/16_031/0013686</t>
  </si>
  <si>
    <t>Silnice III/2784 Světlá pod Ještědem - Horní Hanychov, 2. etapa</t>
  </si>
  <si>
    <t>CZ.06.1.42/0.0/0.0/16_031/0013843</t>
  </si>
  <si>
    <t>Most ev. č. 146-003 za obcí Hluboká nad Vltavou</t>
  </si>
  <si>
    <t>CZ.06.1.13/0.0/0.0/16_046/0013378</t>
  </si>
  <si>
    <t>Cyklostezka Kosmonosy 2. etapa</t>
  </si>
  <si>
    <t>CZ.06.4.59/0.0/0.0/16_038/0012296</t>
  </si>
  <si>
    <t>Obec Valašské Příkazy</t>
  </si>
  <si>
    <t>Chodník pro pěší podél silnice I/57 v obci Valašské Příkazy</t>
  </si>
  <si>
    <t>CZ.06.4.59/0.0/0.0/16_038/0013461</t>
  </si>
  <si>
    <t>Obec Vysočina</t>
  </si>
  <si>
    <t>Podpora veřejné dopravy v obci Vysočina, část Rváčov</t>
  </si>
  <si>
    <t>CZ.06.4.59/0.0/0.0/16_038/0013574</t>
  </si>
  <si>
    <t>Chodník Žďár n. Met. - Police n. Met.</t>
  </si>
  <si>
    <t>CZ.06.4.59/0.0/0.0/16_038/0012705</t>
  </si>
  <si>
    <t>OBEC JIŘETÍN POD BUKOVOU</t>
  </si>
  <si>
    <t>Bezpečná cesta pro pěší - Jiřetín pod Bukovou</t>
  </si>
  <si>
    <t>CZ.06.4.59/0.0/0.0/16_038/0011750</t>
  </si>
  <si>
    <t>Braškov, rekonstrukce chodníku Bezděkovská</t>
  </si>
  <si>
    <t>CZ.06.4.59/0.0/0.0/16_038/0011751</t>
  </si>
  <si>
    <t>Braškov, rekonstrukce chodníku Družecká</t>
  </si>
  <si>
    <t>CZ.06.4.59/0.0/0.0/16_038/0011769</t>
  </si>
  <si>
    <t>Obec Středokluky</t>
  </si>
  <si>
    <t>Bezpečná chůze Středokluky-Běloky</t>
  </si>
  <si>
    <t>CZ.06.4.59/0.0/0.0/16_038/0012481</t>
  </si>
  <si>
    <t>Stavba chodníku podél silnice III/4392 v obci Kelč</t>
  </si>
  <si>
    <t>CZ.06.4.59/0.0/0.0/16_038/0012624</t>
  </si>
  <si>
    <t>Chodníky v obci Bruzovice - II. etapa</t>
  </si>
  <si>
    <t>CZ.06.4.59/0.0/0.0/16_072/0011832</t>
  </si>
  <si>
    <t>MODERNIZACE A ROZŠÍŘENÍ ZÁZEMÍ PRO SOCIÁLNÍ SLUŽBY</t>
  </si>
  <si>
    <t>CZ.06.4.59/0.0/0.0/16_072/0013563</t>
  </si>
  <si>
    <t>Komunitní centrum Želeč</t>
  </si>
  <si>
    <t>CZ.06.4.59/0.0/0.0/16_072/0012402</t>
  </si>
  <si>
    <t>Obnova vozového parku MěÚSS Strakonice</t>
  </si>
  <si>
    <t>CZ.06.4.59/0.0/0.0/16_072/0012746</t>
  </si>
  <si>
    <t>Vybavení Pečovatelské služby pro obec Troubky</t>
  </si>
  <si>
    <t>CZ.06.4.59/0.0/0.0/16_074/0013254</t>
  </si>
  <si>
    <t>Dobroty z venkova s.r.o.</t>
  </si>
  <si>
    <t>Nová provozovna Dobroty z venkova s.r.o.</t>
  </si>
  <si>
    <t>CZ.06.2.67/0.0/0.0/16_066/0013029</t>
  </si>
  <si>
    <t>Střední odborná škola umělecká a gymnázium, s.r.o.</t>
  </si>
  <si>
    <t>Vybudování multimediální učebny ateliéru - Střední odborná škola umělecká a gymnázium, s.r.o. v Ostravě</t>
  </si>
  <si>
    <t>CZ.06.2.11/0.0/0.0/17_097/0012706</t>
  </si>
  <si>
    <t>Obec Horka nad Moravou</t>
  </si>
  <si>
    <t>EUO na budově č.p. 619, ulice Školní, Horka nad Moravou</t>
  </si>
  <si>
    <t>CZ.06.2.11/0.0/0.0/17_097/0013600</t>
  </si>
  <si>
    <t>Společenství vlastníků pro dům Esmeralda č.p. 683, Vacenovice</t>
  </si>
  <si>
    <t>STAVEBNÍ ÚPRAVY OBJEKTU BYTOVÉHO DOMU VE VACENOVICÍCH - snížení energetické náročnosti</t>
  </si>
  <si>
    <t>CZ.06.2.11/0.0/0.0/17_097/0013622</t>
  </si>
  <si>
    <t>Energetické úspory v BD Zvoníčkova 157,158 a Pavelská 381, 375, 374 Ostrava Michálkovice</t>
  </si>
  <si>
    <t>CZ.06.2.11/0.0/0.0/17_097/0013624</t>
  </si>
  <si>
    <t>Společenství vlastníků jednotek Meziboří, Pod Strání 175-178</t>
  </si>
  <si>
    <t>Sanace obvodového pláště domu č.p. 175 - 178 ul. Pod Strání, Meziboří</t>
  </si>
  <si>
    <t>CZ.06.2.11/0.0/0.0/17_097/0013638</t>
  </si>
  <si>
    <t>OKNA 431</t>
  </si>
  <si>
    <t>CZ.06.2.11/0.0/0.0/17_097/0013639</t>
  </si>
  <si>
    <t>CZ.06.2.11/0.0/0.0/17_097/0013657</t>
  </si>
  <si>
    <t>Společenství vlastníků, U Stadionu 765 a 766 v Jičíně</t>
  </si>
  <si>
    <t>Stavební úprava - regenerace, oprava a údržba bytového domu U Stadionu 765 - 766, Jičín</t>
  </si>
  <si>
    <t>CZ.06.2.11/0.0/0.0/17_097/0013665</t>
  </si>
  <si>
    <t>Společenství vlastníků domu čp. 580 v Chrudimi III</t>
  </si>
  <si>
    <t>CHOL580</t>
  </si>
  <si>
    <t>CZ.06.2.11/0.0/0.0/17_097/0013691</t>
  </si>
  <si>
    <t>Rekonstrukce objektu bytového domu č.p. 1062 ul. Osvobození, Jirkov</t>
  </si>
  <si>
    <t>CZ.06.2.11/0.0/0.0/17_097/0013699</t>
  </si>
  <si>
    <t>Společenství vlastníků jednotek domu Podskalí 1384/1 Jablonec nad Nisou</t>
  </si>
  <si>
    <t>Zateplení a stavební úpravy bytového domu Podskalí 1384/1, Jablonec nad Nisou</t>
  </si>
  <si>
    <t>CZ.06.2.11/0.0/0.0/17_097/0013709</t>
  </si>
  <si>
    <t>STAVEBNÍ ÚPRAVY A SNÍŽENÍ ENERGETICKÉ NÁROČNOSTI BYTOVÉHO DOMU PUSTIMĚŘSKÉ PRUSY</t>
  </si>
  <si>
    <t>CZ.06.2.11/0.0/0.0/17_097/0013710</t>
  </si>
  <si>
    <t>Společenství vlastníků domu Radnická 1006</t>
  </si>
  <si>
    <t>Zateplení a rekonstrukce střechy bytového domu Radnická č.p. 1006</t>
  </si>
  <si>
    <t>CZ.06.2.11/0.0/0.0/17_097/0013712</t>
  </si>
  <si>
    <t>Společenství vlastníků Ruská 933 a 934</t>
  </si>
  <si>
    <t>Zateplení - revitalizace bytového domu č.p. 933-934, ul. Ruská - Litvínov</t>
  </si>
  <si>
    <t>CZ.06.2.11/0.0/0.0/17_097/0013713</t>
  </si>
  <si>
    <t>Společenství vlastníků jednotek Sídliště 411, Vlachovo Březí</t>
  </si>
  <si>
    <t>Revitalizace bytového domu Sídliště 411, Vlachovo Březí</t>
  </si>
  <si>
    <t>CZ.06.2.11/0.0/0.0/17_097/0013720</t>
  </si>
  <si>
    <t>Společenství vlastníků Sládkova 900 - 902, Úpice</t>
  </si>
  <si>
    <t>Oprava a modernizace bytového domu Sládkova 900 - 902, Úpice</t>
  </si>
  <si>
    <t>CZ.06.2.11/0.0/0.0/17_097/0013723</t>
  </si>
  <si>
    <t>Společenství vlastníků jednotek pro dům čp. 1969 ve Dvoře Králové n. L.</t>
  </si>
  <si>
    <t>Oprava a modernizace bytového domu Jaroslava Bíliny 1969, Dvůr Králové nad Labem</t>
  </si>
  <si>
    <t>CZ.06.2.11/0.0/0.0/17_097/0013725</t>
  </si>
  <si>
    <t>Společenství vlastníků jednotek M. Horákové 1096, 1097 Hradec Králové</t>
  </si>
  <si>
    <t>Zateplení bytového domu Milady Horákové 1096, 1097, Hradec Králové</t>
  </si>
  <si>
    <t>CZ.06.2.11/0.0/0.0/17_097/0013733</t>
  </si>
  <si>
    <t>LK Advisory, s.r.o.</t>
  </si>
  <si>
    <t>Snížení energetické náročnosti bytového domu Proftova, Poděbrady</t>
  </si>
  <si>
    <t>CZ.06.2.11/0.0/0.0/17_097/0013734</t>
  </si>
  <si>
    <t>Společenství vlastníků Volgogradská 2407, 2408, 2409</t>
  </si>
  <si>
    <t>Zateplení bytového domu Volgogradská 2409/104, 2408/106, 2407/108, 700 30</t>
  </si>
  <si>
    <t>CZ.06.2.11/0.0/0.0/17_097/0013735</t>
  </si>
  <si>
    <t>Revitalizace BD č.p.321</t>
  </si>
  <si>
    <t>CZ.06.2.11/0.0/0.0/17_097/0013740</t>
  </si>
  <si>
    <t>Společenství vlastníků Gagarinova 35, Znojmo</t>
  </si>
  <si>
    <t>Revitalizace panelového bytového domu ve Znojmě, Gagarinova č.p. 2555/35</t>
  </si>
  <si>
    <t>CZ.06.2.11/0.0/0.0/17_097/0013749</t>
  </si>
  <si>
    <t>Stavební bytové družstvo České Budějovice</t>
  </si>
  <si>
    <t>Energetické úspory bytové domu Olešnice č. p. 187</t>
  </si>
  <si>
    <t>CZ.06.2.11/0.0/0.0/17_097/0013750</t>
  </si>
  <si>
    <t>Stavební úpravy - revitalizace bytového domu Krasnoarmejců 2083, 2084, 2085, Zábřeh, 700 30 Ostrava</t>
  </si>
  <si>
    <t>CZ.06.2.11/0.0/0.0/17_097/0013796</t>
  </si>
  <si>
    <t>Společenství vlastníků pro dům č.p. 419, A.Muchy, Litoměřice</t>
  </si>
  <si>
    <t>Revitalizace bytového domu A. Muchy 419/14 a 419/16 v Litoměřicích</t>
  </si>
  <si>
    <t>CZ.06.2.11/0.0/0.0/17_097/0013801</t>
  </si>
  <si>
    <t>Společenství vlastníků Fišova 21, 23, 25, Brno</t>
  </si>
  <si>
    <t>Opravy domu Fišova 21, 23, 25, Brno</t>
  </si>
  <si>
    <t>CZ.06.2.11/0.0/0.0/17_097/0013804</t>
  </si>
  <si>
    <t>Společenství vlastníků domu č.p. 357 - 361, v Příbrami VII</t>
  </si>
  <si>
    <t>Rekonstrukce se zateplením 357 - 361 v Příbrami</t>
  </si>
  <si>
    <t>CZ.06.2.11/0.0/0.0/17_097/0013808</t>
  </si>
  <si>
    <t>IROP 2020-23 - zlepšení kvality bydlení v Mariánských Horách a Hulvákách: BD ul. Jahnova č. 11, 11A + BD ul. Emila Filly č. 14 + BD ul. Žákovská č. 34, 36 + BD ul. Oblá č. 9</t>
  </si>
  <si>
    <t>CZ.06.2.11/0.0/0.0/17_097/0013809</t>
  </si>
  <si>
    <t>IROP 2020-23 - zlepšení kvality bydlení v Mariánských Horách a Hulvákách: BD ul. Vršovců č. 56, 58 + BD ul. Oblá č. 7, 13</t>
  </si>
  <si>
    <t>CZ.06.2.11/0.0/0.0/17_097/0013812</t>
  </si>
  <si>
    <t>Eduard Jakubovits</t>
  </si>
  <si>
    <t>Stavební úpravy bytového domu č.p.5, Malé náměstí, Hradec Králové - opětovné podání</t>
  </si>
  <si>
    <t>CZ.06.2.11/0.0/0.0/17_097/0013816</t>
  </si>
  <si>
    <t>Společenství vlastníků jednotek pro dům Národní 1080, 1081 Úpice</t>
  </si>
  <si>
    <t>Stavební úprava - regenerace, oprava a údržba bytového domu Národní 1080-1081, Úpice</t>
  </si>
  <si>
    <t>CZ.06.2.11/0.0/0.0/17_097/0013822</t>
  </si>
  <si>
    <t>Společenství vlastníků jednotek domů čp. 2309-2311, Čs. armády, Pardubice</t>
  </si>
  <si>
    <t>Revitalizace bytového domu čp. 2309 - 2311, Pardubice</t>
  </si>
  <si>
    <t>CZ.06.2.11/0.0/0.0/17_097/0013828</t>
  </si>
  <si>
    <t>Společenství vlastníků pro dům čp. 1254 ve Dvoře Králové nad Labem</t>
  </si>
  <si>
    <t>Zateplení bytového domu Roháčova 1254, Dvůr Králové nad Labem</t>
  </si>
  <si>
    <t>CZ.06.2.11/0.0/0.0/17_097/0013829</t>
  </si>
  <si>
    <t>Společenství vlastníků bytového domu Stará Voda 20</t>
  </si>
  <si>
    <t>Revitalizace bytového domu Stará Voda 20</t>
  </si>
  <si>
    <t>CZ.06.2.11/0.0/0.0/17_097/0013836</t>
  </si>
  <si>
    <t>Společenství vlastníků Provaznická 814</t>
  </si>
  <si>
    <t>Revitalizace bytového domu Provaznická 77</t>
  </si>
  <si>
    <t>CZ.06.2.11/0.0/0.0/17_097/0013837</t>
  </si>
  <si>
    <t>Společenství vlastníků jednotek Dukelská 1320, 1321, Vrchlabí</t>
  </si>
  <si>
    <t>Opatření k úspoře ve Vrchlabí 1321</t>
  </si>
  <si>
    <t>CZ.06.2.11/0.0/0.0/17_097/0013841</t>
  </si>
  <si>
    <t>Společenství vlastníků domu , Vrchlického 1684-1685</t>
  </si>
  <si>
    <t>Snížení energetické náročnosti bytového domu Vrchlického 1684 - 1685 Frýdek - Místek</t>
  </si>
  <si>
    <t>CZ.06.2.11/0.0/0.0/17_097/0013852</t>
  </si>
  <si>
    <t>prof. Dr. Ing. Bohuslav Mašek</t>
  </si>
  <si>
    <t>Zateplení činžovního domu Borská 47, Plzeň</t>
  </si>
  <si>
    <t>CZ.06.2.11/0.0/0.0/17_097/0013855</t>
  </si>
  <si>
    <t>Bytové družstvo Osek 731</t>
  </si>
  <si>
    <t>Energetické úspory Osek 731</t>
  </si>
  <si>
    <t>CZ.06.2.11/0.0/0.0/17_097/0013857</t>
  </si>
  <si>
    <t>Společenství vlastníků Božkova 551 Karviná-Ráj</t>
  </si>
  <si>
    <t>Snížení energetické náročnosti a rekonstrukce bytového domu Božkova 551, Karviná</t>
  </si>
  <si>
    <t>CZ.06.2.11/0.0/0.0/17_097/0013858</t>
  </si>
  <si>
    <t>Společenství vlastníků Božkova 552 Karviná-Ráj</t>
  </si>
  <si>
    <t>Snížení energetické náročnosti a rekonstrukce bytového domu Božkova 552, Karviná</t>
  </si>
  <si>
    <t>CZ.06.2.11/0.0/0.0/17_097/0013866</t>
  </si>
  <si>
    <t>Společenství vlastníků Chodov Husova 983</t>
  </si>
  <si>
    <t>ZATEPLENÍ BD Chodov Husova 983</t>
  </si>
  <si>
    <t>CZ.06.2.11/0.0/0.0/17_097/0013886</t>
  </si>
  <si>
    <t>Společenství vlastníků Třinec, Sosnová č.p. 361 a 362</t>
  </si>
  <si>
    <t>Revitalizace BD č.p. 361-362, ul. Sosnová, Třinec</t>
  </si>
  <si>
    <t>CZ.06.2.11/0.0/0.0/17_097/0013887</t>
  </si>
  <si>
    <t>Bytové družstvo Máchova 656+657</t>
  </si>
  <si>
    <t>Revitalizace bytového domu na ul. Máchova 656-657 v Třinci</t>
  </si>
  <si>
    <t>CZ.06.2.11/0.0/0.0/17_097/0013888</t>
  </si>
  <si>
    <t>Společenství vlastníků jednotek domu čp. 34, 35, 36 v Žacléři, ul.J.A.Komenského</t>
  </si>
  <si>
    <t>Stavební úprava, regenerace, oprava a údržba domu Komenského 34-36, Žacléř</t>
  </si>
  <si>
    <t>CZ.06.2.11/0.0/0.0/17_097/0013894</t>
  </si>
  <si>
    <t>Společenství vlastníků jednotek pro dům č.p. 616, 617, ulice 5. května, Blovice</t>
  </si>
  <si>
    <t>Zateplení bytového domu Blovice, ulice 5. května č.p. 616 - 617</t>
  </si>
  <si>
    <t>CZ.06.2.11/0.0/0.0/17_097/0013905</t>
  </si>
  <si>
    <t>Společenství vlastníků Brněnská č.p. 3064, 3065, Kladno</t>
  </si>
  <si>
    <t>Zateplení  BD Brněnská č.p. 3064, 3065, Kladno</t>
  </si>
  <si>
    <t>CZ.06.2.11/0.0/0.0/17_097/0013908</t>
  </si>
  <si>
    <t>Společenství vlastníků jednotek domu ul. Jáchymovská č.p. 331 a 332 Zliv</t>
  </si>
  <si>
    <t>Stavební úpravy - zateplení bytového domu Jáchymovská ulice č.p. 331 a 332 Zliv</t>
  </si>
  <si>
    <t>CZ.06.2.11/0.0/0.0/17_097/0013909</t>
  </si>
  <si>
    <t>Společenství vlastníků jednotek pro dům čp. 1168 - 1171 v ulici Třída Míru v Berouně 2</t>
  </si>
  <si>
    <t>Revitalizace bytového domu 1168 - 1171 v ulici Třída Míru v Berouně 2</t>
  </si>
  <si>
    <t>CZ.06.2.11/0.0/0.0/17_097/0013917</t>
  </si>
  <si>
    <t>Revitalizace bytových domů v obci Milín - IV. etapa (bloky B, C, D)</t>
  </si>
  <si>
    <t>CZ.06.2.11/0.0/0.0/17_097/0013918</t>
  </si>
  <si>
    <t>Společenství vlastníků jednotek domu čp. 21, 22, 23 v Žacléři, ul. J.A.Komenského</t>
  </si>
  <si>
    <t>Stavební úprava - regenerace, oprava a údržba domu J. A. Komenského 21, 22, 23, Žacléř</t>
  </si>
  <si>
    <t>CZ.06.2.11/0.0/0.0/17_097/0013922</t>
  </si>
  <si>
    <t>Společenství vlastníků domu 2692 Tábor</t>
  </si>
  <si>
    <t>Energetické úspory v Táboře 2692</t>
  </si>
  <si>
    <t>CZ.06.2.11/0.0/0.0/17_097/0013926</t>
  </si>
  <si>
    <t>Společenství vlastníků jednotek domu Zálužská čp.414, Měšice</t>
  </si>
  <si>
    <t>Energetické úspory v Táboře-Měšicích 414</t>
  </si>
  <si>
    <t>CZ.06.2.11/0.0/0.0/17_097/0013929</t>
  </si>
  <si>
    <t>Společenství vlastníků Podroužkova 1679/3</t>
  </si>
  <si>
    <t>Zateplení bytového domu Podroužkova 1679/3</t>
  </si>
  <si>
    <t>CZ.06.2.11/0.0/0.0/17_097/0013930</t>
  </si>
  <si>
    <t>Společenství vlastníků Antonína Uxy 1131, 1132</t>
  </si>
  <si>
    <t>STAVEBNÍ ÚPRAVY BYTOVÉHO DOMU ULICE ANTONÍNA UXY 1131 A 1132, NÝŘANY</t>
  </si>
  <si>
    <t>CZ.06.2.11/0.0/0.0/17_097/0013933</t>
  </si>
  <si>
    <t>Společenství vlastníků jednotek domu čp. 2287 na tř. Přátelství v Písku</t>
  </si>
  <si>
    <t>Stavební úpravy bytového domu čp. 2287 na třídě Přátelství  v Písku</t>
  </si>
  <si>
    <t>CZ.06.2.11/0.0/0.0/17_097/0013934</t>
  </si>
  <si>
    <t>Společenství vlastníků bytů Motýlí 15 Plzeň</t>
  </si>
  <si>
    <t>Snížení energetické náročnosti a rekonstrukce bytového domu Motýlí 2168/15, Plzeň</t>
  </si>
  <si>
    <t>CZ.06.2.11/0.0/0.0/17_097/0013936</t>
  </si>
  <si>
    <t>Společenství vlastníků jednotek Krnov, Hřbitovní 4</t>
  </si>
  <si>
    <t>Revitalizace bytového domu Hřbitovní 4, Krnov</t>
  </si>
  <si>
    <t>CZ.06.2.11/0.0/0.0/17_097/0013959</t>
  </si>
  <si>
    <t>Společenství pro dům Čechova 9 v Plzni</t>
  </si>
  <si>
    <t>Snížení energetické náročnosti a rekonstrukce bytového domu Čechova 1750/9, Plzeň</t>
  </si>
  <si>
    <t>CZ.06.2.11/0.0/0.0/17_097/0013971</t>
  </si>
  <si>
    <t>Společenství vlastníků jednotek bytového domu Krškova 1305/1A, Velké Meziříčí</t>
  </si>
  <si>
    <t>SNÍŽENÍ ENERGETICKÉ NÁROČNOSTI BYTOVÉHO DOMU KRŠKOVA 1305</t>
  </si>
  <si>
    <t>CZ.06.2.11/0.0/0.0/17_097/0013975</t>
  </si>
  <si>
    <t>Stavební úpravy bytového objektu, ul. Vikova 274, Slaný</t>
  </si>
  <si>
    <t>CZ.06.2.11/0.0/0.0/17_097/0013976</t>
  </si>
  <si>
    <t>Stavební úpravy bytového objektu, ul. Vikova 273, Slaný</t>
  </si>
  <si>
    <t>CZ.06.2.11/0.0/0.0/17_097/0013987</t>
  </si>
  <si>
    <t>Společenství vlastníků  Vodní 565, 566 Kryry</t>
  </si>
  <si>
    <t>Zateplení bytového domu ul. Vodní 565 a 566 v Kryrech</t>
  </si>
  <si>
    <t>CZ.06.2.11/0.0/0.0/17_097/0014000</t>
  </si>
  <si>
    <t>CZ.06.2.11/0.0/0.0/17_097/0014012</t>
  </si>
  <si>
    <t>Společenství vlastníků jednotek domu č.p. 1492/28 a 1493/30, v ulici Teplická, v obci Děčín</t>
  </si>
  <si>
    <t>Regenerace panelového domu č.p. 1492/28 a 1493/30 ul. Teplická, Děčín</t>
  </si>
  <si>
    <t>CZ.06.2.56/0.0/0.0/16_040/0002280</t>
  </si>
  <si>
    <t>Rozvoj a lepší dostupnost sociálních služeb Charity Uherský Brod</t>
  </si>
  <si>
    <t>CZ.06.1.13/0.0/0.0/16_045/0013238</t>
  </si>
  <si>
    <t>Parkovací dům Kralupy nad Vltavou</t>
  </si>
  <si>
    <t>CZ.06.4.59/0.0/0.0/16_075/0013276</t>
  </si>
  <si>
    <t>Obec Hudlice</t>
  </si>
  <si>
    <t>Vybavení odborných učeben na ZŠ Hudlice</t>
  </si>
  <si>
    <t>CZ.06.4.59/0.0/0.0/16_075/0013673</t>
  </si>
  <si>
    <t>Základní škola Bratří Čapků, Úpice</t>
  </si>
  <si>
    <t>Základní škola Bratří Čapků, Úpice - digitalizace jazykové učebny</t>
  </si>
  <si>
    <t>CZ.06.4.59/0.0/0.0/16_075/0012642</t>
  </si>
  <si>
    <t>Město Tanvald</t>
  </si>
  <si>
    <t>Stavební úpravy Základní sportovní školy Tanvald ve vazbě na bezbariérový přístup</t>
  </si>
  <si>
    <t>CZ.06.4.59/0.0/0.0/16_075/0013594</t>
  </si>
  <si>
    <t>REKONSTRUKCE PŘÍZEMNÍHO PAVILONU MŠ POD VRCHEM - OPRAVA UČEBEN A SOCIÁLNÍCH ZAŘÍZENÍ</t>
  </si>
  <si>
    <t>CZ.06.4.59/0.0/0.0/16_075/0013360</t>
  </si>
  <si>
    <t>VYBUDOVÁNÍ ODBORNÝCH UČEBEN A ZAJIŠTĚNÍ BEZBARIÉROVOSTI BUDOVY ŠKOLSKÁ 82, STŘEDOKLUKY</t>
  </si>
  <si>
    <t>CZ.06.4.59/0.0/0.0/16_075/0012729</t>
  </si>
  <si>
    <t>Modernizace odborné výuky na ZŠ Habry</t>
  </si>
  <si>
    <t>CZ.06.2.56/0.0/0.0/17_096/0013743</t>
  </si>
  <si>
    <t>TELEMENS s.r.o.</t>
  </si>
  <si>
    <t>Centrum duševního zdraví Přerov</t>
  </si>
  <si>
    <t>CZ.06.2.11/0.0/0.0/17_097/0013629</t>
  </si>
  <si>
    <t>Společenství vlastníků jednotek Nad Cihelnou 597, Velešín</t>
  </si>
  <si>
    <t>Zateplení objektu BD Nad Cihelnou 597, 382 32 Velešín</t>
  </si>
  <si>
    <t>CZ.06.2.11/0.0/0.0/17_097/0013677</t>
  </si>
  <si>
    <t>Společenství vlastníků domu č.p. 170, 171 ul. Liberecká, Jablonné v Podještědí</t>
  </si>
  <si>
    <t>Regenerace bytového domu parc.č.284, 285, ul. Liberecká č.p. 170, 171, 471 25 Jablonné v P.</t>
  </si>
  <si>
    <t>CZ.06.2.11/0.0/0.0/17_097/0013692</t>
  </si>
  <si>
    <t>Revitalizace činžovního domu Koterovská 19, Plzeň</t>
  </si>
  <si>
    <t>CZ.06.2.11/0.0/0.0/17_097/0013693</t>
  </si>
  <si>
    <t>ZATEPLENÍ BYTOVÉHO DOMU Poniklá čp. 54 a 55</t>
  </si>
  <si>
    <t>CZ.06.2.11/0.0/0.0/17_097/0013696</t>
  </si>
  <si>
    <t>Zateplení bytového domu č.p. 626/5, Dr. Horákové, Ústí nad Labem, Krásné Březno</t>
  </si>
  <si>
    <t>CZ.06.2.11/0.0/0.0/17_097/0013722</t>
  </si>
  <si>
    <t>Společenství vlastníků jednotek domu 1412 ve Vlašimi</t>
  </si>
  <si>
    <t>Oprava a modernizace bytového domu Komenského 1412, Vlašim</t>
  </si>
  <si>
    <t>CZ.06.2.11/0.0/0.0/17_097/0013745</t>
  </si>
  <si>
    <t>Společenství vlastníků jednotek v domě čp. 51, 52 ve Zvíkovském Podhradí</t>
  </si>
  <si>
    <t>Rekonstrukce se zateplením na Zvíkově</t>
  </si>
  <si>
    <t>CZ.06.2.11/0.0/0.0/17_097/0013748</t>
  </si>
  <si>
    <t>Společenství vlastníků jednotek Mánesova 465 Frýdek-Místek</t>
  </si>
  <si>
    <t>Revitalizace BD Mánesova 465, Frýdek-Místek</t>
  </si>
  <si>
    <t>CZ.06.2.11/0.0/0.0/17_097/0013756</t>
  </si>
  <si>
    <t>Společenství vlastníků jednotek domu Sadová 571</t>
  </si>
  <si>
    <t>Revitalizace bytového domu Sadová 571, Modřice</t>
  </si>
  <si>
    <t>CZ.06.2.11/0.0/0.0/17_097/0013777</t>
  </si>
  <si>
    <t>Obec Chotěbuz</t>
  </si>
  <si>
    <t>Zateplení bytového domu Chotěbuz, Náves 269, 270</t>
  </si>
  <si>
    <t>CZ.06.2.11/0.0/0.0/17_097/0013783</t>
  </si>
  <si>
    <t>Společenství vlastníků Louky 442 - 443</t>
  </si>
  <si>
    <t>Stavební úpravy BD č.p. 442-443, Jarošov, Uherské Hradiště</t>
  </si>
  <si>
    <t>CZ.06.2.11/0.0/0.0/17_097/0013784</t>
  </si>
  <si>
    <t>Společenství vlastníků jednotek Na Svahu 2645 a 2646, Česká Lípa</t>
  </si>
  <si>
    <t>REGENERACE BYTOVÉHO DOMU ul. Na Svahu, č.p. 2645, 2646, Česká Lípa</t>
  </si>
  <si>
    <t>CZ.06.2.11/0.0/0.0/17_097/0013789</t>
  </si>
  <si>
    <t>Společenství vlastníků jednotek pro dům č. p. 1983 - 1984, Nymburk</t>
  </si>
  <si>
    <t>Revitalizace - částečné zateplení bytového objektu Mládežnická čp. 1983 - 1984, Nymburk 28802</t>
  </si>
  <si>
    <t>CZ.06.2.11/0.0/0.0/17_097/0013805</t>
  </si>
  <si>
    <t>Společenství domu č.p. 701, Ostrava, Muglinov</t>
  </si>
  <si>
    <t>Stavební úpravy bytového domu Vdovská 701/32, Ostrava - Muglinov</t>
  </si>
  <si>
    <t>CZ.06.2.11/0.0/0.0/17_097/0013813</t>
  </si>
  <si>
    <t>Společenství vlastníků pro dům čp. 823 - 826 Sušice II</t>
  </si>
  <si>
    <t>Revitalizace objektu BD ul. Lerchova čp. 823 - 826 v Sušici</t>
  </si>
  <si>
    <t>CZ.06.2.11/0.0/0.0/17_097/0013820</t>
  </si>
  <si>
    <t>Společenství vlastníků Třemošná č.p. 875, 876</t>
  </si>
  <si>
    <t>Revitalizace objektu Sídliště 875 a 876, Třemošná</t>
  </si>
  <si>
    <t>CZ.06.2.11/0.0/0.0/17_097/0013821</t>
  </si>
  <si>
    <t>Společenství vlastníků jednotek domu čp. 2377-2379, Lexova, Pardubice</t>
  </si>
  <si>
    <t>Zateplení bytového domu Lexova 2377 - 2379, Pardubice</t>
  </si>
  <si>
    <t>CZ.06.2.11/0.0/0.0/17_097/0013825</t>
  </si>
  <si>
    <t>Společenství vlastníků BD Sadová 573</t>
  </si>
  <si>
    <t>Revitalizace bytového domu Sadová 573, Modřice</t>
  </si>
  <si>
    <t>CZ.06.2.11/0.0/0.0/17_097/0013826</t>
  </si>
  <si>
    <t>Společenství vlastníků jednotek E. Beneše 1562 - 1563, Hradec Králové</t>
  </si>
  <si>
    <t>Revitalizace bytového domu Třída Edvarda Beneše č.p.1562 - 1563, Hradec Králové</t>
  </si>
  <si>
    <t>CZ.06.2.11/0.0/0.0/17_097/0013830</t>
  </si>
  <si>
    <t>Společenství vlastníků jednotek Barchov 8</t>
  </si>
  <si>
    <t>Revitalizace bytového domu Barchov č.p. 8</t>
  </si>
  <si>
    <t>CZ.06.2.11/0.0/0.0/17_097/0013831</t>
  </si>
  <si>
    <t>Společenství vlastníků jednotek domu Rašínova čp. 861, Sadská</t>
  </si>
  <si>
    <t>Oprava a modernizace bytového domu Rašínova 861, Sadská</t>
  </si>
  <si>
    <t>CZ.06.2.11/0.0/0.0/17_097/0013838</t>
  </si>
  <si>
    <t>Bytové družstvo Provaznická 79</t>
  </si>
  <si>
    <t>Revitalizace bytového domu Provaznická 79</t>
  </si>
  <si>
    <t>CZ.06.2.11/0.0/0.0/17_097/0013840</t>
  </si>
  <si>
    <t>Společenství vlastníků jednotek Sekaninova 399, 400 Hradec Králové</t>
  </si>
  <si>
    <t>Zateplení panelového bytového domu Sekaninova 399 - 400, Hradec Králové</t>
  </si>
  <si>
    <t>CZ.06.2.11/0.0/0.0/17_097/0013846</t>
  </si>
  <si>
    <t>Společenství vlastníků domu č. p. 2252, 2253, ul. Havlíčkova, Česká Lípa</t>
  </si>
  <si>
    <t>Regenerace bytového domu ul Havlíčkova , č.p. 2252 - 2253, Česká Lípa</t>
  </si>
  <si>
    <t>CZ.06.2.11/0.0/0.0/17_097/0013853</t>
  </si>
  <si>
    <t>Bytové družstvo č. 663</t>
  </si>
  <si>
    <t>Projekt opatření pro snížení energetické náročnosti objektu V Bytovkách 663, 561 69 Králíky</t>
  </si>
  <si>
    <t>CZ.06.2.11/0.0/0.0/17_097/0013854</t>
  </si>
  <si>
    <t>Diana Vebrová</t>
  </si>
  <si>
    <t>Zateplení a stavební úpravy bytového domu Ztracená 319/9, Olomouc</t>
  </si>
  <si>
    <t>CZ.06.2.11/0.0/0.0/17_097/0013860</t>
  </si>
  <si>
    <t>Společenství vlastníků pro dům Západní předměstí 921-922</t>
  </si>
  <si>
    <t>Zateplení bytového domu ul. Západní předměstí 921 a 922 ve Stříbře</t>
  </si>
  <si>
    <t>CZ.06.2.11/0.0/0.0/17_097/0013864</t>
  </si>
  <si>
    <t>Společenství vlastníků Obětí nacismu 1577/76, Cheb</t>
  </si>
  <si>
    <t>Snížení energetické náročnosti budovy Obětí nacismu 1577/76, Cheb</t>
  </si>
  <si>
    <t>CZ.06.2.11/0.0/0.0/17_097/0013871</t>
  </si>
  <si>
    <t>Společenství pro dům čp 1220, ul.Šimáčkova, Ostrava - Mariánské Hory</t>
  </si>
  <si>
    <t>Stavební úpravy bytového domu Šimáčkova 1220/7, 709 00 Ostrava - Mariánské Hory</t>
  </si>
  <si>
    <t>CZ.06.2.11/0.0/0.0/17_097/0013873</t>
  </si>
  <si>
    <t>Společenství vlastníků domu Nádražní 720, 721, 722, Chropyně</t>
  </si>
  <si>
    <t>Stavební úpravy bytového domu Nádražní 720-22, Chropyně</t>
  </si>
  <si>
    <t>CZ.06.2.11/0.0/0.0/17_097/0013880</t>
  </si>
  <si>
    <t>Společenství vlastníků jednotek Milady Horákové 1094 a 1095 Hradec Králové</t>
  </si>
  <si>
    <t>Zateplení bytového domu Milady Horákové 1094, 1095, Hradec Králové</t>
  </si>
  <si>
    <t>CZ.06.2.11/0.0/0.0/17_097/0013882</t>
  </si>
  <si>
    <t>Společenství vlastníků jednotek Komenského 9, České Budějovice</t>
  </si>
  <si>
    <t>Snížení energetické náročnosti a rekonstrukce bytového domu Komenského 74/9, České Budějovice</t>
  </si>
  <si>
    <t>CZ.06.2.11/0.0/0.0/17_097/0013891</t>
  </si>
  <si>
    <t>Společenství vlastníků jednotek Rybářská 18</t>
  </si>
  <si>
    <t>Revitalizace bytového domu Rybářská 819/18, 603 00 Brno</t>
  </si>
  <si>
    <t>CZ.06.2.11/0.0/0.0/17_097/0013892</t>
  </si>
  <si>
    <t>Společenství vlastníků jednotek domu čp. 2024 - 2025 v ulici Přátelství v Písku</t>
  </si>
  <si>
    <t>Stavební úpravy bytového domu čp. 2024 - 2025 v ulici Přátelství v Písku</t>
  </si>
  <si>
    <t>CZ.06.2.11/0.0/0.0/17_097/0013893</t>
  </si>
  <si>
    <t>Revitalizace bytových domů v obci Milín - III. etapa (bloky A, M, O)</t>
  </si>
  <si>
    <t>CZ.06.2.11/0.0/0.0/17_097/0013896</t>
  </si>
  <si>
    <t>Společenství vlastníků jednotek Jungmannova 1404 - 1405</t>
  </si>
  <si>
    <t>Revitalizace bytového domu Jungmannova 1404 - 1405, Hradec Králové</t>
  </si>
  <si>
    <t>CZ.06.2.11/0.0/0.0/17_097/0013897</t>
  </si>
  <si>
    <t>Zateplení BD Družba 1220, Brumov-Bylnice</t>
  </si>
  <si>
    <t>CZ.06.2.11/0.0/0.0/17_097/0013901</t>
  </si>
  <si>
    <t>Společenství vlastníků pro dům Mládí 1565 Vsetín</t>
  </si>
  <si>
    <t>Stavební úpravy bytového domu Mládí 1565, Vsetín</t>
  </si>
  <si>
    <t>CZ.06.2.11/0.0/0.0/17_097/0013903</t>
  </si>
  <si>
    <t>Společenství vlastníků jednotek U Požárníků 1, Krnov</t>
  </si>
  <si>
    <t>Snížení energetické náročnosti BD U Požárníků 30/1, Krnov-Pod Bezručovým vrchem</t>
  </si>
  <si>
    <t>CZ.06.2.11/0.0/0.0/17_097/0013910</t>
  </si>
  <si>
    <t>Společenství pro dům č.p. 1082 a č.p. 1083  na ulici Jiráskova ve Frýdlantě nad Ostravicí</t>
  </si>
  <si>
    <t>Revitalizace BD na ulici Jiráskova 1082 - 1083 ve Frýdlantě nad Ostravicí</t>
  </si>
  <si>
    <t>CZ.06.2.11/0.0/0.0/17_097/0013921</t>
  </si>
  <si>
    <t>Společenství vlastníků Hanojská 2836, Tábor</t>
  </si>
  <si>
    <t>Energetické úspory v Táboře 2836</t>
  </si>
  <si>
    <t>CZ.06.2.11/0.0/0.0/17_097/0013951</t>
  </si>
  <si>
    <t>Bytové družstvo Gajdošova 14</t>
  </si>
  <si>
    <t>Regenerace bytového domu ul. Gajdošova 2407/14, Ostrava - Moravská Ostrava</t>
  </si>
  <si>
    <t>CZ.06.2.11/0.0/0.0/17_097/0013960</t>
  </si>
  <si>
    <t>Společenství vlastníků pro dům č. p. 752, 753, 754, 755, Butovice, Studénka</t>
  </si>
  <si>
    <t>Snížení energetické náročnosti a rekonstrukce bytového domu Sjednocení 752-755, Studénka-Butovice</t>
  </si>
  <si>
    <t>CZ.06.2.11/0.0/0.0/17_097/0013967</t>
  </si>
  <si>
    <t>Společenství vlastníků Dukelská 111, Znojmo</t>
  </si>
  <si>
    <t>Revitalizace panelového domu ve Znojmě na ulici Dukelských bojovníků 2807/111</t>
  </si>
  <si>
    <t>CZ.06.2.11/0.0/0.0/17_097/0013972</t>
  </si>
  <si>
    <t>Společenství vlastníků Horní Rokytnice 557 a 558</t>
  </si>
  <si>
    <t>Snížení energetické náročnosti bytového domu čp. 557 a 558 v Horní Rokytnici</t>
  </si>
  <si>
    <t>CZ.06.2.11/0.0/0.0/17_097/0013974</t>
  </si>
  <si>
    <t>SPOLEČENSTVÍ VLASTNÍKŮ JEDNOTEK Tř. MÍRU 541/77 A 542/79</t>
  </si>
  <si>
    <t>Snížení energetické náročnosti a rekonstrukce bytového domu tř. Míru 77 a 79, Olomouc</t>
  </si>
  <si>
    <t>CZ.06.2.11/0.0/0.0/17_097/0013977</t>
  </si>
  <si>
    <t>Společenství vlastníků č.p. 459, Štítná nad Vláří</t>
  </si>
  <si>
    <t>Revitalizace bytového domu č.p. 459 ve Štítné nad Vláří</t>
  </si>
  <si>
    <t>CZ.06.2.11/0.0/0.0/17_097/0013984</t>
  </si>
  <si>
    <t>Město Bochov</t>
  </si>
  <si>
    <t>Zateplení bytového domu č.p. 390 a 391, Bochov</t>
  </si>
  <si>
    <t>CZ.06.2.11/0.0/0.0/17_097/0013986</t>
  </si>
  <si>
    <t>Společenství vlastníků Ostrčilova 5, Ústí nad Labem</t>
  </si>
  <si>
    <t>Revitalizace a snížení energetické náročnosti bytového domu Ostrčilova 5 v Ústí nad Labem</t>
  </si>
  <si>
    <t>CZ.06.2.11/0.0/0.0/17_097/0013988</t>
  </si>
  <si>
    <t>Společenství vlastníků bytů v Roztokách, č.p. 196</t>
  </si>
  <si>
    <t>Zateplení bytového domu č.p. 196 v Roztokách</t>
  </si>
  <si>
    <t>CZ.06.2.11/0.0/0.0/17_097/0013994</t>
  </si>
  <si>
    <t>Společenství vlastníků S. K. Neumanna 2504-6, Pardubice</t>
  </si>
  <si>
    <t>Snížení energetické náročnosti a rekonstrukce bytového domu S.K. Neumanna 2504-6, Pardubice</t>
  </si>
  <si>
    <t>CZ.06.2.11/0.0/0.0/17_097/0013996</t>
  </si>
  <si>
    <t>Úspora tepelné energie objektu BD Pražská 1553 v Náchodě</t>
  </si>
  <si>
    <t>CZ.06.2.11/0.0/0.0/17_097/0014003</t>
  </si>
  <si>
    <t>Společenství vlastníků domu 1264</t>
  </si>
  <si>
    <t>SNÍŽENÍ ENERGETICKÉ NÁROČNOSTI BYTOVÉHO DOMU KOLMÁ 1264</t>
  </si>
  <si>
    <t>CZ.06.2.11/0.0/0.0/17_097/0014009</t>
  </si>
  <si>
    <t>Společenství vlastníků jednotek domu čp. 18 v Kocbeřích</t>
  </si>
  <si>
    <t>Snížení energetické náročnosti BD Kocbeře čp. 18</t>
  </si>
  <si>
    <t>CZ.06.2.11/0.0/0.0/17_097/0014010</t>
  </si>
  <si>
    <t>Společenství vlastníků č.p. 502 ve Frenštátě p. R.</t>
  </si>
  <si>
    <t>Revitalizace bytového domu Dolní 502, Frenštát pod Radhoštěm</t>
  </si>
  <si>
    <t>CZ.06.2.11/0.0/0.0/17_097/0014017</t>
  </si>
  <si>
    <t>Společenství vlastníků jednotek Rychtaříkova 2167/32 v Plzni</t>
  </si>
  <si>
    <t>Zateplení bytového domu Plzeň, Rychtaříkova 32</t>
  </si>
  <si>
    <t>CZ.06.2.11/0.0/0.0/17_097/0014018</t>
  </si>
  <si>
    <t>Společenství pro dům Sladovní 1191 a 1185 v Kojetíně</t>
  </si>
  <si>
    <t>Zateplení bytového domu Sladovní 1191 a 1185 v Kojetíně</t>
  </si>
  <si>
    <t>CZ.06.2.11/0.0/0.0/17_097/0014025</t>
  </si>
  <si>
    <t>Společenství vlastníků jednotek domu Sociální Péče 3254/10 v Ústí nad Labem</t>
  </si>
  <si>
    <t>Zateplení Sociální péče 3254/10</t>
  </si>
  <si>
    <t>CZ.06.2.11/0.0/0.0/17_097/0014038</t>
  </si>
  <si>
    <t>Společenství vlastníků jednotek domu čp. 1035, 1036 v Lipníku nad Bečvou</t>
  </si>
  <si>
    <t>Revitalizace bytového domu Za Parkem 1035/11, 1036/13, Lipník nad Bečvou</t>
  </si>
  <si>
    <t>CZ.06.2.11/0.0/0.0/17_097/0014050</t>
  </si>
  <si>
    <t>Společenství vlastníků Wolkerova 796/34a,797/36a,798/36b, Olomouc - Nová Ulice</t>
  </si>
  <si>
    <t>Energetické úspory BD Wolkerova 796/34 a, 797/36a, 798/36b, Olomouc - Nová Ulice</t>
  </si>
  <si>
    <t>CZ.06.2.11/0.0/0.0/17_097/0014051</t>
  </si>
  <si>
    <t>Společenství vlastníků domu č.p. 1083 v Lomnici nad Popelkou</t>
  </si>
  <si>
    <t>Snížení energetické náročnosti bytového domu č.p. 1083 v Lomnici nad Popelkou</t>
  </si>
  <si>
    <t>CZ.06.2.11/0.0/0.0/17_097/0014052</t>
  </si>
  <si>
    <t>Společenství vlastníků pro dům Havlíčkova 1180,1181, V.M.</t>
  </si>
  <si>
    <t>Revitalizace bytového panelového domu na ulici Havlíčkova č.p. 1180, 1181 ve Valašském Meziříčí</t>
  </si>
  <si>
    <t>CZ.06.2.11/0.0/0.0/17_097/0014093</t>
  </si>
  <si>
    <t>Společenství vlastníků jednotek Francouzská třída 1951/10 v Plzni</t>
  </si>
  <si>
    <t>Zateplení bytového domu Plzeň, Francouzská 10</t>
  </si>
  <si>
    <t>CZ.06.2.67/0.0/0.0/19_116/0013092</t>
  </si>
  <si>
    <t>Základní škola F. Hrubína Havířov-Podlesí, příspěvková organizace</t>
  </si>
  <si>
    <t>Rekonstrukce odborných učeben F-CH, IVT</t>
  </si>
  <si>
    <t>CZ.06.2.67/0.0/0.0/19_116/0013104</t>
  </si>
  <si>
    <t>CZ.06.2.67/0.0/0.0/19_116/0013115</t>
  </si>
  <si>
    <t>Základní škola a mateřská škola Jeřabinka</t>
  </si>
  <si>
    <t>Stavební úpravy objektu č.p.81, ul. Sklářská, Litvínov - Hamr, etapa III - nástavba učeben</t>
  </si>
  <si>
    <t>CZ.06.2.67/0.0/0.0/19_116/0013127</t>
  </si>
  <si>
    <t>Základní škola Opava, Otická 18 - příspěvková organizace</t>
  </si>
  <si>
    <t>Modernizace a vybavení učebny přírodovědných věd, multimediální učebny v ZŠ Opava, Otická 18</t>
  </si>
  <si>
    <t>CZ.06.1.42/0.0/0.0/16_031/0013844</t>
  </si>
  <si>
    <t>Most ev. č. 156-008 Nová Ves</t>
  </si>
  <si>
    <t>CZ.06.1.13/0.0/0.0/16_045/0012957</t>
  </si>
  <si>
    <t>Stezka pro pěší a cyklisty v trase zrušené vlečky</t>
  </si>
  <si>
    <t>CZ.06.1.13/0.0/0.0/16_046/0014245</t>
  </si>
  <si>
    <t>Stavební úpravy chodníku v ulicích Nad Parkovištěm a Zborovská v Hluboká nad Vltavou - jižní část</t>
  </si>
  <si>
    <t>CZ.06.4.59/0.0/0.0/16_038/0011991</t>
  </si>
  <si>
    <t>Obec Metylovice</t>
  </si>
  <si>
    <t>VYBUDOVÁNÍ CHODNÍKU V METYLOVICÍCH ? ÚSEK 3</t>
  </si>
  <si>
    <t>CZ.06.4.59/0.0/0.0/16_038/0013192</t>
  </si>
  <si>
    <t>Votice - lokalita Dukelská, chodníky</t>
  </si>
  <si>
    <t>CZ.06.4.59/0.0/0.0/16_038/0013362</t>
  </si>
  <si>
    <t>Chodník a přechod pro chodce podél silnice II/110, Nádražní</t>
  </si>
  <si>
    <t>CZ.06.4.59/0.0/0.0/16_038/0013001</t>
  </si>
  <si>
    <t>Obec Řetůvka</t>
  </si>
  <si>
    <t>Novostavba chodníku v obci Řetůvka</t>
  </si>
  <si>
    <t>CZ.06.4.59/0.0/0.0/16_038/0012478</t>
  </si>
  <si>
    <t>Obec Zašová</t>
  </si>
  <si>
    <t>Vybudování chodníku od návsi k bytovkám</t>
  </si>
  <si>
    <t>CZ.06.4.59/0.0/0.0/16_038/0013026</t>
  </si>
  <si>
    <t>CHODNÍK PODÉL SILNICE III/4221 - III. ETAPA (část B)</t>
  </si>
  <si>
    <t>CZ.06.4.59/0.0/0.0/16_038/0013067</t>
  </si>
  <si>
    <t>Městys Netvořice</t>
  </si>
  <si>
    <t>Stavební úpravy chodníků v ulici Hrubínova v Netvořicích</t>
  </si>
  <si>
    <t>CZ.06.4.59/0.0/0.0/16_038/0013210</t>
  </si>
  <si>
    <t>Město Šenov</t>
  </si>
  <si>
    <t>Chodník ul. Těšínská - směr Havířov</t>
  </si>
  <si>
    <t>CZ.06.4.59/0.0/0.0/16_038/0013550</t>
  </si>
  <si>
    <t>Chodník v ul. Ryšavého, Babí u Náchoda</t>
  </si>
  <si>
    <t>CZ.06.4.59/0.0/0.0/16_038/0013275</t>
  </si>
  <si>
    <t>Obec Helvíkovice</t>
  </si>
  <si>
    <t>Stezka pro pěší a cyklisty podél I/11, Helvíkovice,  2. etapa</t>
  </si>
  <si>
    <t>CZ.06.4.59/0.0/0.0/16_038/0013367</t>
  </si>
  <si>
    <t>Městys Bobrová</t>
  </si>
  <si>
    <t>Výstavba autobusového terminálu Bobrová</t>
  </si>
  <si>
    <t>CZ.06.4.59/0.0/0.0/16_038/0012300</t>
  </si>
  <si>
    <t>Stavební úpravy komunikační sítě obce Lužice 2017 (SO.102 Chodníky ul. Ploštiny)</t>
  </si>
  <si>
    <t>CZ.06.4.59/0.0/0.0/16_038/0013575</t>
  </si>
  <si>
    <t>Zvýšení bezpečnosti dopravy v městysi Velké Poříčí - ulice Náchodská</t>
  </si>
  <si>
    <t>CZ.06.4.59/0.0/0.0/16_038/0013761</t>
  </si>
  <si>
    <t>Obec Vysoký Újezd</t>
  </si>
  <si>
    <t>Zvýšení bezpečnosti chodců v obci Vysoký Újezd, Kuchař, Kozolupy</t>
  </si>
  <si>
    <t>CZ.06.4.59/0.0/0.0/16_038/0012321</t>
  </si>
  <si>
    <t>Dolní Bojanovice: Chodník ul. Spodní Pustá a Rýnská + zvýšená křižovatková plocha ul. Školní</t>
  </si>
  <si>
    <t>CZ.06.4.59/0.0/0.0/16_038/0013286</t>
  </si>
  <si>
    <t>Nekoř-nástupní chodník u zastávky Nekoř továrna</t>
  </si>
  <si>
    <t>CZ.06.4.59/0.0/0.0/16_038/0013274</t>
  </si>
  <si>
    <t>Stezka pro pěší a cyklisty podél I/11, Helvíkovice,  1. etapa</t>
  </si>
  <si>
    <t>CZ.06.4.59/0.0/0.0/16_038/0013304</t>
  </si>
  <si>
    <t>Novostavba chodníku</t>
  </si>
  <si>
    <t>CZ.06.4.59/0.0/0.0/16_038/0012935</t>
  </si>
  <si>
    <t>Chodník Lesní brána Dolní Čermná</t>
  </si>
  <si>
    <t>CZ.06.4.59/0.0/0.0/16_038/0013230</t>
  </si>
  <si>
    <t>Modernizace chodníků - ulice Míru</t>
  </si>
  <si>
    <t>CZ.06.4.59/0.0/0.0/16_073/0010970</t>
  </si>
  <si>
    <t>Revitalizace národní kulturní památky LVA - státní zámek Valtice - turistický cíl</t>
  </si>
  <si>
    <t>CZ.06.4.59/0.0/0.0/16_073/0011037</t>
  </si>
  <si>
    <t>Miloš Michlovský</t>
  </si>
  <si>
    <t>Chrám Tři Grácie - stavební opravy</t>
  </si>
  <si>
    <t>CZ.06.4.59/0.0/0.0/16_072/0012351</t>
  </si>
  <si>
    <t>ANNA Český Brod, sociální služby pro seniory</t>
  </si>
  <si>
    <t>Pořízení vozidla pro  pečovatelskou službu</t>
  </si>
  <si>
    <t>CZ.06.4.59/0.0/0.0/16_072/0012372</t>
  </si>
  <si>
    <t>Rekonstrukce přízemí včetně vybavení pro DPS Úvaly</t>
  </si>
  <si>
    <t>CZ.06.4.59/0.0/0.0/16_072/0012368</t>
  </si>
  <si>
    <t>Výstavba výtahu pro DPS Úvaly</t>
  </si>
  <si>
    <t>CZ.06.4.59/0.0/0.0/16_072/0013042</t>
  </si>
  <si>
    <t>Komunitní centrum v Kněževsi</t>
  </si>
  <si>
    <t>CZ.06.4.59/0.0/0.0/16_072/0011836</t>
  </si>
  <si>
    <t>Charita Vlašim</t>
  </si>
  <si>
    <t>Pořízení automobilů pro pečovatelskou službu Charity Vlašim</t>
  </si>
  <si>
    <t>CZ.06.4.59/0.0/0.0/16_072/0013008</t>
  </si>
  <si>
    <t>Komunitní centrum SENÍK</t>
  </si>
  <si>
    <t>CZ.06.4.59/0.0/0.0/16_072/0013051</t>
  </si>
  <si>
    <t>DS NESA - stropní zvedací a asistenční systém II. etapa</t>
  </si>
  <si>
    <t>CZ.06.4.59/0.0/0.0/16_072/0013602</t>
  </si>
  <si>
    <t>Sociální centrum města Světlá nad Sázavou</t>
  </si>
  <si>
    <t>Pořízení služebních automobilů pro účely poskytování terénní pečovatelské služby</t>
  </si>
  <si>
    <t>CZ.06.4.59/0.0/0.0/16_074/0012252</t>
  </si>
  <si>
    <t>Josef Švec</t>
  </si>
  <si>
    <t>Stravovací provoz AveKave</t>
  </si>
  <si>
    <t>CZ.06.4.59/0.0/0.0/16_074/0012251</t>
  </si>
  <si>
    <t>Chráněné dílny Fokus Vysočina, s.r.o.</t>
  </si>
  <si>
    <t>Lesní četa v terénu</t>
  </si>
  <si>
    <t>CZ.06.1.42/0.0/0.0/19_114/0012847</t>
  </si>
  <si>
    <t>Modernizace komunikací II.třídy P 11C</t>
  </si>
  <si>
    <t>CZ.06.1.42/0.0/0.0/19_114/0012848</t>
  </si>
  <si>
    <t>II/191 Janovice - Nýrsko</t>
  </si>
  <si>
    <t>CZ.06.1.42/0.0/0.0/19_114/0012860</t>
  </si>
  <si>
    <t>II/205 Modernizace silnice Močidlec - Vladořice</t>
  </si>
  <si>
    <t>CZ.06.1.42/0.0/0.0/19_114/0012864</t>
  </si>
  <si>
    <t>II/357 Strachujov - Jimramov</t>
  </si>
  <si>
    <t>CZ.06.1.42/0.0/0.0/19_114/0012865</t>
  </si>
  <si>
    <t>Mosty ev. č. 157-012 a ev. č. 157-013 v obci Trhové Sviny</t>
  </si>
  <si>
    <t>CZ.06.1.42/0.0/0.0/19_114/0012869</t>
  </si>
  <si>
    <t>II/377 Tišnov OK - ul. Riegrova, Černohorská</t>
  </si>
  <si>
    <t>CZ.06.1.42/0.0/0.0/19_114/0012870</t>
  </si>
  <si>
    <t>Modernizace komunikací II. třídy P 12 A - 2</t>
  </si>
  <si>
    <t>CZ.06.1.42/0.0/0.0/19_114/0012871</t>
  </si>
  <si>
    <t>Modernizace silnice II/159 Albrechtice nad Vltavou</t>
  </si>
  <si>
    <t>CZ.06.1.42/0.0/0.0/19_114/0012872</t>
  </si>
  <si>
    <t>Modernizace komunikací II. třídy P 12 B - 2</t>
  </si>
  <si>
    <t>CZ.06.1.42/0.0/0.0/19_114/0012873</t>
  </si>
  <si>
    <t>II/353 Stáj - Zhoř, 1. stavba</t>
  </si>
  <si>
    <t>CZ.06.1.42/0.0/0.0/19_114/0012891</t>
  </si>
  <si>
    <t>II/231 Rekonstrukce ul. 28. října, Bílá Hora - III.část</t>
  </si>
  <si>
    <t>CZ.06.1.42/0.0/0.0/19_114/0012897</t>
  </si>
  <si>
    <t>Silnice II/290 Sklenařice - Vysoké nad Jizerou</t>
  </si>
  <si>
    <t>CZ.06.4.59/0.0/0.0/16_058/0013049</t>
  </si>
  <si>
    <t>Územní plán Petrovice</t>
  </si>
  <si>
    <t>CZ.06.1.13/0.0/0.0/16_045/0013824</t>
  </si>
  <si>
    <t>Cyklověž Hranice</t>
  </si>
  <si>
    <t>CZ.06.4.59/0.0/0.0/16_038/0013038</t>
  </si>
  <si>
    <t>Stavební úpravy chodníku a výstavba parkovacích stání v obci Bánov</t>
  </si>
  <si>
    <t>CZ.06.4.59/0.0/0.0/16_038/0013066</t>
  </si>
  <si>
    <t>Městys Maršovice</t>
  </si>
  <si>
    <t>Revitalizace centra městyse Maršovice</t>
  </si>
  <si>
    <t>CZ.06.4.59/0.0/0.0/16_038/0012984</t>
  </si>
  <si>
    <t>Výstavba veřejného osvětlení v obci Strání</t>
  </si>
  <si>
    <t>CZ.06.4.59/0.0/0.0/16_038/0013522</t>
  </si>
  <si>
    <t>Chodník z vlakové zastávky Střelice Dolní, ul. Brněnská</t>
  </si>
  <si>
    <t>CZ.06.4.59/0.0/0.0/16_038/0012148</t>
  </si>
  <si>
    <t>Obec Lutopecny</t>
  </si>
  <si>
    <t>Rekonstrukce chodníku Bařiny</t>
  </si>
  <si>
    <t>CZ.06.4.59/0.0/0.0/16_038/0013188</t>
  </si>
  <si>
    <t>Obec Korytná</t>
  </si>
  <si>
    <t>Chodník ulice Dědina, Korytná</t>
  </si>
  <si>
    <t>CZ.06.4.59/0.0/0.0/16_038/0013314</t>
  </si>
  <si>
    <t>Zvýšení bezpečnosti místních komunikací v Doksech II. (Chodník Havlíčkova a Kuřivodská)</t>
  </si>
  <si>
    <t>CZ.06.4.59/0.0/0.0/16_038/0013491</t>
  </si>
  <si>
    <t>Výstavba chodníku podél místní komunikace v Čisté u Mladé Boleslavi - I. etapa</t>
  </si>
  <si>
    <t>CZ.06.4.59/0.0/0.0/16_038/0013559</t>
  </si>
  <si>
    <t>Zvýšení bezpečnosti  na ul. Vrchlického - Kyjov</t>
  </si>
  <si>
    <t>CZ.06.4.59/0.0/0.0/16_038/0013927</t>
  </si>
  <si>
    <t>Obec Damníkov</t>
  </si>
  <si>
    <t>CHODNÍKY DAMNÍKOV - ÚSEK PODÉL MÍSTNÍ KOMUNIKACE  K  I/43</t>
  </si>
  <si>
    <t>CZ.06.4.59/0.0/0.0/16_038/0013532</t>
  </si>
  <si>
    <t>Zvýšení bezpečnosti dopravy v Úpici revitalizací stávajícího chodníku v centru města.</t>
  </si>
  <si>
    <t>CZ.06.4.59/0.0/0.0/16_038/0012504</t>
  </si>
  <si>
    <t>Obec Vlčí Habřina</t>
  </si>
  <si>
    <t>Rekonstrukce chodníků Vlčí Habřina</t>
  </si>
  <si>
    <t>CZ.06.4.59/0.0/0.0/16_038/0012972</t>
  </si>
  <si>
    <t>Modernizace cyklostezky včetně lávky u tenisových kurtů, Choceň</t>
  </si>
  <si>
    <t>CZ.06.4.59/0.0/0.0/16_038/0013368</t>
  </si>
  <si>
    <t>Obec Nebovidy</t>
  </si>
  <si>
    <t>Stavební úpravy stávajícího chodníku podél silnice III/15275 v obci Nebovidy</t>
  </si>
  <si>
    <t>CZ.06.4.59/0.0/0.0/16_038/0013530</t>
  </si>
  <si>
    <t>Bezpečnější chodníky na ulici Branky</t>
  </si>
  <si>
    <t>CZ.06.4.59/0.0/0.0/16_038/0013517</t>
  </si>
  <si>
    <t>Vybudování chodníků u okružní křižovatky silnice III/15275 v obci Moravany</t>
  </si>
  <si>
    <t>CZ.06.4.59/0.0/0.0/16_038/0012158</t>
  </si>
  <si>
    <t>Obec Zborovice</t>
  </si>
  <si>
    <t>Chodník a odstavné stání na ul.Hlavní v obci Zborovice</t>
  </si>
  <si>
    <t>CZ.06.4.59/0.0/0.0/16_038/0013463</t>
  </si>
  <si>
    <t>ZAHRÁDKY-PŘECHOD I/15</t>
  </si>
  <si>
    <t>CZ.06.4.59/0.0/0.0/16_072/0011862</t>
  </si>
  <si>
    <t>Podpora komunit v Kostelním Hlavně</t>
  </si>
  <si>
    <t>CZ.06.4.59/0.0/0.0/16_072/0012980</t>
  </si>
  <si>
    <t>Centrum sociálních služeb Tanvald - Kotva</t>
  </si>
  <si>
    <t>CZ.06.4.59/0.0/0.0/16_072/0013430</t>
  </si>
  <si>
    <t>Komunitní centrum Rviště</t>
  </si>
  <si>
    <t>CZ.06.4.59/0.0/0.0/16_072/0013384</t>
  </si>
  <si>
    <t>Obec Koldín</t>
  </si>
  <si>
    <t>Komunitní centrum Koldín</t>
  </si>
  <si>
    <t>CZ.06.4.59/0.0/0.0/16_072/0012751</t>
  </si>
  <si>
    <t>Pořízení automobilů pro účely poskytování sociální služby Kojetín</t>
  </si>
  <si>
    <t>CZ.06.4.59/0.0/0.0/16_074/0012283</t>
  </si>
  <si>
    <t>Martin Šimák</t>
  </si>
  <si>
    <t>Třebovle, rozšíření sociálního podniku VELKOOBCHOD TOPPAPÍR</t>
  </si>
  <si>
    <t>CZ.06.4.59/0.0/0.0/16_074/0012471</t>
  </si>
  <si>
    <t>Hranická rozvojová s.r.o.</t>
  </si>
  <si>
    <t>Máme zelenou - máme šanci</t>
  </si>
  <si>
    <t>CZ.06.2.67/0.0/0.0/16_066/0013018</t>
  </si>
  <si>
    <t>Junák - český skaut, okres Opava, z. s.</t>
  </si>
  <si>
    <t>Rekonstrukce skautského domu Opava</t>
  </si>
  <si>
    <t>CZ.06.2.67/0.0/0.0/16_066/0013842</t>
  </si>
  <si>
    <t>Nástavba a modernizace odborných učeben ZŠ Mandysova</t>
  </si>
  <si>
    <t>CZ.06.4.59/0.0/0.0/16_075/0013030</t>
  </si>
  <si>
    <t>Základní škola a Mateřská škola Bernartice,okres Písek</t>
  </si>
  <si>
    <t>Modernizace vybavení učeben v ZŠ Bernartice</t>
  </si>
  <si>
    <t>CZ.06.4.59/0.0/0.0/16_075/0013226</t>
  </si>
  <si>
    <t>Multimediální učebna - Filmová a animovaná tvorba</t>
  </si>
  <si>
    <t>CZ.06.4.59/0.0/0.0/16_075/0013507</t>
  </si>
  <si>
    <t>Střední odborná škola a Střední odborné učiliště, Kaplice, Pohorská 86</t>
  </si>
  <si>
    <t>Modernizace odborných učeben v budově školy SOŠE a SOU, Kaplice</t>
  </si>
  <si>
    <t>CZ.06.2.11/0.0/0.0/17_097/0013505</t>
  </si>
  <si>
    <t>Společenství vlastníků pro dům Farní čp. 51, Zábřeh</t>
  </si>
  <si>
    <t>Zlepšení tepelně technických vlastností domu Farní 51/12</t>
  </si>
  <si>
    <t>CZ.06.2.11/0.0/0.0/17_097/0013529</t>
  </si>
  <si>
    <t>Společenství vlastníků Nad Týncem 1176/51, Plzeň</t>
  </si>
  <si>
    <t>Stavební úpravy bytového domu Nad Týncem 1176/51, Plzeň</t>
  </si>
  <si>
    <t>CZ.06.2.11/0.0/0.0/17_097/0013640</t>
  </si>
  <si>
    <t>Stavební úpravy bytového domu 1846 na ul. Generála Klapálka ve Vsetíně</t>
  </si>
  <si>
    <t>CZ.06.2.11/0.0/0.0/17_097/0013676</t>
  </si>
  <si>
    <t>Bedrun Company s. r. o.</t>
  </si>
  <si>
    <t>Stavební úpravy bytových domů Libyně č.p. 20 a 21</t>
  </si>
  <si>
    <t>CZ.06.2.11/0.0/0.0/17_097/0013719</t>
  </si>
  <si>
    <t>Bytové družstvo Šestidomí</t>
  </si>
  <si>
    <t>Revitalizace BD Šestidomí</t>
  </si>
  <si>
    <t>CZ.06.2.11/0.0/0.0/17_097/0013738</t>
  </si>
  <si>
    <t>SVĚTLOV,stavební bytové družstvo</t>
  </si>
  <si>
    <t>Energetické úspory bytového domu Mánesova 947,948 v Bojkovicích</t>
  </si>
  <si>
    <t>CZ.06.2.11/0.0/0.0/17_097/0013751</t>
  </si>
  <si>
    <t>Společenství vlastníků Mánesova II 945, 946, Bojkovice</t>
  </si>
  <si>
    <t>Energetické úspory bytového domu Mánesova 945,946 v Bojkovicích</t>
  </si>
  <si>
    <t>CZ.06.2.11/0.0/0.0/17_097/0013781</t>
  </si>
  <si>
    <t>Společenství vlastníků jednotek pro dům čp. 848, 5. května 14, Svitavy</t>
  </si>
  <si>
    <t>Revitalizace a snížení energetické náročnosti bytového domu 5. května 14, Svitavy</t>
  </si>
  <si>
    <t>CZ.06.2.11/0.0/0.0/17_097/0013785</t>
  </si>
  <si>
    <t>Společenství vlastníků jednotek Vyšší Brod 274</t>
  </si>
  <si>
    <t>Rekonstrukce bytového domu na adrese: Zahradní 274, Vyšší Brod</t>
  </si>
  <si>
    <t>CZ.06.2.11/0.0/0.0/17_097/0013802</t>
  </si>
  <si>
    <t>Společenství vlastníků jednotek domu č.p. 2666, 2667, 2668, 2669 v Přerově, ulice Želatovská</t>
  </si>
  <si>
    <t>Oprava a zateplení bytového domu Želatovská č.14,16,18,20, Přerov</t>
  </si>
  <si>
    <t>CZ.06.2.11/0.0/0.0/17_097/0013811</t>
  </si>
  <si>
    <t>Společenství vlastníků jednotek domu čp. 1991 - 1992 v ulici Přátelství v Písku</t>
  </si>
  <si>
    <t>Rekonstrukce Přátelství 1991 - 2 v Písku</t>
  </si>
  <si>
    <t>CZ.06.2.11/0.0/0.0/17_097/0013847</t>
  </si>
  <si>
    <t>Společenství vlastníků jednotek domu čp. 1090-1091, Souběžná 2 a 4, Plzeň</t>
  </si>
  <si>
    <t>Zateplení bytového domu Souběžná č. p. 1090, 1091, Plzeň 31200</t>
  </si>
  <si>
    <t>CZ.06.2.11/0.0/0.0/17_097/0013869</t>
  </si>
  <si>
    <t>Společenství vlastníků Palackého 584/5</t>
  </si>
  <si>
    <t>Snížení energetické náročnosti budovy BD Palackého 584 - 585, 364 61 Teplá</t>
  </si>
  <si>
    <t>CZ.06.2.11/0.0/0.0/17_097/0013883</t>
  </si>
  <si>
    <t>Společenství pro dům Ledečská 2984-2986, Havlíčkův Brod</t>
  </si>
  <si>
    <t>Revitalizace bytového domu Ledečská 2984-2986, Havlíčkův Brod</t>
  </si>
  <si>
    <t>CZ.06.2.11/0.0/0.0/17_097/0013914</t>
  </si>
  <si>
    <t>Heimstaden Czech s.r.o.</t>
  </si>
  <si>
    <t>ZATE 20-14 - Karviná, Okružní 860-864</t>
  </si>
  <si>
    <t>CZ.06.2.11/0.0/0.0/17_097/0013923</t>
  </si>
  <si>
    <t>Společenství vlastníků jednotek tř.Přátelství 1982,1983 Písek</t>
  </si>
  <si>
    <t>Opatření k úspoře 1983</t>
  </si>
  <si>
    <t>CZ.06.2.11/0.0/0.0/17_097/0013928</t>
  </si>
  <si>
    <t>CZ.06.2.11/0.0/0.0/17_097/0013932</t>
  </si>
  <si>
    <t>Společenství VM Podlesí 460</t>
  </si>
  <si>
    <t>Revitalizace bytového domu VM Podlesí 460</t>
  </si>
  <si>
    <t>CZ.06.2.11/0.0/0.0/17_097/0013943</t>
  </si>
  <si>
    <t>Společenství vlastníků Březinova 2431, 2432, Kroměříž</t>
  </si>
  <si>
    <t>Stavební úpravy bytového domu Březinova 2431-32, Kroměříž</t>
  </si>
  <si>
    <t>CZ.06.2.11/0.0/0.0/17_097/0013946</t>
  </si>
  <si>
    <t>Společenství vlastníků Hostouň, Příkopy 149, 150</t>
  </si>
  <si>
    <t>Revitalizace bytového domu Příkopy 149, 150, Hostouň</t>
  </si>
  <si>
    <t>CZ.06.2.11/0.0/0.0/17_097/0013963</t>
  </si>
  <si>
    <t>Společenství vlastníků bytových jednotek v domě č.p. 1209 a 1210, Kuchařovická 1209/8, Znojmo</t>
  </si>
  <si>
    <t>ZATEPLENÍ BYTOVÉHO DOMU č.p. 1209/8, 1210/6</t>
  </si>
  <si>
    <t>CZ.06.2.11/0.0/0.0/17_097/0013965</t>
  </si>
  <si>
    <t>Společenství vlastníků Brněnská 259, Suchohrdly</t>
  </si>
  <si>
    <t>ZATEPLENÍ BYTOVÉHO DOMU BRNĚNSKÁ 259</t>
  </si>
  <si>
    <t>CZ.06.2.11/0.0/0.0/17_097/0013973</t>
  </si>
  <si>
    <t>CZ.06.2.11/0.0/0.0/17_097/0013985</t>
  </si>
  <si>
    <t>Společenství vlastníků  pro dům č. p. 1529, 1530 a 1531 v Pardubicích</t>
  </si>
  <si>
    <t>Zateplení domu 1529 - 1531 v Pardubicích</t>
  </si>
  <si>
    <t>CZ.06.2.11/0.0/0.0/17_097/0013990</t>
  </si>
  <si>
    <t>Společenství vlastníků bytů v Roztokách, č.p. 186</t>
  </si>
  <si>
    <t>Zateplení bytového domu č.p. 186 v Roztokách</t>
  </si>
  <si>
    <t>CZ.06.2.11/0.0/0.0/17_097/0014004</t>
  </si>
  <si>
    <t>Společenství vlastníků Pavlovická čp. 57, Olomouc</t>
  </si>
  <si>
    <t>Modernizace BD Pavlovická 57/9, Olomouc</t>
  </si>
  <si>
    <t>CZ.06.2.11/0.0/0.0/17_097/0014014</t>
  </si>
  <si>
    <t>Společenství vlastníků Janáčkova 15 Znojmo</t>
  </si>
  <si>
    <t>REVITALIZACE BYTOVÉHO DOMU VE ZNOJMĚ NA ULICI JANÁČKOVA Č.P. 2627/15</t>
  </si>
  <si>
    <t>CZ.06.2.11/0.0/0.0/17_097/0014023</t>
  </si>
  <si>
    <t>Společenství vlastníků Lumírova 489/11</t>
  </si>
  <si>
    <t>Zateplení bytového domu Lumírova 489/11, 700 30 Ostrava - Výškovice</t>
  </si>
  <si>
    <t>CZ.06.2.11/0.0/0.0/17_097/0014024</t>
  </si>
  <si>
    <t>Revitalizace bytového domu Sychrov 57 ve Vsetíně</t>
  </si>
  <si>
    <t>CZ.06.2.11/0.0/0.0/17_097/0014027</t>
  </si>
  <si>
    <t>Společenství pro dům Husova č.p. 1663/18</t>
  </si>
  <si>
    <t>Stavební úpravy bytového domu Husova 18</t>
  </si>
  <si>
    <t>CZ.06.2.11/0.0/0.0/17_097/0014073</t>
  </si>
  <si>
    <t>Společenství vlastníků domu čp. 56 Přední Výtoň</t>
  </si>
  <si>
    <t>Revitalizace bytového domu Přední Výtoň 56</t>
  </si>
  <si>
    <t>CZ.06.2.11/0.0/0.0/17_097/0014081</t>
  </si>
  <si>
    <t>"Společenství vlastníků jednotek Střední 853-855, Nýřany"</t>
  </si>
  <si>
    <t>Revitalizace a snížení energetické náročnosti bytového domu Střední 853-855, Nýřany</t>
  </si>
  <si>
    <t>CZ.06.2.11/0.0/0.0/17_097/0014087</t>
  </si>
  <si>
    <t>Společenství vlastníků Jana Maluchy 225, 226, 227</t>
  </si>
  <si>
    <t>Stavební úpravy bytového domu Jana Maluchy 225, 226, 227, Ostrava-Dubina</t>
  </si>
  <si>
    <t>CZ.06.2.11/0.0/0.0/17_097/0014134</t>
  </si>
  <si>
    <t>Společenství vlastníků jednotek domu čp. 266 Mirovice</t>
  </si>
  <si>
    <t>Rekonstrukce se zateplením v Mirovicích 266</t>
  </si>
  <si>
    <t>CZ.06.2.11/0.0/0.0/17_097/0014135</t>
  </si>
  <si>
    <t>Společenství vlastníků domu čp. 699, Kolín II</t>
  </si>
  <si>
    <t>Zateplením k úsporám v Kolíně 699</t>
  </si>
  <si>
    <t>CZ.06.2.11/0.0/0.0/17_097/0014184</t>
  </si>
  <si>
    <t>ORLOVAN, bytové družstvo</t>
  </si>
  <si>
    <t>Zateplení bytového domu  Květinová 898</t>
  </si>
  <si>
    <t>CZ.06.2.11/0.0/0.0/17_097/0014185</t>
  </si>
  <si>
    <t>Zateplení bytového domu  Květinová 896</t>
  </si>
  <si>
    <t>CZ.06.4.59/0.0/0.0/18_107/0013010</t>
  </si>
  <si>
    <t>Sociální byty v č.p. 519 Velké Hamry</t>
  </si>
  <si>
    <t>CZ.06.1.42/0.0/0.0/16_031/0013982</t>
  </si>
  <si>
    <t>Jižní Tangenta České Budějovice - 1. etapa</t>
  </si>
  <si>
    <t>CZ.06.1.13/0.0/0.0/16_045/0013237</t>
  </si>
  <si>
    <t>Autobusový terminál Kralupy nad Vltavou</t>
  </si>
  <si>
    <t>CZ.06.1.13/0.0/0.0/16_045/0013023</t>
  </si>
  <si>
    <t>Dopravní terminál Bohumín</t>
  </si>
  <si>
    <t>CZ.06.1.13/0.0/0.0/16_045/0013251</t>
  </si>
  <si>
    <t>Automatické parkovací zařízení pro kola v Milovicích</t>
  </si>
  <si>
    <t>CZ.06.1.13/0.0/0.0/16_046/0014297</t>
  </si>
  <si>
    <t>Cyklostezka G01 - úsek od odbočky na Hosov po kaštanovou alej, Jihlava</t>
  </si>
  <si>
    <t>CZ.06.1.13/0.0/0.0/16_046/0014153</t>
  </si>
  <si>
    <t>Úprava stávajícího chodníku Tyršova ulice v Hluboké nad Vltavou</t>
  </si>
  <si>
    <t>CZ.06.4.59/0.0/0.0/16_038/0013420</t>
  </si>
  <si>
    <t>Obec Příluka</t>
  </si>
  <si>
    <t>Oprava chodníku před MŠ v Příluce</t>
  </si>
  <si>
    <t>CZ.06.4.59/0.0/0.0/16_038/0013448</t>
  </si>
  <si>
    <t>Úprava náměstí a parkoviště, Strážek</t>
  </si>
  <si>
    <t>CZ.06.4.59/0.0/0.0/16_075/0013200</t>
  </si>
  <si>
    <t>Základní škola Litomyšl, T.G. Masaryka 1145, okres Svitavy</t>
  </si>
  <si>
    <t>Modrásek modernizuje a inovuje</t>
  </si>
  <si>
    <t>CZ.06.4.59/0.0/0.0/16_075/0012941</t>
  </si>
  <si>
    <t>Vybavení jazykové učebny</t>
  </si>
  <si>
    <t>CZ.06.4.59/0.0/0.0/16_075/0011755</t>
  </si>
  <si>
    <t>Počítačová učebna ZŠ Petrov</t>
  </si>
  <si>
    <t>CZ.06.4.59/0.0/0.0/16_075/0013434</t>
  </si>
  <si>
    <t>Rozvoj vzdělávání přírodních věd</t>
  </si>
  <si>
    <t>CZ.06.4.59/0.0/0.0/16_075/0013557</t>
  </si>
  <si>
    <t>Rozvoj infrastruktury na SOŠ SE Velešín</t>
  </si>
  <si>
    <t>CZ.06.4.59/0.0/0.0/16_075/0013759</t>
  </si>
  <si>
    <t>Město Andělská Hora</t>
  </si>
  <si>
    <t>Modernizace odborné výuky na ZŠ Andělská Hora</t>
  </si>
  <si>
    <t>CZ.06.4.59/0.0/0.0/16_075/0013874</t>
  </si>
  <si>
    <t>Interaktivní učebna fyziky a chemie</t>
  </si>
  <si>
    <t>CZ.06.4.59/0.0/0.0/16_075/0012969</t>
  </si>
  <si>
    <t>Základní škola a mateřská škola Častolovice</t>
  </si>
  <si>
    <t>Moderní škola pro 21. století</t>
  </si>
  <si>
    <t>CZ.06.2.11/0.0/0.0/17_097/0013609</t>
  </si>
  <si>
    <t>AUTO TRANS spol. s r.o.</t>
  </si>
  <si>
    <t>Snížení energetické náročnosti bytového domu č.p. 465 ul. Jižní v Semilech</t>
  </si>
  <si>
    <t>CZ.06.2.11/0.0/0.0/17_097/0013663</t>
  </si>
  <si>
    <t>Společenství vlastníků jednotek domu Družstevní 432 ve Slušovicích</t>
  </si>
  <si>
    <t>SLV432</t>
  </si>
  <si>
    <t>CZ.06.2.11/0.0/0.0/17_097/0013706</t>
  </si>
  <si>
    <t>Snížení energetické náročnosti objektu Tyršova 196 v Železnici se sociálním bydlením</t>
  </si>
  <si>
    <t>CZ.06.2.11/0.0/0.0/17_097/0013782</t>
  </si>
  <si>
    <t>Stavební úprava - regenerace, oprava a údržba bytového domu Šimáčkova 450 - 452, Liberec</t>
  </si>
  <si>
    <t>CZ.06.2.11/0.0/0.0/17_097/0013806</t>
  </si>
  <si>
    <t>Společenství vlastníků jednotek v domě čp. 283</t>
  </si>
  <si>
    <t>Rekonstrukce bytového domu Čimelice 283</t>
  </si>
  <si>
    <t>CZ.06.2.11/0.0/0.0/17_097/0013827</t>
  </si>
  <si>
    <t>Společenství vlastníků jednotek domu Lipová čp. 355 - 357 , Poříčany</t>
  </si>
  <si>
    <t>Revitalizace-zateplení bytového objektu Lipová 355 - 357, Poříčany</t>
  </si>
  <si>
    <t>CZ.06.2.11/0.0/0.0/17_097/0013834</t>
  </si>
  <si>
    <t>Společenství vlastníků jednotek Hradec Králové - Plácky, Maxe Malého čp. 240</t>
  </si>
  <si>
    <t>Zateplení bytového domu Maxe Malého 240, Hradec Králové</t>
  </si>
  <si>
    <t>CZ.06.2.11/0.0/0.0/17_097/0013839</t>
  </si>
  <si>
    <t>Společenství vlastníků jednotek Podlesí 537, Hodkovice nad Mohelkou</t>
  </si>
  <si>
    <t>Revitalizace bytového domu Podlesí 537, Hodkovice nad Mohelkou</t>
  </si>
  <si>
    <t>CZ.06.2.11/0.0/0.0/17_097/0013861</t>
  </si>
  <si>
    <t>Společenství vlastníků jednotek domu čp. 1666-1667 Bacháčkova ulice, Pardubice</t>
  </si>
  <si>
    <t>Revitalizace bytového domu Bacháčkova 1666 - 1667, Pardubice</t>
  </si>
  <si>
    <t>CZ.06.2.11/0.0/0.0/17_097/0013867</t>
  </si>
  <si>
    <t>SLEVOSTAV s.r.o.</t>
  </si>
  <si>
    <t>Energetické úspory v BD Zruč nad Sázavou</t>
  </si>
  <si>
    <t>CZ.06.2.11/0.0/0.0/17_097/0013872</t>
  </si>
  <si>
    <t>Společenství vlastníků jednotek Dukelská č. p. 1322,1323,1324, 54301 Vrchlabí</t>
  </si>
  <si>
    <t>Opatření k úspoře ve Vrchlabí 1323</t>
  </si>
  <si>
    <t>CZ.06.2.11/0.0/0.0/17_097/0013875</t>
  </si>
  <si>
    <t>Stavební úprava, regenerace, oprava a údržba bytového domu U Studénky 1290-1292, Nová Paka</t>
  </si>
  <si>
    <t>CZ.06.2.11/0.0/0.0/17_097/0013877</t>
  </si>
  <si>
    <t>Společenství vlastníků jednotek pro dům čp. 565, 566, ul. Barákova v Jičíně</t>
  </si>
  <si>
    <t>Stavební úprava - regenerace, oprava a údržba bytového domu Barákova 565 - 566, Jičín</t>
  </si>
  <si>
    <t>CZ.06.2.11/0.0/0.0/17_097/0013884</t>
  </si>
  <si>
    <t>Společenství vlastníků jednotek domu Severní Vršava 4441 ve Zlíně</t>
  </si>
  <si>
    <t>Stavební úpravy bytového domu Severní Vršava 4441, Zlín</t>
  </si>
  <si>
    <t>CZ.06.2.11/0.0/0.0/17_097/0013885</t>
  </si>
  <si>
    <t>Společenství vlastníků domu čp. 1132, 1133 na Jiráskově ulici ve Frýdlantě nad Ostravicí</t>
  </si>
  <si>
    <t>Revitalizace BD na ulici Jiráskova 1132 a 1133, v kat. ú. Frýdlant nad Ostravicí</t>
  </si>
  <si>
    <t>CZ.06.2.11/0.0/0.0/17_097/0013907</t>
  </si>
  <si>
    <t>Společenství vlastníků jednotek domu č.p. 242 v Brodku  u Přerova</t>
  </si>
  <si>
    <t>Snížení energetické náročnosti a rekonstrukce bytového domu Tovární ul. 242, Brodek u Přerova</t>
  </si>
  <si>
    <t>CZ.06.2.11/0.0/0.0/17_097/0013916</t>
  </si>
  <si>
    <t>ZATE 20-06 - Frýdek-Místek, ČSA 487-489, Marie Majerové 490-493</t>
  </si>
  <si>
    <t>CZ.06.2.11/0.0/0.0/17_097/0013919</t>
  </si>
  <si>
    <t>Společenství vlastníků jednotek domu čp. 223 ulice Letní v Hlubočkách</t>
  </si>
  <si>
    <t>Revitalizace bytového domu Letní 223 Hlubočky - Mariánské Údolí</t>
  </si>
  <si>
    <t>CZ.06.2.11/0.0/0.0/17_097/0013924</t>
  </si>
  <si>
    <t>Společenství vlastníků jednotek Baarova 1374, Hradec Králové</t>
  </si>
  <si>
    <t>Zateplení bytového domu Baarova 1374, Hradec Králové</t>
  </si>
  <si>
    <t>CZ.06.2.11/0.0/0.0/17_097/0013931</t>
  </si>
  <si>
    <t>Společenství vlastníků K Hájku 1706, Nová Paka</t>
  </si>
  <si>
    <t>Stavební úprava - regenerace, oprava a údržba bytového domu K Hájku 1706, Nová Paka</t>
  </si>
  <si>
    <t>CZ.06.2.11/0.0/0.0/17_097/0013940</t>
  </si>
  <si>
    <t>SPOLEČENSTVÍ VLASTNÍKŮ JEDNOTEK V Č.P. 2458 a 2459 V AŠI</t>
  </si>
  <si>
    <t>Snížení energetické náročnosti budov č.p. 2458 a 2459 v Aši</t>
  </si>
  <si>
    <t>CZ.06.2.11/0.0/0.0/17_097/0013989</t>
  </si>
  <si>
    <t>Společenství vlastníků pro dům Na Okraji 919/37, 920/39, Plzeň</t>
  </si>
  <si>
    <t>Zateplení bytového domu ul. Na Okraji 37 a 39 v Plzni</t>
  </si>
  <si>
    <t>CZ.06.2.11/0.0/0.0/17_097/0013991</t>
  </si>
  <si>
    <t>Společenství vlastníků jednotek OPV 1069, Nýřany</t>
  </si>
  <si>
    <t>Zateplení bytového domu 1069, Nýřany</t>
  </si>
  <si>
    <t>CZ.06.2.11/0.0/0.0/17_097/0013993</t>
  </si>
  <si>
    <t>CZ.06.2.11/0.0/0.0/17_097/0013998</t>
  </si>
  <si>
    <t>Společenství vlastníků jednotek Puklicova 8,10,12 České Budějovice</t>
  </si>
  <si>
    <t>Rekonstrukce BD Puklicova</t>
  </si>
  <si>
    <t>CZ.06.2.11/0.0/0.0/17_097/0014008</t>
  </si>
  <si>
    <t>Společenství vlastníků jednotek domu čp. 1124 a 1125 v Pardubicích, Češkova ul.</t>
  </si>
  <si>
    <t>Snížení energetické náročnosti a rekonstrukce bytového domu Češkova 1124 -1125, Pardubice</t>
  </si>
  <si>
    <t>CZ.06.2.11/0.0/0.0/17_097/0014019</t>
  </si>
  <si>
    <t>Společenství pro dům tř. Kosmonautů 1030/13, 1031/15, Olomouc - Hodolany</t>
  </si>
  <si>
    <t>Revitalizace a snížení energetické náročnosti BD Kosmonautů 13-15, Olomouc</t>
  </si>
  <si>
    <t>CZ.06.2.11/0.0/0.0/17_097/0014021</t>
  </si>
  <si>
    <t>Společenství vlastníků Loudů 1028, Dobřany</t>
  </si>
  <si>
    <t>Zateplení bytového domu Loudů 1028, 334 41 Dobřany</t>
  </si>
  <si>
    <t>CZ.06.2.11/0.0/0.0/17_097/0014029</t>
  </si>
  <si>
    <t>Společenství pro dům 106 a 107</t>
  </si>
  <si>
    <t>Oprava a modernizace bytového domu Vavřineč 106 a 107, Malý Újezd</t>
  </si>
  <si>
    <t>CZ.06.2.11/0.0/0.0/17_097/0014035</t>
  </si>
  <si>
    <t>Společenství vlastníků Práče 52</t>
  </si>
  <si>
    <t>Zateplení bytového domu č.p. 52</t>
  </si>
  <si>
    <t>CZ.06.2.11/0.0/0.0/17_097/0014037</t>
  </si>
  <si>
    <t>Společenství pro dům K Sídlišti 287, Police nad Metují</t>
  </si>
  <si>
    <t>Úspora tepelné energie objektu BD K Sídlišti 287, Police nad Metují</t>
  </si>
  <si>
    <t>CZ.06.2.11/0.0/0.0/17_097/0014043</t>
  </si>
  <si>
    <t>Společenství vlastníků jednotek č.p. 1873, Čs. legií, Rakovník</t>
  </si>
  <si>
    <t>PROJEKT ZATEPLENÍ BYTOVÉHO DOMU ČS. LEGIÍ  1873, RAKOVNÍK</t>
  </si>
  <si>
    <t>CZ.06.2.11/0.0/0.0/17_097/0014049</t>
  </si>
  <si>
    <t>Obec Kájov</t>
  </si>
  <si>
    <t>Revitalizace bytového domu Boletice 41</t>
  </si>
  <si>
    <t>CZ.06.2.11/0.0/0.0/17_097/0014064</t>
  </si>
  <si>
    <t>Společenství vlastníků jednotek čp. 916 a 917</t>
  </si>
  <si>
    <t>Stavební úpravy bytového domu Mírová  916 a 917  ve Strakonicích</t>
  </si>
  <si>
    <t>CZ.06.2.11/0.0/0.0/17_097/0014065</t>
  </si>
  <si>
    <t>Revitalizace bytových domů Hrnčířská 3, 5, 7, 9, 11, a Masarykova třída 14</t>
  </si>
  <si>
    <t>CZ.06.2.11/0.0/0.0/17_097/0014069</t>
  </si>
  <si>
    <t>Společenství vlastníků Kunín 306, 307</t>
  </si>
  <si>
    <t>Revitalizace BD Kunín 306-307</t>
  </si>
  <si>
    <t>CZ.06.2.11/0.0/0.0/17_097/0014077</t>
  </si>
  <si>
    <t>Společenství vlastníků pro dům Za Prachárnou 23, 25, 27, 29, Jihlava</t>
  </si>
  <si>
    <t>Regenerace domu Za Prachárnou 23, 25, 27, 29</t>
  </si>
  <si>
    <t>CZ.06.2.11/0.0/0.0/17_097/0014079</t>
  </si>
  <si>
    <t>Oprava a modernizace bytového domu Javorová 845-846, Dobruška</t>
  </si>
  <si>
    <t>CZ.06.2.11/0.0/0.0/17_097/0014083</t>
  </si>
  <si>
    <t>Společenství vlastníků jednotek domu čp. 286</t>
  </si>
  <si>
    <t>Zateplení BD Želetava, Sadová 286</t>
  </si>
  <si>
    <t>CZ.06.2.11/0.0/0.0/17_097/0014088</t>
  </si>
  <si>
    <t>Společenství vlastníků Výškovická 2565 a 2566</t>
  </si>
  <si>
    <t>Revitalizace bytového domu Výškovická 70 a 72, Ostrava</t>
  </si>
  <si>
    <t>CZ.06.2.11/0.0/0.0/17_097/0014122</t>
  </si>
  <si>
    <t>Společenství vlastníků jednotek domu č.p. 2159 v Truhlářské ulici v Písku</t>
  </si>
  <si>
    <t>Revitalizace Truhlářská 2159</t>
  </si>
  <si>
    <t>CZ.06.2.11/0.0/0.0/17_097/0014171</t>
  </si>
  <si>
    <t>Společenství vlastníků domu Palackého 1116 a 1117 v Přešticích</t>
  </si>
  <si>
    <t>Stavební úpravy BD (komplexní zateplení) Palackého 1116, 1117, Přeštice 334 01</t>
  </si>
  <si>
    <t>CZ.06.4.59/0.0/0.0/18_107/0013599</t>
  </si>
  <si>
    <t>Obec Skalka</t>
  </si>
  <si>
    <t>Sociální bydlení v obci Skalka</t>
  </si>
  <si>
    <t>CZ.06.2.67/0.0/0.0/19_116/0013098</t>
  </si>
  <si>
    <t>Základní škola Ústí nad Labem, Rabasova 3282/3, příspěvková organizace</t>
  </si>
  <si>
    <t>Vybudování multimediální a ICT učebny</t>
  </si>
  <si>
    <t>CZ.06.1.13/0.0/0.0/19_115/0013403</t>
  </si>
  <si>
    <t>Pořízení nízkoemisních vozidel pro příměstskou dopravu v lokalitě Havířovsko</t>
  </si>
  <si>
    <t>CZ.06.1.13/0.0/0.0/19_115/0013404</t>
  </si>
  <si>
    <t>Pořízení nízkoemisních vozidel pro příměstskou dopravu v lokalitě Hlučínsko</t>
  </si>
  <si>
    <t>CZ.06.1.13/0.0/0.0/19_115/0013399</t>
  </si>
  <si>
    <t>PODPORA VEŘEJNÉ HROMADNÉ DOPRAVY V KARLOVARSKÉM KRAJI V OBLASTI IV. S CÍLEM ZLEPŠOVÁNÍ DOPRAVNÍCH SYSTÉMŮ ŠETRNÝCH K ŽIVOTNÍMU PROSTŘEDÍ A TO VYŘAZENÍM STÁVAJÍCÍCH AUTOBUSŮ Z DOPRAVNÍ OBSLUŽNOSTI KARLOVARSKÉHO KRAJE  A NÁKUPEM NOVÝCH AUTOBUSŮ S POHONEM CN</t>
  </si>
  <si>
    <t>CZ.06.1.13/0.0/0.0/19_115/0013400</t>
  </si>
  <si>
    <t>PODPORA VEŘEJNÉ HROMADNÉ DOPRAVY V KARLOVARSKÉM KRAJI V OBLASTI II. S CÍLEM ZLEPŠOVÁNÍ DOPRAVNÍCH SYSTÉMŮ ŠETRNÝCH K ŽIVOTNÍMU PROSTŘEDÍ A TO VYŘAZENÍM STÁVAJÍCÍCH AUTOBUSŮ A NÁKUPEM NOVÝCH AUTOBUSŮ S POHONEM CNG ZARUČUJÍCÍ NIŽŠÍ EKOLOGICKÉ ZATÍŽENÍ</t>
  </si>
  <si>
    <t>CZ.06.1.13/0.0/0.0/19_115/0013401</t>
  </si>
  <si>
    <t>PODPORA VEŘEJNÉ HROMADNÉ DOPRAVY V KARLOVARSKÉM KRAJI V OBLASTI III. S CÍLEM ZLEPŠOVÁNÍ DOPRAVNÍCH SYSTÉMŮ ŠETRNÝCH K ŽIVOTNÍMU PROSTŘEDÍ A TO VYŘAZENÍM STÁVAJÍCÍCH AUTOBUSŮ A NÁKUPEM NOVÝCH AUTOBUSŮ S POHONEM CNG ZARUČUJÍCÍ NIŽŠÍ EKOLOGICKÉ ZATÍŽENÍ</t>
  </si>
  <si>
    <t>CZ.06.1.13/0.0/0.0/19_115/0013402</t>
  </si>
  <si>
    <t>PODPORA VEŘEJNÉ HROMADNÉ DOPRAVY V KARLOVARSKÉM KRAJI V OBLASTI I. S CÍLEM ZLEPŠOVÁNÍ DOPRAVNÍCH SYSTÉMŮ ŠETRNÝCH K ŽIVOTNÍMU PROSTŘEDÍ A TO VYŘAZENÍM STÁVAJÍCÍCH AUTOBUSŮ Z DOPRAVNÍ OBSLUŽNOSTI KARLOVARSKÉHO KRAJE  A NÁKUPEM NOVÝCH AUTOBUSŮ S POHONEM CNG</t>
  </si>
  <si>
    <t>CZ.06.4.59/0.0/0.0/16_038/0013455</t>
  </si>
  <si>
    <t>Chodník podél silnice II/114 Jírovice - Jarkovice I. etapa</t>
  </si>
  <si>
    <t>CZ.06.4.59/0.0/0.0/16_038/0013497</t>
  </si>
  <si>
    <t>Dopravní opatření na silnici II/110 v obci Kozmice</t>
  </si>
  <si>
    <t>CZ.06.4.59/0.0/0.0/16_038/0013082</t>
  </si>
  <si>
    <t>Podělusy - chodník podél silnice III/10513 - 2. etapa</t>
  </si>
  <si>
    <t>CZ.06.4.59/0.0/0.0/16_038/0013317</t>
  </si>
  <si>
    <t>OBEC MALÁ ÚPA</t>
  </si>
  <si>
    <t>Revitalizace chodníků  obec Malá Úpa - etapa I.</t>
  </si>
  <si>
    <t>CZ.06.4.59/0.0/0.0/16_038/0013551</t>
  </si>
  <si>
    <t>Obec Bezděkov nad Metují</t>
  </si>
  <si>
    <t>Chodníky v Bezděkově nad Metují podél silnice 30317 do Machova</t>
  </si>
  <si>
    <t>CZ.06.4.59/0.0/0.0/16_072/0011772</t>
  </si>
  <si>
    <t>Nízkoprahové zařízení pro děti a mládež v Rožnově pod Radhoštěm</t>
  </si>
  <si>
    <t>CZ.06.4.59/0.0/0.0/16_075/0011572</t>
  </si>
  <si>
    <t>Základní škola a Mateřská škola Rovensko, okres Šumperk, příspěvková organizace</t>
  </si>
  <si>
    <t>Zázemí pro rozvoj klíčových kompetencí v ZŠ Rovensko</t>
  </si>
  <si>
    <t>CZ.06.4.59/0.0/0.0/16_075/0011420</t>
  </si>
  <si>
    <t>Základní škola Zábřeh, Boženy Němcové 1503/15, okres Šumperk</t>
  </si>
  <si>
    <t>Modernizace odborných učeben ZŠ B.Němcové Zábřeh</t>
  </si>
  <si>
    <t>CZ.06.4.59/0.0/0.0/16_075/0011609</t>
  </si>
  <si>
    <t>Modernizace odborných učeben na ZŠ Staré Město</t>
  </si>
  <si>
    <t>CZ.06.4.59/0.0/0.0/16_075/0011656</t>
  </si>
  <si>
    <t>Základní škola a mateřská škola Horní Studénky, okres Šumperk, příspěvková organizace</t>
  </si>
  <si>
    <t>Zvyšování kvality a dostupnosti infrastruktury pro vzdělávání v Základní škole a Mateřské škole Horní Studénky</t>
  </si>
  <si>
    <t>CZ.06.4.59/0.0/0.0/16_075/0011653</t>
  </si>
  <si>
    <t>Základní škola a mateřská škola Kamenná, okres Šumperk, příspěvková organizace</t>
  </si>
  <si>
    <t>Rozvoj odborného vzdělávání v ZŠ Kamenná</t>
  </si>
  <si>
    <t>CZ.06.4.59/0.0/0.0/16_075/0011615</t>
  </si>
  <si>
    <t>Základní škola a mateřská škola Dubicko, příspěvková organizace</t>
  </si>
  <si>
    <t>Zkvalitnění výuky ZŠ Dubicko</t>
  </si>
  <si>
    <t>CZ.06.4.59/0.0/0.0/16_075/0011629</t>
  </si>
  <si>
    <t>Modernizace odborných učeben na ZŠ Ruda nad Moravou</t>
  </si>
  <si>
    <t>CZ.06.4.59/0.0/0.0/16_075/0011630</t>
  </si>
  <si>
    <t>Základní škola a Mateřská škola Hoštejn, příspěvková organizace</t>
  </si>
  <si>
    <t>Zkvalitnění výuky v ZŠ Hoštejn</t>
  </si>
  <si>
    <t>CZ.06.4.59/0.0/0.0/16_075/0011635</t>
  </si>
  <si>
    <t>Základní škola a Mateřská škola Písařov, okres Šumperk, příspěvková organizace</t>
  </si>
  <si>
    <t>ZŠ Písařov = centrum zájmového a neformálního vzdělávání</t>
  </si>
  <si>
    <t>CZ.06.4.59/0.0/0.0/16_075/0011641</t>
  </si>
  <si>
    <t>Základni škola a Mateřská škola Hanušovice</t>
  </si>
  <si>
    <t>ZŠ Hanušovice - modernizace učeben</t>
  </si>
  <si>
    <t>CZ.06.4.59/0.0/0.0/18_107/0012159</t>
  </si>
  <si>
    <t>Stavební úprava bytového domu č.p. 637 v Nýrsku</t>
  </si>
  <si>
    <t>CZ.06.4.59/0.0/0.0/16_058/0013496</t>
  </si>
  <si>
    <t>Územní studie veřejného prostranství "Pod Baštou" ve městě Bruntál</t>
  </si>
  <si>
    <t>CZ.06.1.13/0.0/0.0/16_045/0013316</t>
  </si>
  <si>
    <t>Výstavba dopravního terminálu města Litvínov</t>
  </si>
  <si>
    <t>CZ.06.1.13/0.0/0.0/16_045/0012952</t>
  </si>
  <si>
    <t>Cyklistické spojení Lhota - Zálepy</t>
  </si>
  <si>
    <t>CZ.06.4.59/0.0/0.0/16_038/0012778</t>
  </si>
  <si>
    <t>Rekonstrukce a doplnění chodníků u křižovatky silnic III/22417 a III/22423 v Radonicích</t>
  </si>
  <si>
    <t>CZ.06.4.59/0.0/0.0/16_038/0013536</t>
  </si>
  <si>
    <t>OBEC SUCHOVRŠICE</t>
  </si>
  <si>
    <t>Suchovršice - Chodník pro pěší podél silnice I/14</t>
  </si>
  <si>
    <t>CZ.06.4.59/0.0/0.0/16_038/0013558</t>
  </si>
  <si>
    <t>Chodník podél silnice I/14 v Lánově</t>
  </si>
  <si>
    <t>CZ.06.4.59/0.0/0.0/16_038/0013539</t>
  </si>
  <si>
    <t>Obec Mouchnice</t>
  </si>
  <si>
    <t>Mouchnice - prodloužení chodníku podél sil. II/429 "Kaplánky"</t>
  </si>
  <si>
    <t>CZ.06.4.59/0.0/0.0/16_038/0013587</t>
  </si>
  <si>
    <t>Vrchlabí, ul. Valteřická - přechod pro chodce</t>
  </si>
  <si>
    <t>CZ.06.4.59/0.0/0.0/16_038/0013944</t>
  </si>
  <si>
    <t>Městys Trhová Kamenice</t>
  </si>
  <si>
    <t>Stezka pro chodce a cyklisty Trhová Kamenice - Rohozná II.</t>
  </si>
  <si>
    <t>CZ.06.4.59/0.0/0.0/16_038/0013797</t>
  </si>
  <si>
    <t>Obec Lučice</t>
  </si>
  <si>
    <t>Rekonstrukce chodníku v obci Lučice</t>
  </si>
  <si>
    <t>CZ.06.4.59/0.0/0.0/16_038/0013554</t>
  </si>
  <si>
    <t>Batňovice - rekonstrukce chodníků</t>
  </si>
  <si>
    <t>CZ.06.4.59/0.0/0.0/16_072/0013752</t>
  </si>
  <si>
    <t>Pečovatelská služba Lomnice nad Popelkou, příspěvková organizace</t>
  </si>
  <si>
    <t>Automobil pro terénní sociální službu Pečovatelské služby Lomnice nad Popelkou, příspěvkové organizace</t>
  </si>
  <si>
    <t>CZ.06.4.59/0.0/0.0/16_072/0013241</t>
  </si>
  <si>
    <t>Komunitní centrum Miskovice</t>
  </si>
  <si>
    <t>CZ.06.4.59/0.0/0.0/16_072/0013044</t>
  </si>
  <si>
    <t>Obec Onomyšl</t>
  </si>
  <si>
    <t>Komunitní centrum Onomyšl</t>
  </si>
  <si>
    <t>CZ.06.4.59/0.0/0.0/16_075/0013277</t>
  </si>
  <si>
    <t>Lesní mateřská škola Studánka</t>
  </si>
  <si>
    <t>Modernizace a rozšíření zázemí za účelem navýšení kapacity v zázemí LMŠ Studánka</t>
  </si>
  <si>
    <t>CZ.06.4.59/0.0/0.0/16_075/0013433</t>
  </si>
  <si>
    <t>Modernizace cvičné školní kuchyňky</t>
  </si>
  <si>
    <t>CZ.06.4.59/0.0/0.0/16_076/0011149</t>
  </si>
  <si>
    <t>Rekonstrukce zpevněných ploch hasičské zbrojnice Černošice</t>
  </si>
  <si>
    <t>CZ.06.2.11/0.0/0.0/17_097/0012682</t>
  </si>
  <si>
    <t>Společenství vlastníků Poštovní 753, 754, 755</t>
  </si>
  <si>
    <t>Stavební úpravy bytového domu Poštovní 753 - 755, Horní Slavkov</t>
  </si>
  <si>
    <t>CZ.06.2.11/0.0/0.0/17_097/0013742</t>
  </si>
  <si>
    <t>Společenství vlastníků jednotek domu č.p. 707, Soběslav III</t>
  </si>
  <si>
    <t>Stavební úpravy bytového domu č.p.707/III, Sídliště Svákov, Soběslav</t>
  </si>
  <si>
    <t>CZ.06.2.11/0.0/0.0/17_097/0013879</t>
  </si>
  <si>
    <t>Revitalizace bytových domů v obci Milín - II. etapa (bloky T, X)</t>
  </si>
  <si>
    <t>CZ.06.2.11/0.0/0.0/17_097/0013889</t>
  </si>
  <si>
    <t>Společenství vlastníků domu Luční 1318,1319</t>
  </si>
  <si>
    <t>Zateplení a rekonstrukce střechy bytového domu Luční č.p. 1318, 1319</t>
  </si>
  <si>
    <t>CZ.06.2.11/0.0/0.0/17_097/0013941</t>
  </si>
  <si>
    <t>Společenství vlastníků jednotek Průmyslová 1196-8, Hradec Králové</t>
  </si>
  <si>
    <t>Přístavba lodžií a zateplení bytového domu č.p. 1196-1198 ulice Průmyslová Hradec Králové Hradec Králové</t>
  </si>
  <si>
    <t>CZ.06.2.11/0.0/0.0/17_097/0013978</t>
  </si>
  <si>
    <t>ZATE 20-19 - Ostrava, Šeříková 621-623</t>
  </si>
  <si>
    <t>CZ.06.2.11/0.0/0.0/17_097/0013995</t>
  </si>
  <si>
    <t>Stavební úpravy a zateplení bytového objektu č.p. 385/3 ul. Petra Bezruče, Ledvice 417 72</t>
  </si>
  <si>
    <t>CZ.06.2.11/0.0/0.0/17_097/0014006</t>
  </si>
  <si>
    <t>Stavební bytové družstvo Stavbař</t>
  </si>
  <si>
    <t>Revitalizace bytového domu Hradecká 2701/20 a 2702/22, Opava</t>
  </si>
  <si>
    <t>CZ.06.2.11/0.0/0.0/17_097/0014016</t>
  </si>
  <si>
    <t>Společenství vlastníků Slezská 2893, Frýdek-Místek</t>
  </si>
  <si>
    <t>Snížení energetické náročnosti domu na ul. Slezská 2893, 738 01 Frýdek-Místek</t>
  </si>
  <si>
    <t>CZ.06.2.11/0.0/0.0/17_097/0014020</t>
  </si>
  <si>
    <t>Společenství vlastníků pro dům Školská 1532, ve Frýdku-Místku</t>
  </si>
  <si>
    <t>Revitalizace bytového domu Školská 1532, Frýdek Místek</t>
  </si>
  <si>
    <t>CZ.06.2.11/0.0/0.0/17_097/0014028</t>
  </si>
  <si>
    <t>Společenství vlastníků Kelč 506 - 509</t>
  </si>
  <si>
    <t>Revitalizace bytového panelového domu Kelč č.p. 506, 509 v Kelči</t>
  </si>
  <si>
    <t>CZ.06.2.11/0.0/0.0/17_097/0014030</t>
  </si>
  <si>
    <t>Společenství vlastníků jednotek Krestova 1546</t>
  </si>
  <si>
    <t>Zateplení bytového domu Krestova 1546/36, 700 30 Ostrava -Hrabůvka</t>
  </si>
  <si>
    <t>CZ.06.2.11/0.0/0.0/17_097/0014054</t>
  </si>
  <si>
    <t>Společenství vlastníků Šeříková 617, 618</t>
  </si>
  <si>
    <t>Zateplení bytového domu Šeříková 617/14, 618/16, 700 30 Ostrava - Výškovice</t>
  </si>
  <si>
    <t>CZ.06.2.11/0.0/0.0/17_097/0014057</t>
  </si>
  <si>
    <t>Společenství vlastníků Rezkova 2958, 2959, 2960</t>
  </si>
  <si>
    <t>Zateplení bytového domu Rezkova 2958/2, 2959/4, 2960/6, 700 30 Ostrava - Zábřeh</t>
  </si>
  <si>
    <t>CZ.06.2.11/0.0/0.0/17_097/0014062</t>
  </si>
  <si>
    <t>Společenství vlastníků Z. Fibicha 1208 - 1209, V. M.</t>
  </si>
  <si>
    <t>Revitalizace bytového panelového domu na ulici Z. Fibicha č.p. 1208, 1209 ve Valašském Meziříčí</t>
  </si>
  <si>
    <t>CZ.06.2.11/0.0/0.0/17_097/0014063</t>
  </si>
  <si>
    <t>Společenství vlastníků jednotek pro dům č.p. 567-8 ulice P. Křičky v Náměšti n. Osl.</t>
  </si>
  <si>
    <t>Regenerace bytového domu - snížení energetické náročnosti, výměna balkónů za zavěšené lodžie</t>
  </si>
  <si>
    <t>CZ.06.2.11/0.0/0.0/17_097/0014066</t>
  </si>
  <si>
    <t>Zateplení a rekonstrukce kotelny bytovky  Ronov 15</t>
  </si>
  <si>
    <t>CZ.06.2.11/0.0/0.0/17_097/0014085</t>
  </si>
  <si>
    <t>Revitalizace bytového domu Revitalizace bytového domu Sadová 279 -  Březnice</t>
  </si>
  <si>
    <t>CZ.06.2.11/0.0/0.0/17_097/0014114</t>
  </si>
  <si>
    <t>Společenství vlastníků Jilemnického čp. 161 - 162, Ústí nad Orlicí</t>
  </si>
  <si>
    <t>Stavební úpravy bytového domu na ulici Jilemnického č.p. 161,162 v Ústí nad Orlicí - snížení energetické náročnosti</t>
  </si>
  <si>
    <t>CZ.06.2.11/0.0/0.0/17_097/0014123</t>
  </si>
  <si>
    <t>Stavební úpravy bytového domu Slavíkova 4419/30, 708 00 Ostrava -Poruba</t>
  </si>
  <si>
    <t>CZ.06.2.11/0.0/0.0/17_097/0014127</t>
  </si>
  <si>
    <t>Společenství vlastníků pro dům čp. 529 v Boru</t>
  </si>
  <si>
    <t>Snížení energetické náročnosti a rekonstrukce bytového domu Borská 529, Bor</t>
  </si>
  <si>
    <t>CZ.06.2.11/0.0/0.0/17_097/0014128</t>
  </si>
  <si>
    <t>Společenství pro dům č.p. 530 v Boru</t>
  </si>
  <si>
    <t>Snížení energetické náročnosti a rekonstrukce bytového domu Borská 530, Bor</t>
  </si>
  <si>
    <t>CZ.06.2.11/0.0/0.0/17_097/0014144</t>
  </si>
  <si>
    <t>Společenství vlastníků jednotek čp. 2169 ve Smrkovické ulici v Písku</t>
  </si>
  <si>
    <t>Úspora energie Smrkovická 2169 v Písku</t>
  </si>
  <si>
    <t>CZ.06.2.11/0.0/0.0/17_097/0014160</t>
  </si>
  <si>
    <t>Spolek čp. 130 až 135 Meziboří</t>
  </si>
  <si>
    <t>Zateplení čp. 130 až 135 Meziboří</t>
  </si>
  <si>
    <t>CZ.06.2.11/0.0/0.0/17_097/0014162</t>
  </si>
  <si>
    <t>Společenství vlastníků domu Havlíčkova 1178 - 1179, Valašské Meziříčí</t>
  </si>
  <si>
    <t>Projekt energeticky úsporných opatření BD Valašské Meziříčí - Havlíčkova 1178-1179</t>
  </si>
  <si>
    <t>CZ.06.2.11/0.0/0.0/17_097/0014174</t>
  </si>
  <si>
    <t>Společenství vlastníků bytů Skuherského 59 České Budějovice</t>
  </si>
  <si>
    <t>Rekonstrukce bytového domu na adrese Skuherského 1374/59, České Budějovice</t>
  </si>
  <si>
    <t>CZ.06.2.11/0.0/0.0/17_097/0014211</t>
  </si>
  <si>
    <t>Společenství vlastníků domu 1607, 1608 Sokolov</t>
  </si>
  <si>
    <t>Zateplení bytového domu, K.H. Borovského 1607 a 1608, Sokolov</t>
  </si>
  <si>
    <t>CZ.06.2.11/0.0/0.0/17_097/0014223</t>
  </si>
  <si>
    <t>Společenství vlastníků Dvouletky 54, 56, 58</t>
  </si>
  <si>
    <t>Energetické úspory BD Dvouletky 54, 56, 58, Ostrava</t>
  </si>
  <si>
    <t>CZ.06.2.11/0.0/0.0/17_097/0014225</t>
  </si>
  <si>
    <t>Společenství vlastníků pro dům Luh 1785, Vsetín</t>
  </si>
  <si>
    <t>Stavební úpravy bytového domu Luh č.p. 1785, Vsetín</t>
  </si>
  <si>
    <t>CZ.06.2.11/0.0/0.0/17_097/0014242</t>
  </si>
  <si>
    <t>Společenství vlastníků Lidická 10 Cheb</t>
  </si>
  <si>
    <t>Úspory energie bytového domu Lidická 1528/10, Cheb</t>
  </si>
  <si>
    <t>CZ.06.2.56/0.0/0.0/18_105/0012669</t>
  </si>
  <si>
    <t>Celková rekonstrukce bytového domu Vlhká 179/22 v k. ú. Zábrdovice</t>
  </si>
  <si>
    <t>CZ.06.4.59/0.0/0.0/16_038/0013810</t>
  </si>
  <si>
    <t>Obec Rosovice</t>
  </si>
  <si>
    <t>Rosovice - chodník mezi obcemi Rosovice a Holšiny</t>
  </si>
  <si>
    <t>CZ.06.4.59/0.0/0.0/16_038/0013431</t>
  </si>
  <si>
    <t>Modernizace chodníku v Bohuňovicích</t>
  </si>
  <si>
    <t>CZ.06.4.59/0.0/0.0/16_038/0013790</t>
  </si>
  <si>
    <t>Chodník podél III/34413 Rozsochatec - A, B, C</t>
  </si>
  <si>
    <t>CZ.06.4.59/0.0/0.0/16_038/0012761</t>
  </si>
  <si>
    <t>Město Janské Lázně</t>
  </si>
  <si>
    <t>Rekonstrukce chodníků ve městě Janské Lázně</t>
  </si>
  <si>
    <t>CZ.06.4.59/0.0/0.0/16_038/0013490</t>
  </si>
  <si>
    <t>Chodník ul. M. Alše - V. etapa</t>
  </si>
  <si>
    <t>CZ.06.4.59/0.0/0.0/16_038/0013189</t>
  </si>
  <si>
    <t>Chodník kolem kostela sv. Martina v Buchlovicích</t>
  </si>
  <si>
    <t>CZ.06.4.59/0.0/0.0/16_038/0013792</t>
  </si>
  <si>
    <t>Obec Dolní Krupá</t>
  </si>
  <si>
    <t>Chodníky podél II/344 Dolní Krupá</t>
  </si>
  <si>
    <t>CZ.06.4.59/0.0/0.0/16_038/0013793</t>
  </si>
  <si>
    <t>Oprava chodníku v Riegrově ulici</t>
  </si>
  <si>
    <t>CZ.06.4.59/0.0/0.0/16_038/0012767</t>
  </si>
  <si>
    <t>ZVÝŠENÍ BEZPEČNOSTI DOPRAVY NA SILNICI ČÍSLO III/42822 V OBCI SUŠICE II</t>
  </si>
  <si>
    <t>CZ.06.4.59/0.0/0.0/16_038/0012539</t>
  </si>
  <si>
    <t>Cyklostezka se smíšeným provozem cyklistů a chodců</t>
  </si>
  <si>
    <t>CZ.06.4.59/0.0/0.0/16_072/0013225</t>
  </si>
  <si>
    <t>Obec Koštice</t>
  </si>
  <si>
    <t>Komunitní centrum Koštice</t>
  </si>
  <si>
    <t>CZ.06.4.59/0.0/0.0/16_072/0013565</t>
  </si>
  <si>
    <t>Sdílení o.p.s.</t>
  </si>
  <si>
    <t>Pořízení automobilu pro zajištění terénní odlehčovací sociální služby Sdílení</t>
  </si>
  <si>
    <t>CZ.06.4.59/0.0/0.0/16_072/0013619</t>
  </si>
  <si>
    <t>Osobní asistence na dosah</t>
  </si>
  <si>
    <t>CZ.06.4.59/0.0/0.0/16_072/0013610</t>
  </si>
  <si>
    <t>Denní stacionář Na Výšině, Havlíčkův Brod</t>
  </si>
  <si>
    <t>CZ.06.4.59/0.0/0.0/16_075/0013423</t>
  </si>
  <si>
    <t>Město Proseč</t>
  </si>
  <si>
    <t>Vybavení odborných učeben pavilonu odborných učeben školy Proseč</t>
  </si>
  <si>
    <t>CZ.06.4.59/0.0/0.0/16_075/0013410</t>
  </si>
  <si>
    <t>CZ.06.4.59/0.0/0.0/16_075/0011798</t>
  </si>
  <si>
    <t>Obec Horní Kruty</t>
  </si>
  <si>
    <t>Rekonstrukce učebny pro neformální vzdělávání</t>
  </si>
  <si>
    <t>CZ.06.4.59/0.0/0.0/16_075/0011890</t>
  </si>
  <si>
    <t>Školní zahrada ve školní družině v ZŠ Letců RAF</t>
  </si>
  <si>
    <t>CZ.06.4.59/0.0/0.0/16_075/0011900</t>
  </si>
  <si>
    <t>Sbor Křesťanské společenství Nymburk</t>
  </si>
  <si>
    <t>Rekonstrukce sdílených prostor neformálního vzdělávání LAVINA</t>
  </si>
  <si>
    <t>CZ.06.4.59/0.0/0.0/16_075/0012426</t>
  </si>
  <si>
    <t>Střední škola zemědělská a veterinární Lanškroun</t>
  </si>
  <si>
    <t>Realizace venkovních učeben a jejich zázemí pro výuku oborů Agropodnikání a Veterinářství - II. etapa</t>
  </si>
  <si>
    <t>CZ.06.4.59/0.0/0.0/16_075/0013593</t>
  </si>
  <si>
    <t>ACTAEA - společnost pro přírodu a krajinu, z.s.</t>
  </si>
  <si>
    <t>Vzdělávací centrum Ve mlýně Karlovice - učebny pro přírodní vědy, řemesla a jazyky</t>
  </si>
  <si>
    <t>CZ.06.2.11/0.0/0.0/17_097/0013741</t>
  </si>
  <si>
    <t>Společenství vlastníků Kuřim č.p. 1069</t>
  </si>
  <si>
    <t>Zateplení fasády a částečná výměna výplní otvorů polyfunkčního domu v ulici Jungmannova 1069/11, KUŘIM</t>
  </si>
  <si>
    <t>CZ.06.2.11/0.0/0.0/17_097/0013774</t>
  </si>
  <si>
    <t>"Společenství pro dům Plasy, Babinská čp. 448"</t>
  </si>
  <si>
    <t>Zateplení Babinská 448</t>
  </si>
  <si>
    <t>CZ.06.2.11/0.0/0.0/17_097/0013945</t>
  </si>
  <si>
    <t>Společenství vlastníků jednotek Vitry č.p. 2223, Kladno - Kročehlavy</t>
  </si>
  <si>
    <t>Oprava a modernizace bytového domu Vitry 2223, Kladno</t>
  </si>
  <si>
    <t>CZ.06.2.11/0.0/0.0/17_097/0013952</t>
  </si>
  <si>
    <t>Ing. Mgr. Petr Nenička, MBA</t>
  </si>
  <si>
    <t>Zateplení bytového domu Erbenova 486/48</t>
  </si>
  <si>
    <t>CZ.06.2.11/0.0/0.0/17_097/0013992</t>
  </si>
  <si>
    <t>"Společenství vlastníků jednotek OPV č. 1070 Nýřany"</t>
  </si>
  <si>
    <t>Zateplení bytového domu 1070, Nýřany</t>
  </si>
  <si>
    <t>CZ.06.2.11/0.0/0.0/17_097/0014026</t>
  </si>
  <si>
    <t>Společenství vlastníků pro dům E. Podgorného 147/16</t>
  </si>
  <si>
    <t>Stavební úpravy bytového domu E. Podgorného 147/16 Ostrava - Dubina</t>
  </si>
  <si>
    <t>CZ.06.2.11/0.0/0.0/17_097/0014039</t>
  </si>
  <si>
    <t>Společenství vlastníků Dvořákova 1346, Náchod</t>
  </si>
  <si>
    <t>Snížení energetické náročnosti bytového domu Dvořákova 1346, Náchod</t>
  </si>
  <si>
    <t>CZ.06.2.11/0.0/0.0/17_097/0014045</t>
  </si>
  <si>
    <t>Rostislavovo náměstí 5A, Brno - společenství vlastníků</t>
  </si>
  <si>
    <t>Opravy domu Rostislavovo náměstí 5a, Brno</t>
  </si>
  <si>
    <t>CZ.06.2.11/0.0/0.0/17_097/0014048</t>
  </si>
  <si>
    <t>Společenství vlastníků Havlíčkova 1182 - 1184, V.M.</t>
  </si>
  <si>
    <t>Revitalizace bytového panelového domu na ulici Havlíčkova č.p. 1182,1183,1184 ve Valašském Meziříčí</t>
  </si>
  <si>
    <t>CZ.06.2.11/0.0/0.0/17_097/0014056</t>
  </si>
  <si>
    <t>Společenství vlastníků Karlovice, Radvánovice č.p. 71</t>
  </si>
  <si>
    <t>Snížení energetické náročnosti BD Radvánovice 71</t>
  </si>
  <si>
    <t>CZ.06.2.11/0.0/0.0/17_097/0014068</t>
  </si>
  <si>
    <t>Energetické úspory v bytovém domě č.p. 435 Velké Hamry</t>
  </si>
  <si>
    <t>CZ.06.2.11/0.0/0.0/17_097/0014084</t>
  </si>
  <si>
    <t>Společenství vlastníků bytových jednotek Sadová 287, Želetava</t>
  </si>
  <si>
    <t>Zateplení BD Želetava, Sadová 287</t>
  </si>
  <si>
    <t>CZ.06.2.11/0.0/0.0/17_097/0014102</t>
  </si>
  <si>
    <t>Společenství vlastníků Tomáše ze Štítného 1121, 1122, 1123, Ústí nad Labem</t>
  </si>
  <si>
    <t>Zateplení Tomáše ze Štítného 1121, 1122, 1123</t>
  </si>
  <si>
    <t>CZ.06.2.11/0.0/0.0/17_097/0014154</t>
  </si>
  <si>
    <t>Společenství vlastníků Loudů 1029, Dobřany</t>
  </si>
  <si>
    <t>Zateplení bytového domu Loudů 1029, 334 41 Dobřany</t>
  </si>
  <si>
    <t>CZ.06.2.11/0.0/0.0/17_097/0014156</t>
  </si>
  <si>
    <t>Společenství vlastníků jednotek domu Pobřežní 3894/7 a 3895/9 Jablonec nad Nisou</t>
  </si>
  <si>
    <t>Snížení energetické náročnosti domu Pobřežní 3894/7 a 3895/9, Jablonec nad Nisou</t>
  </si>
  <si>
    <t>CZ.06.2.11/0.0/0.0/17_097/0014159</t>
  </si>
  <si>
    <t>Společenství vlastníků pro dům Pivovarská 986, Rokycany</t>
  </si>
  <si>
    <t>Revitalizace domu Pivovarská 986, Rokycany</t>
  </si>
  <si>
    <t>CZ.06.2.11/0.0/0.0/17_097/0014183</t>
  </si>
  <si>
    <t>Společenství vlastníků jednotek domu Na Honech II 4912 - 4917 ve Zlíně</t>
  </si>
  <si>
    <t>Zateplení bytového domu Na Honech II 4912 - 4917, Zlín</t>
  </si>
  <si>
    <t>CZ.06.2.11/0.0/0.0/17_097/0014195</t>
  </si>
  <si>
    <t>Společenství vlastníků Staňkova 234/12</t>
  </si>
  <si>
    <t>SNÍŽENÍ ENERGETICKÉ NÁROČNOSTI BYTOVÉHO DOMU NA ADRESE STAŇKOVA 234/12, OSTRAVA</t>
  </si>
  <si>
    <t>CZ.06.2.11/0.0/0.0/17_097/0014197</t>
  </si>
  <si>
    <t>Společenství vlastníků jednotek domu čp. 2228 v Budějovické ulici v Písku</t>
  </si>
  <si>
    <t>Stavební úpravy bytového domu čp. 2228 v Budějovické ulici v Písku</t>
  </si>
  <si>
    <t>CZ.06.2.11/0.0/0.0/17_097/0014220</t>
  </si>
  <si>
    <t>Společenství vlastníků čp. 1191 a 1192, Stříbro</t>
  </si>
  <si>
    <t>Zateplení bytového domu ul. Gagarinova 1191 a 1192 ve Stříbře</t>
  </si>
  <si>
    <t>CZ.06.2.11/0.0/0.0/17_097/0014222</t>
  </si>
  <si>
    <t>Ústecká komunitní nadace</t>
  </si>
  <si>
    <t>Energetické úspory BD Karla IV.</t>
  </si>
  <si>
    <t>CZ.06.2.11/0.0/0.0/17_097/0014227</t>
  </si>
  <si>
    <t>Jan Kabeš</t>
  </si>
  <si>
    <t>Opravy domu Nová 257, Mimoň - Kabeš</t>
  </si>
  <si>
    <t>CZ.06.2.11/0.0/0.0/17_097/0014300</t>
  </si>
  <si>
    <t>Zateplení bytového domu  Květinová 891</t>
  </si>
  <si>
    <t>CZ.06.2.11/0.0/0.0/17_097/0013868</t>
  </si>
  <si>
    <t>Společenství vlastníků bytových jednotek budovy čp. 583, Teplá</t>
  </si>
  <si>
    <t>Snížení energetické náročnosti BD Palackého 583, Teplá</t>
  </si>
  <si>
    <t>CZ.06.2.11/0.0/0.0/17_097/0013902</t>
  </si>
  <si>
    <t>Rozvoj, stavební bytové družstvo</t>
  </si>
  <si>
    <t>Snížení energetické náročnosti a rekonstrukce bytového domu Písečná 15-19 a 28. října 1-6 Hlučín</t>
  </si>
  <si>
    <t>CZ.06.2.11/0.0/0.0/17_097/0013997</t>
  </si>
  <si>
    <t>Společenství vlastníků jednotek domu Dukelská 1344 1345 v Příboře</t>
  </si>
  <si>
    <t>Stavební úpravy bytového domu Dukelská 1344, 1345, Příbor</t>
  </si>
  <si>
    <t>CZ.06.2.11/0.0/0.0/17_097/0014007</t>
  </si>
  <si>
    <t>Revitalizace bytového domu Hradecká 2700/18, Opava</t>
  </si>
  <si>
    <t>CZ.06.2.11/0.0/0.0/17_097/0014042</t>
  </si>
  <si>
    <t>Společenství vlastníků Přichystalova 71, Olomouc</t>
  </si>
  <si>
    <t>Revitalizace bytového domu Přichystalova 71, Olomouc</t>
  </si>
  <si>
    <t>CZ.06.2.11/0.0/0.0/17_097/0014082</t>
  </si>
  <si>
    <t>Společenství vlastníků Horšovský Týn, Lidická 180, 181</t>
  </si>
  <si>
    <t>Zateplení panelového domu č.p. 180,181</t>
  </si>
  <si>
    <t>CZ.06.2.11/0.0/0.0/17_097/0014124</t>
  </si>
  <si>
    <t>Společenství vlastníků jednotek Zahradní 288 a 289</t>
  </si>
  <si>
    <t>Snížení energetické náročnosti bytového domu - Zahradní 288 a 289; Náchod</t>
  </si>
  <si>
    <t>CZ.06.2.11/0.0/0.0/17_097/0014157</t>
  </si>
  <si>
    <t>Společenství vlastníků Sněhurčina 698,699</t>
  </si>
  <si>
    <t>Zateplení domu Sněhurčina 698, 699, Liberec 15</t>
  </si>
  <si>
    <t>CZ.06.2.11/0.0/0.0/17_097/0014164</t>
  </si>
  <si>
    <t>Společenství vlastníků domu Habrová 416/2, Jeseník</t>
  </si>
  <si>
    <t>Revitalizace bytového domu Jeseník č.p. 416/2</t>
  </si>
  <si>
    <t>CZ.06.2.11/0.0/0.0/17_097/0014201</t>
  </si>
  <si>
    <t>Společenství vlastníků jednotek domu čp. 25 v Žacléři, ul. Na Pilíři</t>
  </si>
  <si>
    <t>Stavební úprava, regenerace, oprava a údržba domu Na Pilíři 25, Žacléř</t>
  </si>
  <si>
    <t>CZ.06.2.11/0.0/0.0/17_097/0014204</t>
  </si>
  <si>
    <t>Zateplení bytového domu ul. Květná, Bruntál</t>
  </si>
  <si>
    <t>CZ.06.2.11/0.0/0.0/17_097/0014206</t>
  </si>
  <si>
    <t>Společenství vlastníků jednotek bytového domu čp. 905, ulice U Víta</t>
  </si>
  <si>
    <t>Snížení energetické náročnosti bytového domu č. p. 905 Jemnice</t>
  </si>
  <si>
    <t>CZ.06.2.11/0.0/0.0/17_097/0014207</t>
  </si>
  <si>
    <t>Společenství vlastníků jednotek Smetanova 5-7, 695 00 Hodonín</t>
  </si>
  <si>
    <t>Revitalizace a snížení energetické náročnosti bytového domu Smetanova 5 a 7, Hodonín</t>
  </si>
  <si>
    <t>CZ.06.2.11/0.0/0.0/17_097/0014210</t>
  </si>
  <si>
    <t>Společenství vlastníků jednotek Butoves, Butoves č.p. 59, 60 a 61, 506 01 Jičín</t>
  </si>
  <si>
    <t>Stavební úprava, regenerace, oprava a údržba domu Butoves 59-61</t>
  </si>
  <si>
    <t>CZ.06.2.11/0.0/0.0/17_097/0014217</t>
  </si>
  <si>
    <t>Společenství vlastníků bytových jednotek Riegrova 570/II Třeboň</t>
  </si>
  <si>
    <t>Revitalizace bytového domu Riegrova 570 - Třeboň</t>
  </si>
  <si>
    <t>CZ.06.2.11/0.0/0.0/17_097/0014234</t>
  </si>
  <si>
    <t>Společenství vlastníků pro dům Nábřežní 543, Karolinka</t>
  </si>
  <si>
    <t>Revitalizace bytového domu Nábřežní 543, Karolinka</t>
  </si>
  <si>
    <t>CZ.06.2.11/0.0/0.0/17_097/0014237</t>
  </si>
  <si>
    <t>Společenství vlastníků Šunychelská 976,977,978,979,980,981 Bohumín</t>
  </si>
  <si>
    <t>Revitalizace bytového domu, ul. Šunychelská č.p. 976-981, Bohumín</t>
  </si>
  <si>
    <t>CZ.06.2.11/0.0/0.0/17_097/0014241</t>
  </si>
  <si>
    <t>Společenství vlastníků jednotek domu č.p. 1006, 1023 Šrobárova 8,10 v Přerově</t>
  </si>
  <si>
    <t>Revitalizace bytového domu Šrobárova 8, 10, Přerov</t>
  </si>
  <si>
    <t>CZ.06.2.11/0.0/0.0/17_097/0014249</t>
  </si>
  <si>
    <t>Společenství vlastníků jednotek Pacov 917</t>
  </si>
  <si>
    <t>Zateplení pláště bytového domu čp. 917 Pacov</t>
  </si>
  <si>
    <t>CZ.06.2.11/0.0/0.0/17_097/0014257</t>
  </si>
  <si>
    <t>Společenství vlastníků domu Vyšný 123, 124</t>
  </si>
  <si>
    <t>Zateplení domu v Krumlově 123 a 124</t>
  </si>
  <si>
    <t>CZ.06.2.11/0.0/0.0/17_097/0014274</t>
  </si>
  <si>
    <t>Společenství vlastníků pro dům Na Oboře 573, Karolinka</t>
  </si>
  <si>
    <t>Stavební úpravy BD č.p. 573 v Karolince</t>
  </si>
  <si>
    <t>CZ.06.2.11/0.0/0.0/17_097/0014292</t>
  </si>
  <si>
    <t>Společenství vlastníků jednotek bytového domu Třebíč, Modřínová 314-5</t>
  </si>
  <si>
    <t>Regenerace bytového domu ul. Modřínová  č.p. 314, 315, Třebíč</t>
  </si>
  <si>
    <t>CZ.06.2.11/0.0/0.0/17_097/0014343</t>
  </si>
  <si>
    <t>Společenství vlastníků Tovární 14, Český Těšín</t>
  </si>
  <si>
    <t>Zateplení bytového domu na ul. Tovární v Českém Těšíně</t>
  </si>
  <si>
    <t>CZ.06.2.11/0.0/0.0/17_097/0014463</t>
  </si>
  <si>
    <t>Společenství vlastníků jednotek Rumunská 1178</t>
  </si>
  <si>
    <t>ZATEPLENÍ BYTOVÉHO DOMU RUMUNSKÁ 1178 V KOJETÍNĚ</t>
  </si>
  <si>
    <t>CZ.06.4.59/0.0/0.0/18_107/0012954</t>
  </si>
  <si>
    <t>Obec Dlouhý Most</t>
  </si>
  <si>
    <t>Sociální bydlení v obci Dlouhý Most</t>
  </si>
  <si>
    <t>CZ.06.3.33/0.0/0.0/16_036/0013823</t>
  </si>
  <si>
    <t>Rekonstrukce a modernizace Památníku Zámeček</t>
  </si>
  <si>
    <t>CZ.06.1.13/0.0/0.0/16_045/0013775</t>
  </si>
  <si>
    <t>Propojení cyklostezky podél Kunětické ulice s navazujícími cyklostezkami</t>
  </si>
  <si>
    <t>CZ.06.4.59/0.0/0.0/16_038/0013438</t>
  </si>
  <si>
    <t>Obec Osík</t>
  </si>
  <si>
    <t>Rekonstrukce chodníku při komunikaci II/359 v Osíku</t>
  </si>
  <si>
    <t>CZ.06.4.59/0.0/0.0/16_038/0013798</t>
  </si>
  <si>
    <t>Městys Uhelná Příbram</t>
  </si>
  <si>
    <t>Uhelná Příbram, doplnění chodníků podél průtahu III/34517</t>
  </si>
  <si>
    <t>CZ.06.4.59/0.0/0.0/16_038/0013556</t>
  </si>
  <si>
    <t>Chodníky Bernartice ? nové chodníky spojené s úpravou stávajících</t>
  </si>
  <si>
    <t>CZ.06.4.59/0.0/0.0/16_038/0012748</t>
  </si>
  <si>
    <t>Chodník - Žatecká, Holedeč</t>
  </si>
  <si>
    <t>Obec Holedeč</t>
  </si>
  <si>
    <t>CZ.06.4.59/0.0/0.0/16_038/0013776</t>
  </si>
  <si>
    <t>Rekonstrukce chodníků - ul. Kokořínská a Na Spravedlnosti, Havlíčkův Brod</t>
  </si>
  <si>
    <t>CZ.06.4.59/0.0/0.0/16_038/0013794</t>
  </si>
  <si>
    <t>Chodník - ul. Za Pivovarem; Golčův Jeníkov</t>
  </si>
  <si>
    <t>CZ.06.4.59/0.0/0.0/16_038/0013764</t>
  </si>
  <si>
    <t>OBEC CHÝNICE</t>
  </si>
  <si>
    <t>Zvýšení bezpečnosti v dopravě Chýnice</t>
  </si>
  <si>
    <t>CZ.06.4.59/0.0/0.0/16_038/0010600</t>
  </si>
  <si>
    <t>Výstavba chodníků v obci Tehov</t>
  </si>
  <si>
    <t>CZ.06.4.59/0.0/0.0/16_073/0012479</t>
  </si>
  <si>
    <t>Římskokatolická farnost Křtiny</t>
  </si>
  <si>
    <t>Kompletní rekonstrukce varhan v kostele Jména Panny Marie ve Křtinách</t>
  </si>
  <si>
    <t>CZ.06.4.59/0.0/0.0/16_072/0012455</t>
  </si>
  <si>
    <t>Nejste sami - mobilní hospic, z.ú.</t>
  </si>
  <si>
    <t>Nejste sami - komplexnost sociálních služeb pro neformální pečující</t>
  </si>
  <si>
    <t>CZ.06.4.59/0.0/0.0/16_072/0013746</t>
  </si>
  <si>
    <t>Vytvoření zázemí pro zajištění sociální služby - nepřetržité terénní osobní asistence v ORP Nová Paka</t>
  </si>
  <si>
    <t>CZ.06.4.59/0.0/0.0/16_072/0013573</t>
  </si>
  <si>
    <t>Podpora Charitní pečovatelské služby OCH Jihlava</t>
  </si>
  <si>
    <t>CZ.06.4.59/0.0/0.0/16_072/0013047</t>
  </si>
  <si>
    <t>Komunitní centrum Vršovice</t>
  </si>
  <si>
    <t>Obec Vršovice</t>
  </si>
  <si>
    <t>CZ.06.4.59/0.0/0.0/16_074/0013439</t>
  </si>
  <si>
    <t>POŘÍZNÍ ELEKTROMOBILU PRO NOVĚ ZALOŽENÝ SOCIÁLNÍ PODNIK JASMÍNOVÁ PRÁDELNA</t>
  </si>
  <si>
    <t>CZ.06.4.59/0.0/0.0/16_075/0013744</t>
  </si>
  <si>
    <t>Storgé, z.s.</t>
  </si>
  <si>
    <t>Výukové centrum Borovno</t>
  </si>
  <si>
    <t>CZ.06.4.59/0.0/0.0/16_075/0014180</t>
  </si>
  <si>
    <t>Základní škola Miřetice</t>
  </si>
  <si>
    <t>Vybudování multifunkční učebny</t>
  </si>
  <si>
    <t>CZ.06.4.59/0.0/0.0/16_075/0014193</t>
  </si>
  <si>
    <t>Modernizace laboratoře biologie</t>
  </si>
  <si>
    <t>CZ.06.4.59/0.0/0.0/16_075/0013424</t>
  </si>
  <si>
    <t>Vybavení učebny digitálních technologií pavilonu odborných učeben školy Proseč</t>
  </si>
  <si>
    <t>CZ.06.4.59/0.0/0.0/16_075/0013799</t>
  </si>
  <si>
    <t>Střední odborné učiliště, Hluboš 178</t>
  </si>
  <si>
    <t>SOU Hluboš - moderní odborné učiliště</t>
  </si>
  <si>
    <t>CZ.06.4.59/0.0/0.0/16_075/0013935</t>
  </si>
  <si>
    <t>ZŠ Litoměřice, Havlíčkova 32 - vybudování zázemí pro technické a řemeslné obory a vybudování učebny přírodních věd</t>
  </si>
  <si>
    <t>CZ.06.4.59/0.0/0.0/16_075/0013937</t>
  </si>
  <si>
    <t>ZŠ Litoměřice, Ladova 5 - rekonstrukce učebny pro moderní výuku cizích jazyků a informatiky</t>
  </si>
  <si>
    <t>CZ.06.2.11/0.0/0.0/17_097/0013981</t>
  </si>
  <si>
    <t>Revitalizace bytových domů v obci Milín - V. etapa (bloky U, Y, Z)</t>
  </si>
  <si>
    <t>CZ.06.2.11/0.0/0.0/17_097/0013999</t>
  </si>
  <si>
    <t>Revitalizace bytového domu Hřbitovní 2, Krnov</t>
  </si>
  <si>
    <t>Společenství vlastníků jednotek Krnov, Hřbitovní 2</t>
  </si>
  <si>
    <t>CZ.06.2.11/0.0/0.0/17_097/0014002</t>
  </si>
  <si>
    <t>Snížení energetické náročnosti a rekonstrukce bytového domu Jezdecká 47, Prostějov</t>
  </si>
  <si>
    <t>Jiří Rolný</t>
  </si>
  <si>
    <t>CZ.06.2.11/0.0/0.0/17_097/0014058</t>
  </si>
  <si>
    <t>Snížení energetické náročnosti bytového domu Lhotova 70, Miletín</t>
  </si>
  <si>
    <t>Společenství vlastníků Lhotova 70, Miletín</t>
  </si>
  <si>
    <t>CZ.06.2.11/0.0/0.0/17_097/0014146</t>
  </si>
  <si>
    <t>Stavební úpravy bytového domu Proskovická 663, 664, 700 30 Ostrava - Výškovice</t>
  </si>
  <si>
    <t>Společenství vlastníků Proskovická 663, 664</t>
  </si>
  <si>
    <t>CZ.06.2.11/0.0/0.0/17_097/0014147</t>
  </si>
  <si>
    <t>Snížení energetické náročnosti bytového domu Krnovská 2277/43 Opava</t>
  </si>
  <si>
    <t>Společenství vlastníků jednotek Krnovská 2277/43, Opava</t>
  </si>
  <si>
    <t>CZ.06.2.11/0.0/0.0/17_097/0014150</t>
  </si>
  <si>
    <t>Revitalizace bytového domu Husova 544-545, Náměšť nad Oslavou</t>
  </si>
  <si>
    <t>Společenství vlastníků Husova 544 - 545, Náměšť nad Oslavou</t>
  </si>
  <si>
    <t>CZ.06.2.11/0.0/0.0/17_097/0014181</t>
  </si>
  <si>
    <t>Rekonstrukce domu č.p. 1626 - 1628 v Písku</t>
  </si>
  <si>
    <t>Společenství vlastníků jednotek domu čp. 1626 - 1628 na Mírovém náměstí v Písku</t>
  </si>
  <si>
    <t>CZ.06.2.11/0.0/0.0/17_097/0014182</t>
  </si>
  <si>
    <t>Společenství vlastníků Škrétova ulice číslo 846/3 a 847/5, Olomouc - Nová Ulice</t>
  </si>
  <si>
    <t>CZ.06.2.11/0.0/0.0/17_097/0014188</t>
  </si>
  <si>
    <t>Zateplení bytového domu Lomnice 192</t>
  </si>
  <si>
    <t>Kamenec, bytové družstvo</t>
  </si>
  <si>
    <t>CZ.06.2.11/0.0/0.0/17_097/0014194</t>
  </si>
  <si>
    <t>ZATEPLENÍ BYTOVÉHO DOMU Č.P. 904</t>
  </si>
  <si>
    <t>Společenství vlastníků jednotek bytového domu čp. 904, ulice U Víta</t>
  </si>
  <si>
    <t>CZ.06.2.11/0.0/0.0/17_097/0014202</t>
  </si>
  <si>
    <t>Zateplení bytového domu - 370 06 České Budějovice, Josefa Lomského 1509/6</t>
  </si>
  <si>
    <t>Společenství vlastníků jednotek v domě č. 1509/6, ul. Josefa Lomského, České Budějovice</t>
  </si>
  <si>
    <t>CZ.06.2.11/0.0/0.0/17_097/0014203</t>
  </si>
  <si>
    <t>Snížení energetické náročnosti bytového domu Dětská 919 Ostrava</t>
  </si>
  <si>
    <t>"Bytové družstvo Dům č. 919"</t>
  </si>
  <si>
    <t>CZ.06.2.11/0.0/0.0/17_097/0014208</t>
  </si>
  <si>
    <t>Revitalizace bytového domu Hybešova 863 - Třeboň</t>
  </si>
  <si>
    <t>Společenství vlastníků Hybešova 863, Třeboň</t>
  </si>
  <si>
    <t>CZ.06.2.11/0.0/0.0/17_097/0014209</t>
  </si>
  <si>
    <t>Revitalizace BD Husova 1102, 1103 Napajedla</t>
  </si>
  <si>
    <t>Společenství vlastníků domu č.p. 1102, 1103 Husova Napajedla</t>
  </si>
  <si>
    <t>CZ.06.2.11/0.0/0.0/17_097/0014212</t>
  </si>
  <si>
    <t>Revitalizace a snížení energetické náročnosti bytového domu Bzenecká 6, Brno</t>
  </si>
  <si>
    <t>Společenství vlastníků Bzenecká 6, Brno</t>
  </si>
  <si>
    <t>CZ.06.2.11/0.0/0.0/17_097/0014214</t>
  </si>
  <si>
    <t>Snížení energetické náročnosti bytového domu č.p. 1109, 1110, na ulici 5. května ve Frýdlantě nad Ostravicí</t>
  </si>
  <si>
    <t>Společenství vlastníků domu čp. 1109, 1110 na ulici 5. května ve Frýdlantě nad Ostravicí</t>
  </si>
  <si>
    <t>CZ.06.2.11/0.0/0.0/17_097/0014215</t>
  </si>
  <si>
    <t>Zateplení bytového domu Jasenická 1655, Vsetín</t>
  </si>
  <si>
    <t>Společenství vlastníků jednotek č.p. 1655 Jasenická Vsetín</t>
  </si>
  <si>
    <t>CZ.06.2.11/0.0/0.0/17_097/0014228</t>
  </si>
  <si>
    <t>Opravy domu Nová 257, Mimoň - Kabešová</t>
  </si>
  <si>
    <t>Ivana Kabešová</t>
  </si>
  <si>
    <t>CZ.06.2.11/0.0/0.0/17_097/0014239</t>
  </si>
  <si>
    <t>Revitalizace panelového bytového domu ve Znojmě na ulici Loucká č.p. 2640/26C</t>
  </si>
  <si>
    <t>Společenství vlastníků Loucká 26c, Znojmo</t>
  </si>
  <si>
    <t>CZ.06.2.11/0.0/0.0/17_097/0014251</t>
  </si>
  <si>
    <t>Zateplení pláště bytového domu Na Blatech čp. 916 Pacov</t>
  </si>
  <si>
    <t>Společenství vlastníků jednotek Pacov 916</t>
  </si>
  <si>
    <t>CZ.06.2.11/0.0/0.0/17_097/0014258</t>
  </si>
  <si>
    <t>Snížení energetické náročnosti bytového domu Komprdova 9/11 Brno</t>
  </si>
  <si>
    <t>Společenství vlastníků pro dům Komprdova 9/11, Brno</t>
  </si>
  <si>
    <t>CZ.06.2.11/0.0/0.0/17_097/0014259</t>
  </si>
  <si>
    <t>Zateplení bytového domu Karola Šmidkeho 1827/17, 708 00 Ostrava - Poruba</t>
  </si>
  <si>
    <t>Společenství vlastníků Karola Šmidkeho 1827/17</t>
  </si>
  <si>
    <t>CZ.06.2.11/0.0/0.0/17_097/0014262</t>
  </si>
  <si>
    <t>Stavební úpravy bytového domu Purkyňova 1637, Nymburk</t>
  </si>
  <si>
    <t>Společenství vlastníků jednotek Purkyňova 1637</t>
  </si>
  <si>
    <t>CZ.06.2.11/0.0/0.0/17_097/0014264</t>
  </si>
  <si>
    <t>Revitalizace BD Jablůnka 396</t>
  </si>
  <si>
    <t>Společenství vlastníků pro dům Jablůnka 396</t>
  </si>
  <si>
    <t>CZ.06.2.11/0.0/0.0/17_097/0014278</t>
  </si>
  <si>
    <t>Zateplení bytového domu  Květinová 883</t>
  </si>
  <si>
    <t>CZ.06.2.11/0.0/0.0/17_097/0014279</t>
  </si>
  <si>
    <t>Stavební úpravy bytového domu Pastelky v Hodoníně</t>
  </si>
  <si>
    <t>CZ.06.2.11/0.0/0.0/17_097/0014295</t>
  </si>
  <si>
    <t>Energetické úspory Luční Chvojno 16</t>
  </si>
  <si>
    <t>CZ.06.2.11/0.0/0.0/17_097/0014332</t>
  </si>
  <si>
    <t>Stavební úpravy bytového domu na ulici Třebovská č.p. 445, 446 v Ústí nad Orlicí - snížení energetické náročnosti</t>
  </si>
  <si>
    <t>Společenství vlastníků Třebovská č.p. 445 a 446, Ústí nad Orlicí - Hylváty</t>
  </si>
  <si>
    <t>CZ.06.2.11/0.0/0.0/17_097/0014334</t>
  </si>
  <si>
    <t>Tuklaty, K Bytovkám 149, Stavební úpravy a zateplení bytového domu</t>
  </si>
  <si>
    <t>Společenství vlastníků jednotek K Bytovkám 149, Tuklaty</t>
  </si>
  <si>
    <t>CZ.06.2.11/0.0/0.0/17_097/0014336</t>
  </si>
  <si>
    <t>Energetické úspory bytového domu Těšíkov 1174</t>
  </si>
  <si>
    <t>Společenství vlastníků domu Těšíkov 1174,Vsetín, PSČ 755 01</t>
  </si>
  <si>
    <t>CZ.06.2.11/0.0/0.0/17_097/0014346</t>
  </si>
  <si>
    <t>Revitalizace bytového domu Tyršovo nábřeží 356, Hradec nad Moravicí</t>
  </si>
  <si>
    <t>Společenství vlastníků jednotek domu v Hradci nad Moravicí, Tyršovo nábřeží 356</t>
  </si>
  <si>
    <t>CZ.06.2.11/0.0/0.0/17_097/0014370</t>
  </si>
  <si>
    <t>Úspory energie B. Němcové 1983/13, Cheb</t>
  </si>
  <si>
    <t>Společenství Boženy Němcové 13 Cheb</t>
  </si>
  <si>
    <t>CZ.06.2.11/0.0/0.0/17_097/0014405</t>
  </si>
  <si>
    <t>Zateplení bytového domu Masarykovo nám. 1131, Vizovice</t>
  </si>
  <si>
    <t>Společenství vlastníků jednotek BD 1128, 1129, 1130, 1131</t>
  </si>
  <si>
    <t>CZ.06.2.11/0.0/0.0/17_097/0014490</t>
  </si>
  <si>
    <t>Revitalizace a snížení energetické náročnosti bytového domu Částkova 31, Plzeň</t>
  </si>
  <si>
    <t>Společenství vlastníků jednotek Částkova 31</t>
  </si>
  <si>
    <t>CZ.06.2.11/0.0/0.0/17_097/0014633</t>
  </si>
  <si>
    <t>Zateplení domu v Petrovicích 22</t>
  </si>
  <si>
    <t>Společenství vlastníků jednotek Petrovice 22</t>
  </si>
  <si>
    <t>CZ.06.2.56/0.0/0.0/18_104/0009604</t>
  </si>
  <si>
    <t>Bytový dům A - sociální bydlení Chřibská</t>
  </si>
  <si>
    <t>CZ.06.4.59/0.0/0.0/16_038/0013494</t>
  </si>
  <si>
    <t>Obec Krhová</t>
  </si>
  <si>
    <t>Novostavba chodníku v obci Krhová</t>
  </si>
  <si>
    <t>CZ.06.4.59/0.0/0.0/16_038/0013685</t>
  </si>
  <si>
    <t>Úprava komunikací na sídlišti Větrník</t>
  </si>
  <si>
    <t>CZ.06.4.59/0.0/0.0/16_072/0012997</t>
  </si>
  <si>
    <t>Život bez bariér, z.ú. - vybavení kláštera</t>
  </si>
  <si>
    <t>CZ.06.4.59/0.0/0.0/16_072/0013039</t>
  </si>
  <si>
    <t>Komunitní centrum Štěpánov - II. etapa</t>
  </si>
  <si>
    <t>CZ.06.4.59/0.0/0.0/16_075/0012201</t>
  </si>
  <si>
    <t>Navýšení kapacity ekocentra Chaloupky Zašovice</t>
  </si>
  <si>
    <t>CZ.06.4.59/0.0/0.0/16_075/0012564</t>
  </si>
  <si>
    <t>Střední odborné učiliště zemědělské a služeb, Dačice, nám. Republiky 86</t>
  </si>
  <si>
    <t>Modernizace prostor a vybavení SOU zemědělského a služeb Dačice</t>
  </si>
  <si>
    <t>CZ.06.2.11/0.0/0.0/17_097/0014055</t>
  </si>
  <si>
    <t>Společenství vlastníků Tlapákova 1191, 1192, 1193</t>
  </si>
  <si>
    <t>Zateplení bytového domu Tlapákova 1193/17, 1192/19, 1191/21, 700 30 Ostrava - Hrabůvka</t>
  </si>
  <si>
    <t>CZ.06.2.11/0.0/0.0/17_097/0014059</t>
  </si>
  <si>
    <t>Martin Vohralík</t>
  </si>
  <si>
    <t>Stavební úpravy objektu čp.3778, 3779, 3815, 3816, Ulice Pionýrů, Chomutov, č.parc. 3629,3630,3632, 3633 ku. Chomutov</t>
  </si>
  <si>
    <t>CZ.06.2.11/0.0/0.0/17_097/0014061</t>
  </si>
  <si>
    <t>Revitalizace BD Moravská 1443, Rožnov pod Radhoštěm</t>
  </si>
  <si>
    <t>CZ.06.2.11/0.0/0.0/17_097/0014126</t>
  </si>
  <si>
    <t>IROP 2020-23 - zlepšení kvality bydlení v Mariánských Horách a Hulvákách: BD ul. Přemyslovců 44 + BD ul. Šimáčkova 23 a 25 + BD ul. M. Pujmanové 13</t>
  </si>
  <si>
    <t>CZ.06.2.11/0.0/0.0/17_097/0014142</t>
  </si>
  <si>
    <t>Společenství vlastníků Břenkova 2966, 2967</t>
  </si>
  <si>
    <t>Zateplení bytového domu Břenkova 2966/15, 2967/13, 700 30 Ostrava- Zábřeh</t>
  </si>
  <si>
    <t>CZ.06.2.11/0.0/0.0/17_097/0014143</t>
  </si>
  <si>
    <t>Ladislav Vrablic</t>
  </si>
  <si>
    <t>Zateplení Žukovova 762/7</t>
  </si>
  <si>
    <t>CZ.06.2.11/0.0/0.0/17_097/0014165</t>
  </si>
  <si>
    <t>Společenství vlastníků jednotek domu č.p. 432 v ulici Na Pěníku v Písku</t>
  </si>
  <si>
    <t>Tepelné úspory Na Pěníku 432 v Písku</t>
  </si>
  <si>
    <t>CZ.06.2.11/0.0/0.0/17_097/0014179</t>
  </si>
  <si>
    <t>Společenství vlastníků pro dům Zábřeh, č.p. 1101, 789 01 Zábřeh</t>
  </si>
  <si>
    <t>Stavební úpravy bytového domu na ulici Na Výsluní 1101/2 v Zábřehu - snížení energetické náročnosti</t>
  </si>
  <si>
    <t>CZ.06.2.11/0.0/0.0/17_097/0014200</t>
  </si>
  <si>
    <t>Stavební bytové družstvo Zábřeh</t>
  </si>
  <si>
    <t>Stavební úpravy bytového domu na ulici Krumpach 30,32 v Zábřehu - snížení energetické náročnosti</t>
  </si>
  <si>
    <t>CZ.06.2.11/0.0/0.0/17_097/0014216</t>
  </si>
  <si>
    <t>Společenství vlastníků pro dům na náměstí Míru 155, Židlochovice</t>
  </si>
  <si>
    <t>Revitalizace domu pro dům na náměstí Míru 155, Židlochovice</t>
  </si>
  <si>
    <t>CZ.06.2.11/0.0/0.0/17_097/0014236</t>
  </si>
  <si>
    <t>Společenství vlastníků bytů U školy, Halenkov čp. 588</t>
  </si>
  <si>
    <t>Stavební úpravy bytového domu Halenkov č.p. 588</t>
  </si>
  <si>
    <t>CZ.06.2.11/0.0/0.0/17_097/0014256</t>
  </si>
  <si>
    <t>Společenství vlastníků Loucká 26a, Znojmo</t>
  </si>
  <si>
    <t>REVITALIZACE PANELOVÉHO BYTOVÉHO DOMU VE ZNOJMĚ NA ULICI LOUCKÁ Č.P. 2638/26A</t>
  </si>
  <si>
    <t>CZ.06.2.11/0.0/0.0/17_097/0014277</t>
  </si>
  <si>
    <t>Společenství vlastníků Výškovická 2612</t>
  </si>
  <si>
    <t>Snížení energetické náročnosti bytového domu na ulici Výškovická 2612/64, Ostrava-Zábřeh</t>
  </si>
  <si>
    <t>CZ.06.2.11/0.0/0.0/17_097/0014284</t>
  </si>
  <si>
    <t>Společenství vlastníků jednotek domu č.p. 142, 143 v Želatovicích</t>
  </si>
  <si>
    <t>Zateplení bytového domu Želátovice 142,143</t>
  </si>
  <si>
    <t>CZ.06.2.11/0.0/0.0/17_097/0014302</t>
  </si>
  <si>
    <t>ZATE 20-20 - Ostrava, Tylova 2829-2833</t>
  </si>
  <si>
    <t>CZ.06.2.11/0.0/0.0/17_097/0014325</t>
  </si>
  <si>
    <t>Společenství vlastníků pro dům čp. 755, 1025, 1026</t>
  </si>
  <si>
    <t>Stavební úpravy bytového domu č.p.  755, 1025, 1026 v ulici  Šilhova v Blatné</t>
  </si>
  <si>
    <t>CZ.06.2.11/0.0/0.0/17_097/0014337</t>
  </si>
  <si>
    <t>ZATE 20-17 - Ostrava, Opavská 986-988</t>
  </si>
  <si>
    <t>CZ.06.2.11/0.0/0.0/17_097/0014409</t>
  </si>
  <si>
    <t>Společenství pro dům Čermákova 68 a 70 a 72 v Plzni</t>
  </si>
  <si>
    <t>Snížení energetické náročnosti a rekonstrukce bytového domu Čermákova 68, 70, 72, Plzeň</t>
  </si>
  <si>
    <t>CZ.06.2.11/0.0/0.0/17_097/0014525</t>
  </si>
  <si>
    <t>Společenství vlastníků jednotek domu č.p. 458 ve Veselí nad Lužnicí</t>
  </si>
  <si>
    <t>ZMĚNA DOKONČENÉ STAVBY - ZATEPLENÍ BYTOVÉHO DOMU SPOLEČENSTVÍ VLASTNÍKŮ VESELÍ NAD LUŽNICÍ 458</t>
  </si>
  <si>
    <t>CZ.06.1.13/0.0/0.0/16_046/0014413</t>
  </si>
  <si>
    <t>Zřízení bezbariérového přístupu podchodu u hřbitova sv. Otýlie, České Budějovice</t>
  </si>
  <si>
    <t>CZ.06.1.13/0.0/0.0/16_046/0014507</t>
  </si>
  <si>
    <t>Chodník Chrastava, Vítkovská ulice</t>
  </si>
  <si>
    <t>CZ.06.1.13/0.0/0.0/16_046/0014555</t>
  </si>
  <si>
    <t>Cyklostezka G02 - ul. U Rybníčků - ul. Křižíkova, Jihlava</t>
  </si>
  <si>
    <t>CZ.06.4.59/0.0/0.0/16_038/0013757</t>
  </si>
  <si>
    <t>Rekonstrukce, modernizace chodníku podél silnice III/3263 Milovice u Hořic</t>
  </si>
  <si>
    <t>CZ.06.4.59/0.0/0.0/16_038/0012716</t>
  </si>
  <si>
    <t>Obec Radslavice</t>
  </si>
  <si>
    <t>Bezpečné chodníky v obci Radslavice</t>
  </si>
  <si>
    <t>CZ.06.4.59/0.0/0.0/16_038/0012632</t>
  </si>
  <si>
    <t>Obec Ktová</t>
  </si>
  <si>
    <t>Ktová, chodník podél I/35</t>
  </si>
  <si>
    <t>CZ.06.4.59/0.0/0.0/16_038/0013791</t>
  </si>
  <si>
    <t>Obec Příseka</t>
  </si>
  <si>
    <t>Obec Příseka - Chodníky v lokalitě III</t>
  </si>
  <si>
    <t>CZ.06.4.59/0.0/0.0/16_038/0014309</t>
  </si>
  <si>
    <t>Výstavba chodníků v ul. V. Hermacha v obci Stehelčeves</t>
  </si>
  <si>
    <t>CZ.06.4.59/0.0/0.0/16_038/0013800</t>
  </si>
  <si>
    <t>Chodník Rviště (od křižovatky směr Rozsocha)</t>
  </si>
  <si>
    <t>CZ.06.4.59/0.0/0.0/16_038/0012536</t>
  </si>
  <si>
    <t>Chodník Turnov, Přepeřská ulice</t>
  </si>
  <si>
    <t>CZ.06.4.59/0.0/0.0/16_038/0012744</t>
  </si>
  <si>
    <t>Masarykovo náměstí v Mnichově Hradišti - bezpečnost dopravy, II.etapa</t>
  </si>
  <si>
    <t>CZ.06.4.59/0.0/0.0/16_038/0012690</t>
  </si>
  <si>
    <t>Chodník v Boleslavské ulici v Sobotce</t>
  </si>
  <si>
    <t>CZ.06.4.59/0.0/0.0/16_038/0012140</t>
  </si>
  <si>
    <t>Obec Pačlavice</t>
  </si>
  <si>
    <t>Novostavba chodníku v obci Pornice</t>
  </si>
  <si>
    <t>CZ.06.4.59/0.0/0.0/16_072/0014378</t>
  </si>
  <si>
    <t>Denní stacionář Kristián II. etapa</t>
  </si>
  <si>
    <t>CZ.06.4.59/0.0/0.0/16_074/0013564</t>
  </si>
  <si>
    <t>Martin Bartoš</t>
  </si>
  <si>
    <t xml:space="preserve">Rozšíření sociálního podniku - chráněné dílny Pracovní oděvy Bartoš </t>
  </si>
  <si>
    <t>CZ.06.4.59/0.0/0.0/16_075/0013966</t>
  </si>
  <si>
    <t>Rekonstrukce digitální učebny a bezbariérové úpravy v objektu základní školy</t>
  </si>
  <si>
    <t>CZ.06.4.59/0.0/0.0/16_075/0014170</t>
  </si>
  <si>
    <t>Odborná učebna zeměpisu ZŠ Ležáků, Hlinsko</t>
  </si>
  <si>
    <t>CZ.06.4.59/0.0/0.0/16_075/0013870</t>
  </si>
  <si>
    <t>Masarykova základní škola a mateřská škola Žalhostice, okres Litoměřice, příspěvková organizace</t>
  </si>
  <si>
    <t>Přírodovědná pracovna a počítačová učebna</t>
  </si>
  <si>
    <t>CZ.06.4.59/0.0/0.0/16_075/0014167</t>
  </si>
  <si>
    <t>Základní škola a mateřská škola Krouna</t>
  </si>
  <si>
    <t>Podpora jazykového a přírodovědného vzdělávání na I. stupni ZŠ Krouna</t>
  </si>
  <si>
    <t>CZ.06.4.59/0.0/0.0/16_075/0014383</t>
  </si>
  <si>
    <t>Základní škola Mohelnice, Vodní 27</t>
  </si>
  <si>
    <t>Venkovní učebna přírodních věd</t>
  </si>
  <si>
    <t>CZ.06.4.59/0.0/0.0/16_076/0013437</t>
  </si>
  <si>
    <t>Stavební úpravy hasičské zbrojnice SDH Horní Sloupnice</t>
  </si>
  <si>
    <t>CZ.06.4.59/0.0/0.0/16_076/0013795</t>
  </si>
  <si>
    <t>Pořízení CAS pro jednotku SDH kategorie JPO III/2 -Město Jaroměř</t>
  </si>
  <si>
    <t>CZ.06.2.11/0.0/0.0/17_097/0014053</t>
  </si>
  <si>
    <t>Společenství vlastníků Mitušova 1074, 1075 a 1076</t>
  </si>
  <si>
    <t>Stavební úpravy a přístavba bytového domu Mitušova 1074, 1075, 1076, Ostrava - Hrabůvka</t>
  </si>
  <si>
    <t>CZ.06.2.11/0.0/0.0/17_097/0014120</t>
  </si>
  <si>
    <t>Snížení energetické náročnosti bytového domu Hladké Životice 276</t>
  </si>
  <si>
    <t>CZ.06.2.11/0.0/0.0/17_097/0014163</t>
  </si>
  <si>
    <t>Obec Kolšov</t>
  </si>
  <si>
    <t>Zlepšení tepelně technických vlastností domu č.p. 26 v Kolšově</t>
  </si>
  <si>
    <t>CZ.06.2.11/0.0/0.0/17_097/0014178</t>
  </si>
  <si>
    <t>Společenství vlastníků jednotek Sadová 583, Modřice</t>
  </si>
  <si>
    <t>Revitalizace bytového domu Sadová 583, Modřice</t>
  </si>
  <si>
    <t>CZ.06.2.11/0.0/0.0/17_097/0014219</t>
  </si>
  <si>
    <t>Společenství vlastníků jednotek Loucká 2639/26b, Znojmo</t>
  </si>
  <si>
    <t>REVITALIZACE PANELOVÉHO BYTOVÉHO DOMU VE ZNOJMĚ NA ULICI LOUCKÁ Č.P. 2639/26B</t>
  </si>
  <si>
    <t>CZ.06.2.11/0.0/0.0/17_097/0014260</t>
  </si>
  <si>
    <t>Společenství vlastníků domu čp. 885, 886 v Dobřanech.</t>
  </si>
  <si>
    <t>Revitalizace a snížení energetické náročnosti bytového domu Spojovací 885, 886 v Dobřanech</t>
  </si>
  <si>
    <t>CZ.06.2.11/0.0/0.0/17_097/0014288</t>
  </si>
  <si>
    <t>Společenství vlastníků jednotek pro dům č.p. 1272, Mládežnická, Mladá Boleslav</t>
  </si>
  <si>
    <t>Oprava a modernizace bytového domu Mládežnická 1272, Mladá Boleslav</t>
  </si>
  <si>
    <t>CZ.06.2.11/0.0/0.0/17_097/0014364</t>
  </si>
  <si>
    <t>Společenství vlastníků jednotek domu čp. 1441- 1442  ve Slaném</t>
  </si>
  <si>
    <t>Rekonstrukce bytového domu Máchova 1441 - 1442, Slaný</t>
  </si>
  <si>
    <t>CZ.06.2.11/0.0/0.0/17_097/0014465</t>
  </si>
  <si>
    <t>Společenství vlastníků Čajkovského 595, 596, 597 Valašské Meziříčí</t>
  </si>
  <si>
    <t>Revitalizace bytového domu na ulici Čajkovského 595, 596, 597</t>
  </si>
  <si>
    <t>CZ.06.2.11/0.0/0.0/17_097/0014467</t>
  </si>
  <si>
    <t>Oprava a modernizace bytového domu Švermova 151, Lahošť</t>
  </si>
  <si>
    <t>CZ.06.2.11/0.0/0.0/17_097/0014469</t>
  </si>
  <si>
    <t>Společenství vlastníků bytů Sochorova 505/29 a 506/31 ve Vyškově</t>
  </si>
  <si>
    <t>Snížení energetické náročnosti a rekonstrukce bytového domu Sochorova 29, 31 Vyškov</t>
  </si>
  <si>
    <t>CZ.06.2.58/0.0/0.0/19_112/0013357</t>
  </si>
  <si>
    <t>Brněnská Šárka, s.r.o.</t>
  </si>
  <si>
    <t>Založení sociálního podniku Brněnská Šárka s.r.o.</t>
  </si>
  <si>
    <t>CZ.06.2.58/0.0/0.0/19_112/0013376</t>
  </si>
  <si>
    <t>Rozšíření sociálního podniku Zelená dílna</t>
  </si>
  <si>
    <t>CZ.06.2.58/0.0/0.0/19_112/0013377</t>
  </si>
  <si>
    <t>TGA Fit s.r.o.</t>
  </si>
  <si>
    <t>Centrum zdraví</t>
  </si>
  <si>
    <t>CZ.06.2.58/0.0/0.0/19_112/0013413</t>
  </si>
  <si>
    <t>JR Serwetnicki, s.r.o.</t>
  </si>
  <si>
    <t>Jiskření forem pro plastovou výrobu</t>
  </si>
  <si>
    <t>CZ.06.2.58/0.0/0.0/19_112/0013414</t>
  </si>
  <si>
    <t>Vyfukovací linka</t>
  </si>
  <si>
    <t>CZ.06.2.58/0.0/0.0/19_112/0013416</t>
  </si>
  <si>
    <t>Porta Spark s. r. o.</t>
  </si>
  <si>
    <t>Činnosti ve stavebnictví</t>
  </si>
  <si>
    <t>CZ.06.2.58/0.0/0.0/19_112/0013296</t>
  </si>
  <si>
    <t>CZ.06.1.13/0.0/0.0/16_045/0013788</t>
  </si>
  <si>
    <t>Parkoviště P+R v obci Bílovice nad Svitavou</t>
  </si>
  <si>
    <t>CZ.06.1.13/0.0/0.0/16_046/0014546</t>
  </si>
  <si>
    <t>Dopravní terminál Loket - Nádražní ulice</t>
  </si>
  <si>
    <t>CZ.06.1.13/0.0/0.0/16_046/0014557</t>
  </si>
  <si>
    <t>Zvýšení bezpečnosti dopravy v Liberci III - lokalita Letná - Stračí</t>
  </si>
  <si>
    <t>CZ.06.4.59/0.0/0.0/16_038/0013493</t>
  </si>
  <si>
    <t>Společný pás pro cyklisty a chodce ul. Hřbitovní ve Valašském Meziříčí</t>
  </si>
  <si>
    <t>CZ.06.4.59/0.0/0.0/16_038/0013766</t>
  </si>
  <si>
    <t>Obec Nová Ves pod Pleší</t>
  </si>
  <si>
    <t>Bezbariérové úpravy chodníku podél silnice II/116 CH1 a CH2</t>
  </si>
  <si>
    <t>CZ.06.4.59/0.0/0.0/16_038/0012911</t>
  </si>
  <si>
    <t>Obec Valeč</t>
  </si>
  <si>
    <t>CHODNÍK KE ŠKOLE VE VALČI</t>
  </si>
  <si>
    <t>CZ.06.4.59/0.0/0.0/16_038/0013715</t>
  </si>
  <si>
    <t>Obec Ouběnice</t>
  </si>
  <si>
    <t>Chodníky a křižovatkaOuběnice - Ostrov</t>
  </si>
  <si>
    <t>CZ.06.4.59/0.0/0.0/16_038/0012780</t>
  </si>
  <si>
    <t>Obec Strážovice</t>
  </si>
  <si>
    <t>Strážovice - CHODNÍK PODÉL SILNICE III/41924</t>
  </si>
  <si>
    <t>CZ.06.4.59/0.0/0.0/16_038/0012577</t>
  </si>
  <si>
    <t>Kostelec, chodník podél silnice III/42215 - I. etapa</t>
  </si>
  <si>
    <t>CZ.06.4.59/0.0/0.0/16_038/0014169</t>
  </si>
  <si>
    <t>Rekonstrukce chodníků v obci Bohdalice-Pavlovice</t>
  </si>
  <si>
    <t>CZ.06.4.59/0.0/0.0/16_038/0013654</t>
  </si>
  <si>
    <t>STAVBA CHODNÍKŮ - ZTV 21 RD k. ú. Dobříkov</t>
  </si>
  <si>
    <t>CZ.06.4.59/0.0/0.0/16_038/0013627</t>
  </si>
  <si>
    <t>OBEC HŘIBINY-LEDSKÁ</t>
  </si>
  <si>
    <t>Chodník Malá Ledská</t>
  </si>
  <si>
    <t>CZ.06.4.59/0.0/0.0/16_038/0013947</t>
  </si>
  <si>
    <t>Obec Rostěnice - Zvonovice</t>
  </si>
  <si>
    <t>Zvýšení bezpečnosti v pěší dopravě v obci Rostěnice-Zvonovice</t>
  </si>
  <si>
    <t>CZ.06.4.59/0.0/0.0/16_038/0013964</t>
  </si>
  <si>
    <t>Tučapy - chodník u sil. II/430</t>
  </si>
  <si>
    <t>CZ.06.4.59/0.0/0.0/16_072/0014086</t>
  </si>
  <si>
    <t>Pořízení sedmimístného elektromobilu pro pečovatelskou službu města Rtyně v Podkrkonoší</t>
  </si>
  <si>
    <t>CZ.06.4.59/0.0/0.0/16_072/0013343</t>
  </si>
  <si>
    <t>KOMUNITNÍ CENTRUM SLATINA</t>
  </si>
  <si>
    <t>Rozšíření sociálního podniku - chráněné dílny Pracovní oděvy Bartoš</t>
  </si>
  <si>
    <t>CZ.06.4.59/0.0/0.0/16_074/0012266</t>
  </si>
  <si>
    <t>TONI - MOSTY, s.r.o.</t>
  </si>
  <si>
    <t>Sociální podnik TONI MOSTY</t>
  </si>
  <si>
    <t>CZ.06.4.59/0.0/0.0/16_075/0013584</t>
  </si>
  <si>
    <t>Městys Pavlíkov</t>
  </si>
  <si>
    <t>ZŠ - REVITALIZACE ŠKOLNÍ ZAHRADY - VENKOVNÍ UČEBNA PRO ZŠ</t>
  </si>
  <si>
    <t>CZ.06.2.11/0.0/0.0/17_097/0014098</t>
  </si>
  <si>
    <t>Revitalizace bytového domu Bojkovice 722,723, Pod Světlovem 939, 687 71 Bojkovice</t>
  </si>
  <si>
    <t>CZ.06.2.11/0.0/0.0/17_097/0014137</t>
  </si>
  <si>
    <t>Společenství vlastníků Jugoslávská 2810, 2811, 2812</t>
  </si>
  <si>
    <t>Zateplení bytového domu Jugoslávská 2810/25, 2811/27, 2812/29, 700 30 Ostrava - Zábřeh</t>
  </si>
  <si>
    <t>CZ.06.2.11/0.0/0.0/17_097/0014175</t>
  </si>
  <si>
    <t>Společenství vlastníků  Nejedlého 14,16,18</t>
  </si>
  <si>
    <t>Revitalizace bytového domu Nejedlého 14,16,18, Brno</t>
  </si>
  <si>
    <t>CZ.06.2.11/0.0/0.0/17_097/0014198</t>
  </si>
  <si>
    <t>Snížení energetické náročnosti bytového domu Jižní č.p. 70, Stráž pod Ralskem</t>
  </si>
  <si>
    <t>CZ.06.2.11/0.0/0.0/17_097/0014199</t>
  </si>
  <si>
    <t>Společenství vlastníků jednotek č.p. 154, 155, 158, 159 Na Pilíři v Žacléři</t>
  </si>
  <si>
    <t>Stavební úprava, regenerace, oprava a údržba domu Na Pilíři 154,155,158,159, Žacléř</t>
  </si>
  <si>
    <t>CZ.06.2.11/0.0/0.0/17_097/0014205</t>
  </si>
  <si>
    <t>Spolek Moravská brána, z.s.</t>
  </si>
  <si>
    <t>Zateplení bytového domu Jižní 1966 Hranice</t>
  </si>
  <si>
    <t>CZ.06.2.11/0.0/0.0/17_097/0014229</t>
  </si>
  <si>
    <t>Společenství vlastníků Husova 546 až 550, Náměšť nad Oslavou</t>
  </si>
  <si>
    <t>Revitalizace bytového domu Husova 546-550, Náměšť nad Oslavou</t>
  </si>
  <si>
    <t>CZ.06.2.11/0.0/0.0/17_097/0014230</t>
  </si>
  <si>
    <t>Společenství vlastníků pro dům Na Oboře 575, Karolinka</t>
  </si>
  <si>
    <t>Revitalizace bytového domu Na Oboře 575, Karolinka</t>
  </si>
  <si>
    <t>CZ.06.2.11/0.0/0.0/17_097/0014231</t>
  </si>
  <si>
    <t>Společenství vlastníků jednotek pro dům č.p. 91, Karolinka</t>
  </si>
  <si>
    <t>Stavební úpravy bytového domu č.p. 91 v Karolince</t>
  </si>
  <si>
    <t>CZ.06.2.11/0.0/0.0/17_097/0014276</t>
  </si>
  <si>
    <t>Snížení energetické náročnosti bytového domu Máchova č.p. 4, Stráž pod Ralskem</t>
  </si>
  <si>
    <t>CZ.06.2.11/0.0/0.0/17_097/0014283</t>
  </si>
  <si>
    <t>Josef Janek</t>
  </si>
  <si>
    <t>Snížení energetické náročnosti a rekonstrukce bytového domu Leskovec nad Moravicí 308</t>
  </si>
  <si>
    <t>CZ.06.2.11/0.0/0.0/17_097/0014293</t>
  </si>
  <si>
    <t>Společenství vlastníků jednotek domu Babinská 449, Plasy</t>
  </si>
  <si>
    <t>Zateplení Babinská 449</t>
  </si>
  <si>
    <t>CZ.06.2.11/0.0/0.0/17_097/0014314</t>
  </si>
  <si>
    <t>Společenství vlastníků Česká 81</t>
  </si>
  <si>
    <t>Regenerace bytového domu Česká 81, Liberec</t>
  </si>
  <si>
    <t>CZ.06.2.11/0.0/0.0/17_097/0014320</t>
  </si>
  <si>
    <t>Společenství vlastníků jednotek v domě čp. 2180, 2181, Pardubice, Železničního pluku</t>
  </si>
  <si>
    <t>Snížení energetické náročnosti a rekonstrukce bytového domu Železničního pluku 2180,2181, Pardubice</t>
  </si>
  <si>
    <t>CZ.06.2.11/0.0/0.0/17_097/0014323</t>
  </si>
  <si>
    <t>Společenství vlastníků čp.1209-1210 v Jilemnici</t>
  </si>
  <si>
    <t>Snížení energetické náročnosti budovy Ambrožova č.p. 1209-1210, Jilemnice</t>
  </si>
  <si>
    <t>CZ.06.2.11/0.0/0.0/17_097/0014328</t>
  </si>
  <si>
    <t>Společenství vlastníků domu č.p. 2013, Liškova, Litoměřice</t>
  </si>
  <si>
    <t>Revitalizace bytového domu č.p.2013/10 a 2013/12 Liškova ul. Litoměřice</t>
  </si>
  <si>
    <t>CZ.06.2.11/0.0/0.0/17_097/0014348</t>
  </si>
  <si>
    <t>Společenství vlastníků  Kollárova 1213, Veselí nad Moravou</t>
  </si>
  <si>
    <t>Energetické úspory bytového domu Kollárova 1213, Veselí nad Moravou</t>
  </si>
  <si>
    <t>CZ.06.2.11/0.0/0.0/17_097/0014407</t>
  </si>
  <si>
    <t>Společenství vlastníků domu č.p. 134, 135, 136, Kostelec</t>
  </si>
  <si>
    <t>Regenerace panelového domu 588 61 KOSTELEC čp. 134, 135, 136</t>
  </si>
  <si>
    <t>CZ.06.2.11/0.0/0.0/17_097/0014420</t>
  </si>
  <si>
    <t>Společenství vlastníků pro dům čp. 411-412, ul. Dukelská, Strakonice</t>
  </si>
  <si>
    <t>Stavební úpravy domu č.p. 411, 412 ul. Dukelská, Strakonice</t>
  </si>
  <si>
    <t>CZ.06.2.11/0.0/0.0/17_097/0014451</t>
  </si>
  <si>
    <t>Energetické úspory v BD č. p. 396, Kamenice</t>
  </si>
  <si>
    <t>CZ.06.2.11/0.0/0.0/17_097/0014457</t>
  </si>
  <si>
    <t>Společenství vlastníků jednotek Podbělová 12, Brno</t>
  </si>
  <si>
    <t>Snížení energetické náročnosti bytového domu, Podbělová č. p. 2721/12 v městské části Brno - Líšeň</t>
  </si>
  <si>
    <t>CZ.06.2.11/0.0/0.0/17_097/0014459</t>
  </si>
  <si>
    <t>Společenství vlastníků jednotek obytného domu Palackého 978, 979, 1094 v Polné</t>
  </si>
  <si>
    <t>Revitalizace bytového domu Palackého 978, 979 a 1094, Polná</t>
  </si>
  <si>
    <t>CZ.06.2.11/0.0/0.0/17_097/0014471</t>
  </si>
  <si>
    <t>Město Lučany nad Nisou</t>
  </si>
  <si>
    <t>Lučany nad Nisou, bytový dům č. p. 123 - zlepšení tepelně-technických parametrů obvodových konstrukcí</t>
  </si>
  <si>
    <t>CZ.06.2.11/0.0/0.0/17_097/0014499</t>
  </si>
  <si>
    <t>Společenství vlastníků Nýřany č.p. 1136</t>
  </si>
  <si>
    <t>Rekonstrukce domu Nová 1136</t>
  </si>
  <si>
    <t>CZ.06.2.11/0.0/0.0/17_097/0014501</t>
  </si>
  <si>
    <t>BYTOVÝ DŮM Č.P. 220 V BĚLOTÍNĚ</t>
  </si>
  <si>
    <t>CZ.06.2.11/0.0/0.0/17_097/0014514</t>
  </si>
  <si>
    <t>Společenství vlastníků domu Plešivec 353, 354</t>
  </si>
  <si>
    <t>Snížení energetické náročnosti a rekonstrukce bytového domu Sídliště Plešivec 353, 354 Český Krumlov</t>
  </si>
  <si>
    <t>CZ.06.2.11/0.0/0.0/17_097/0014661</t>
  </si>
  <si>
    <t>Bytové družstvo Smetanova 352</t>
  </si>
  <si>
    <t>Zateplení bytového domu Smetanova 352, 742 83, Klimkovice</t>
  </si>
  <si>
    <t>CZ.06.2.11/0.0/0.0/17_097/0014706</t>
  </si>
  <si>
    <t>Společenství vlastníků Čermákova 76, 78, 80, Plzeň</t>
  </si>
  <si>
    <t>Snížení energetické náročnosti a rekonstrukce bytového domu Čermákova 76,78,80, Plzeň</t>
  </si>
  <si>
    <t>CZ.06.2.11/0.0/0.0/17_097/0013716</t>
  </si>
  <si>
    <t>Zateplení bytového domu  č.p. 68 a 69 - na st.p.č. 276 a 277 obec Bečov ( Blok 4)</t>
  </si>
  <si>
    <t>CZ.06.2.11/0.0/0.0/17_097/0013717</t>
  </si>
  <si>
    <t>Úspory energie - Pohraniční stráže 315, Vyšší Brod</t>
  </si>
  <si>
    <t>CZ.06.2.11/0.0/0.0/17_097/0013980</t>
  </si>
  <si>
    <t>Společenství vlastníků Klaricova 4 Č. Budějovice</t>
  </si>
  <si>
    <t>Snížení energetické náročnosti a rekonstrukce bytového domu Klaricova 2124/4, České Budějovice</t>
  </si>
  <si>
    <t>CZ.06.2.11/0.0/0.0/17_097/0014041</t>
  </si>
  <si>
    <t>Společenství vlastníků jednotek domu čp.1125, Pardubická, Přelouč</t>
  </si>
  <si>
    <t>Revitalizace bytového domu na parcele č. st. 1107 v k. ú. Přelouč</t>
  </si>
  <si>
    <t>CZ.06.2.11/0.0/0.0/17_097/0014095</t>
  </si>
  <si>
    <t>Michal Klusáček, Ing.</t>
  </si>
  <si>
    <t>Snížení energetické náročnosti a rekonstrukce bytového domu Lipová u Šluknova 125</t>
  </si>
  <si>
    <t>CZ.06.2.11/0.0/0.0/17_097/0014176</t>
  </si>
  <si>
    <t>Společenství vlastníků Kunín 344/345</t>
  </si>
  <si>
    <t>Snížení energetické náročnosti bytového domu Kunín č.p. 344 a 345</t>
  </si>
  <si>
    <t>CZ.06.1.13/0.0/0.0/16_046/0014666</t>
  </si>
  <si>
    <t>Zvýšení bezpečnosti dopravy v Jihlavě - II. etapa</t>
  </si>
  <si>
    <t>CZ.06.4.59/0.0/0.0/16_038/0012912</t>
  </si>
  <si>
    <t>Bezpečné zastávky Rvenice</t>
  </si>
  <si>
    <t>CZ.06.4.59/0.0/0.0/16_038/0013703</t>
  </si>
  <si>
    <t>Bezpečná doprava - Obec Holovousy</t>
  </si>
  <si>
    <t>CZ.06.4.59/0.0/0.0/16_038/0013956</t>
  </si>
  <si>
    <t>Rekonstrukce a dostavba komunikace pro pěší v ulici Slavíčkova v Telči - I.etapa</t>
  </si>
  <si>
    <t>CZ.06.4.59/0.0/0.0/16_038/0014298</t>
  </si>
  <si>
    <t>Rekonstrukce chodníků v ulici Svatopluka Čecha ve Slavonicích</t>
  </si>
  <si>
    <t>CZ.06.4.59/0.0/0.0/16_038/0014391</t>
  </si>
  <si>
    <t>Obec Kamenný Most</t>
  </si>
  <si>
    <t>Rekonstrukce chodníků k ČOV v obci Kamenný Most</t>
  </si>
  <si>
    <t>CZ.06.4.59/0.0/0.0/16_072/0014350</t>
  </si>
  <si>
    <t>Diakonie ČCE - středisko Rolnička</t>
  </si>
  <si>
    <t>Osobní automobil pro terénní odlehčovací službu Diakonie Rolnička</t>
  </si>
  <si>
    <t>CZ.06.4.59/0.0/0.0/16_072/0012297</t>
  </si>
  <si>
    <t>Obec Nový Poddvorov</t>
  </si>
  <si>
    <t>KOMUNITNÍ CENTRUM - MÍSTO PRO SETKÁVÁNÍ OBYVATEL V NOVÉM PODDVOROVĚ</t>
  </si>
  <si>
    <t>CZ.06.4.59/0.0/0.0/16_074/0012820</t>
  </si>
  <si>
    <t>Ignis Forst s.r.o.</t>
  </si>
  <si>
    <t>Rozvoj sociálního podnikání společnosti Ignis Forst s.r.o.</t>
  </si>
  <si>
    <t>CZ.06.4.59/0.0/0.0/16_075/0013895</t>
  </si>
  <si>
    <t>Gymnázium Jana Opletala, Litovel, Opletalova 189</t>
  </si>
  <si>
    <t>Modernizace a vybavení odborných učeben na GJO Litovel</t>
  </si>
  <si>
    <t>CZ.06.4.59/0.0/0.0/16_075/0013426</t>
  </si>
  <si>
    <t>Gymnázium Aloise Jiráska, Litomyšl, T. G. Masaryka 590</t>
  </si>
  <si>
    <t>Jazyky zábavně</t>
  </si>
  <si>
    <t>CZ.06.4.59/0.0/0.0/16_075/0013578</t>
  </si>
  <si>
    <t>Základní škola a mateřská škola, Kunčice nad Labem</t>
  </si>
  <si>
    <t>CZ.06.4.59/0.0/0.0/16_075/0013598</t>
  </si>
  <si>
    <t>VENKOVNÍ UČEBNA na parc. č. 1412 a 506 k. ú. Hostinné</t>
  </si>
  <si>
    <t>CZ.06.4.59/0.0/0.0/16_075/0013345</t>
  </si>
  <si>
    <t>Obec Rudník</t>
  </si>
  <si>
    <t>CZ.06.4.59/0.0/0.0/16_075/0013949</t>
  </si>
  <si>
    <t>Stavební úpravy objektu školní družiny parc. č. 526</t>
  </si>
  <si>
    <t>CZ.06.4.59/0.0/0.0/16_075/0012985</t>
  </si>
  <si>
    <t>Modernizace odborných učeben v ZŠ Žďár nad Sázavou, Švermova 4</t>
  </si>
  <si>
    <t>CZ.06.2.56/0.0/0.0/17_096/0014173</t>
  </si>
  <si>
    <t>Zvýšení kvality psychiatrické péče -  Rekonstrukce pavilonu P, Masarykova nemocnice v Ústí nad Labem, o. z.</t>
  </si>
  <si>
    <t>CZ.06.2.11/0.0/0.0/17_097/0014013</t>
  </si>
  <si>
    <t>Společenství vlastníků domu Pod Javory 22,24,26,28 Blansko</t>
  </si>
  <si>
    <t>Opravy domu Pod Javory 22, 24, 26, 28, Blansko</t>
  </si>
  <si>
    <t>CZ.06.2.11/0.0/0.0/17_097/0014145</t>
  </si>
  <si>
    <t>Společenství vlastníků Tarnavova 12, 14</t>
  </si>
  <si>
    <t>Zateplení bytového domu Tarnavova 3008/14, 3009/12, 700 30 Ostrava - Zábřeh</t>
  </si>
  <si>
    <t>CZ.06.2.11/0.0/0.0/17_097/0014192</t>
  </si>
  <si>
    <t>Společenství vlastníků Husova 551 až 556, Náměšť nad Oslavou</t>
  </si>
  <si>
    <t>Revitalizace bytového domu Husova 551-556, Náměšť nad Oslavou</t>
  </si>
  <si>
    <t>CZ.06.2.11/0.0/0.0/17_097/0014226</t>
  </si>
  <si>
    <t>Společenství vlastníků J.Palacha 24</t>
  </si>
  <si>
    <t>Revitalizace a snížení energetické náročnosti bytového domu J. Palacha 2523/24, Břeclav</t>
  </si>
  <si>
    <t>CZ.06.2.11/0.0/0.0/17_097/0014294</t>
  </si>
  <si>
    <t>Bytové družstvo Trávníčkova 5, Brno</t>
  </si>
  <si>
    <t>Opravy domu Trávníčkova 5, Brno</t>
  </si>
  <si>
    <t>CZ.06.2.11/0.0/0.0/17_097/0014377</t>
  </si>
  <si>
    <t>Společenství vlastníků jednotek domu čp. 987, 988, na ulici Družstevní ve Frýdlantě nad Ostravicí</t>
  </si>
  <si>
    <t>Revitalizace BD Družstevní 987, 988 ve Frýdlantu nad Ostravicí</t>
  </si>
  <si>
    <t>CZ.06.2.11/0.0/0.0/17_097/0014384</t>
  </si>
  <si>
    <t>Společenství vlastníků jednotek Březová, Okružní 171-172</t>
  </si>
  <si>
    <t>BD Březová 171</t>
  </si>
  <si>
    <t>CZ.06.2.11/0.0/0.0/17_097/0014489</t>
  </si>
  <si>
    <t>Společenství vlastníků Koterovská 128, 130, 132, 134, 136, 138, 140, Plzeň</t>
  </si>
  <si>
    <t>Revitalizace a snížení energetické náročnosti bytového domu Koterovská 128, 130, 132, 134, 136, 138, 140 Plzeň</t>
  </si>
  <si>
    <t>CZ.06.2.11/0.0/0.0/17_097/0014522</t>
  </si>
  <si>
    <t>Společenství vlastníků Srázná 256/1</t>
  </si>
  <si>
    <t>Zateplení a rekonstrukce střechy bytového domu Srázná č.p. 256/1</t>
  </si>
  <si>
    <t>CZ.06.2.11/0.0/0.0/17_097/0014544</t>
  </si>
  <si>
    <t>R.U.P., spol. s r.o.</t>
  </si>
  <si>
    <t>Revitalizace BD Rubešova 4 - Zateplení fasády a výměna výplní otvorů</t>
  </si>
  <si>
    <t>CZ.06.2.11/0.0/0.0/17_097/0014690</t>
  </si>
  <si>
    <t>Společenství vlastníků jednotek domu Padělky 3981 - 3982 ve Zlíně</t>
  </si>
  <si>
    <t>Projekt energeticky úsporných opatření BD - Zlín , Padělky I 3981-3982</t>
  </si>
  <si>
    <t>CZ.06.2.11/0.0/0.0/17_097/0014047</t>
  </si>
  <si>
    <t>Robert Šťastný</t>
  </si>
  <si>
    <t>Snížení energetické náročnosti objektu Husitská 599 v Hostinném</t>
  </si>
  <si>
    <t>CZ.06.2.11/0.0/0.0/17_097/0014129</t>
  </si>
  <si>
    <t>Společenství domu Bezručova 8 v Brně</t>
  </si>
  <si>
    <t>Stavební úpravy bytového domu Bezručova 8, Brno</t>
  </si>
  <si>
    <t>CZ.06.2.11/0.0/0.0/17_097/0014131</t>
  </si>
  <si>
    <t>Společenství vlastníků 29. dubna 257, 258</t>
  </si>
  <si>
    <t>Zateplení bytového domu 29. dubna 257/29, 258/31, 700 30 Ostrava ? Výškovice</t>
  </si>
  <si>
    <t>CZ.06.2.11/0.0/0.0/17_097/0014133</t>
  </si>
  <si>
    <t>Společenství vlastníků Jugoslávská 2844, 2845</t>
  </si>
  <si>
    <t>Zateplení bytového domu Jugoslávská 2844/49, 2845/51, 700 30 Ostrava - Zábřeh</t>
  </si>
  <si>
    <t>CZ.06.2.11/0.0/0.0/17_097/0014141</t>
  </si>
  <si>
    <t>Společenství vlastníků Lumírova 490/9</t>
  </si>
  <si>
    <t>Zateplení bytového domu Lumírova 490/9, 700 30 Ostrava - Výškovice</t>
  </si>
  <si>
    <t>CZ.06.2.11/0.0/0.0/17_097/0014151</t>
  </si>
  <si>
    <t>Bytové družstvo Otavská 1059/2 - Sever</t>
  </si>
  <si>
    <t>Revitalizace bytového domu Otavská 2, České Budějovice</t>
  </si>
  <si>
    <t>CZ.06.2.11/0.0/0.0/17_097/0014172</t>
  </si>
  <si>
    <t>Společenství vlastníků Tlapákova 1248, 1249</t>
  </si>
  <si>
    <t>Zateplení bytového domu Tlapákova 1248/12, 1249/10,700 30  Ostrava - Hrabůvka</t>
  </si>
  <si>
    <t>CZ.06.2.11/0.0/0.0/17_097/0014218</t>
  </si>
  <si>
    <t>Společenství vlastníků Patočkova č.p. 2787, č.p. 2788, Hodonín</t>
  </si>
  <si>
    <t>Revitalizace a snížení energetické náročnosti bytového domu Patočkova 1 a 3, Hodonín</t>
  </si>
  <si>
    <t>CZ.06.2.11/0.0/0.0/17_097/0014240</t>
  </si>
  <si>
    <t>Společenství vlastníků Karlova 29 Cheb</t>
  </si>
  <si>
    <t>Energetické úspory BD Karlova 910/29, Cheb</t>
  </si>
  <si>
    <t>CZ.06.2.11/0.0/0.0/17_097/0014248</t>
  </si>
  <si>
    <t>PANORAMA, stavební bytové družstvo</t>
  </si>
  <si>
    <t>Zateplení bytového domu čp. 849 v Nivnici</t>
  </si>
  <si>
    <t>CZ.06.2.11/0.0/0.0/17_097/0014263</t>
  </si>
  <si>
    <t>Společenství vlastníků pro dům č.p. 1158, ulice Chelčického ve Strakonicích</t>
  </si>
  <si>
    <t>Stavební úpravy bytového domu Chelčického 1158 ve Strakonicích</t>
  </si>
  <si>
    <t>CZ.06.2.11/0.0/0.0/17_097/0014296</t>
  </si>
  <si>
    <t>Společenství vlastníků Křičkova č.p. 2885, č.p. 2886, Hodonín</t>
  </si>
  <si>
    <t>Revitalizace a snížení energetické náročnosti bytového domu Křičkova č.p. 2885, č.p. 2886, Hodonín</t>
  </si>
  <si>
    <t>CZ.06.2.11/0.0/0.0/17_097/0014299</t>
  </si>
  <si>
    <t>Obec Malonty</t>
  </si>
  <si>
    <t>Zateplení bytového domu Malonty č. p. 69, 382 91 Malonty</t>
  </si>
  <si>
    <t>CZ.06.2.11/0.0/0.0/17_097/0014311</t>
  </si>
  <si>
    <t>Stavební úprava - regenerace, oprava a údržba domu Mladých horníků 137, Žacléř</t>
  </si>
  <si>
    <t>CZ.06.2.11/0.0/0.0/17_097/0014318</t>
  </si>
  <si>
    <t>Společenství vlastníků domu č.p. 2607, Ostrava - Moravská Ostrava</t>
  </si>
  <si>
    <t>Revitalizace domu Vítězná 8, Ostrava</t>
  </si>
  <si>
    <t>CZ.06.2.11/0.0/0.0/17_097/0014331</t>
  </si>
  <si>
    <t>Sanace a zateplení obvodového pláště části bytového domu Na Bělidle č.p. 950, Týniště nad Orlicí</t>
  </si>
  <si>
    <t>CZ.06.2.11/0.0/0.0/17_097/0014358</t>
  </si>
  <si>
    <t>Modernizace zdroje tepla a otopné soustavy v BD č. p. 110</t>
  </si>
  <si>
    <t>CZ.06.2.11/0.0/0.0/17_097/0014395</t>
  </si>
  <si>
    <t>Společenství vlastníků domu č.p. 1467, 1468</t>
  </si>
  <si>
    <t>Zateplení střechy a stropu suterénu Spojovací 1467-1468, Čelákovice</t>
  </si>
  <si>
    <t>CZ.06.2.11/0.0/0.0/17_097/0014421</t>
  </si>
  <si>
    <t>Společenství vlastníků Severovýchod 477 a 494, Zábřeh</t>
  </si>
  <si>
    <t>Revitalizace a snížení energetické náročnosti bytového domu Severovýchod 477 a 494, Zábřeh</t>
  </si>
  <si>
    <t>CZ.06.2.11/0.0/0.0/17_097/0014427</t>
  </si>
  <si>
    <t>Oprava a modernizace bytového domu Světecká 301, Kostomlaty</t>
  </si>
  <si>
    <t>CZ.06.2.11/0.0/0.0/17_097/0014473</t>
  </si>
  <si>
    <t>Společenství vlastníků domu č.p. 277 Poniklá</t>
  </si>
  <si>
    <t>Stavební úpravy bytového domu Poniklá 277, Poniklá</t>
  </si>
  <si>
    <t>CZ.06.2.11/0.0/0.0/17_097/0014513</t>
  </si>
  <si>
    <t>Společenství vlastníků Vrázova 37 a 39 Ostrava Vítkovice</t>
  </si>
  <si>
    <t>Snížení energetické náročnosti BD Vrázova 37 a 39, Ostrava-Vítkovice</t>
  </si>
  <si>
    <t>CZ.06.2.11/0.0/0.0/17_097/0014518</t>
  </si>
  <si>
    <t>Snížení energetické náročnosti bytového domu č.p. 187, Chvalšiny</t>
  </si>
  <si>
    <t>CZ.06.2.11/0.0/0.0/17_097/0014520</t>
  </si>
  <si>
    <t>Energetické úspory v BD, Ostrava-Poruba, Dělnická 393-396</t>
  </si>
  <si>
    <t>CZ.06.2.11/0.0/0.0/17_097/0014583</t>
  </si>
  <si>
    <t>Snížení energetické náročnosti Bytový dům ul. Hornická-Zborovská č.p. 315-319, Stochov</t>
  </si>
  <si>
    <t>CZ.06.2.11/0.0/0.0/17_097/0014595</t>
  </si>
  <si>
    <t>Společenství vlastníků jednotek Nedbalova 600/10, Ústí nad Labem</t>
  </si>
  <si>
    <t>Zateplení bytového domu Na Bukově, ul Nedbalova č.p. 600/10, na p.p.č. 390/2</t>
  </si>
  <si>
    <t>CZ.06.2.11/0.0/0.0/17_097/0014605</t>
  </si>
  <si>
    <t>Společenství vlastníků Hlinky 19, Brno</t>
  </si>
  <si>
    <t>Snížení energetické náročnosti a rekonstrukce bytového domu Hlinky 19, Brno</t>
  </si>
  <si>
    <t>CZ.06.2.11/0.0/0.0/17_097/0014629</t>
  </si>
  <si>
    <t>Revitalizace a snížení energetické náročnosti bytových domů č. p. 721, 722 v Sezemicích</t>
  </si>
  <si>
    <t>CZ.06.2.11/0.0/0.0/17_097/0014689</t>
  </si>
  <si>
    <t>Společenství vlastníků pro dům 1. máje 182, Nová Huť, 338 42 Hrádek</t>
  </si>
  <si>
    <t>Zateplení bytového domu ul. 1. máje 182, Nová Huť</t>
  </si>
  <si>
    <t>CZ.06.2.11/0.0/0.0/17_097/0014709</t>
  </si>
  <si>
    <t>Společenství vlastníků jednotek domu čp. 1033, ulice Bezručova, Jirkov</t>
  </si>
  <si>
    <t>Enegetické úspory - Bezručova 1033, Jirkov</t>
  </si>
  <si>
    <t>CZ.06.2.11/0.0/0.0/17_097/0014723</t>
  </si>
  <si>
    <t>Společenství vlastníků domu Písečná 15, 17, 19, 28.října 1, 2, 3, 4, 5, 6, Hlučín</t>
  </si>
  <si>
    <t>CZ.06.2.67/0.0/0.0/19_116/0013108</t>
  </si>
  <si>
    <t>Obec Dalovice</t>
  </si>
  <si>
    <t>Vybudování odborné učebny ICT a jazykové laboratoře</t>
  </si>
  <si>
    <t>CZ.06.2.67/0.0/0.0/19_116/0013118</t>
  </si>
  <si>
    <t>Rekonstrukce odborných učeben ZŠ a MŠ Družby a ZŠ a MŠ Slovenská  v Karviné</t>
  </si>
  <si>
    <t>CZ.06.2.67/0.0/0.0/19_116/0013133</t>
  </si>
  <si>
    <t>Modernizace učeben CZŠ sv. Zdislavy v Kopřivnici</t>
  </si>
  <si>
    <t>CZ.06.2.67/0.0/0.0/19_116/0013134</t>
  </si>
  <si>
    <t>Vybudování jazykové a počítačové učebny v ZŠ Fryčovice</t>
  </si>
  <si>
    <t>CZ.06.2.67/0.0/0.0/19_116/0013136</t>
  </si>
  <si>
    <t>Jazyková a digitální gramotnost ZŠ Vejprty</t>
  </si>
  <si>
    <t>CZ.06.2.67/0.0/0.0/19_116/0013150</t>
  </si>
  <si>
    <t>Krok za krokem k úspěšné škole</t>
  </si>
  <si>
    <t>CZ.06.2.67/0.0/0.0/19_116/0013152</t>
  </si>
  <si>
    <t>Obec Staré Křečany</t>
  </si>
  <si>
    <t>Infrastruktura Základní školy Staré Křečany</t>
  </si>
  <si>
    <t>CZ.06.2.67/0.0/0.0/19_116/0013154</t>
  </si>
  <si>
    <t>Masarykova Základní škola a mateřská škola Hnojník 120, okres Frýdek-Místek, příspěvková organizace</t>
  </si>
  <si>
    <t>Cesta do budoucnosti na Masarykově ZŠ a MŠ Hnojník</t>
  </si>
  <si>
    <t>CZ.06.4.59/0.0/0.0/16_038/0013224</t>
  </si>
  <si>
    <t>Oprava chodníků v okolí školy</t>
  </si>
  <si>
    <t>CZ.06.4.59/0.0/0.0/16_038/0013227</t>
  </si>
  <si>
    <t>Obec Skryje</t>
  </si>
  <si>
    <t>Rekonstrukce chodníků v obci Skryje</t>
  </si>
  <si>
    <t>CZ.06.4.59/0.0/0.0/16_038/0013235</t>
  </si>
  <si>
    <t>Obec Hředle</t>
  </si>
  <si>
    <t>Výstavba chodníku podél silnice II/229 v obci Hředle</t>
  </si>
  <si>
    <t>CZ.06.4.59/0.0/0.0/16_038/0014271</t>
  </si>
  <si>
    <t>Výstavba chodníku v ul. Luhačovická v Bojkovicích</t>
  </si>
  <si>
    <t>CZ.06.4.59/0.0/0.0/16_038/0014394</t>
  </si>
  <si>
    <t>SOKOLNICE - AUTOBUSOVÉ ZASTÁVKY U HŘBITOVA</t>
  </si>
  <si>
    <t>CZ.06.4.59/0.0/0.0/16_038/0013651</t>
  </si>
  <si>
    <t>Obec Ludslavice</t>
  </si>
  <si>
    <t>Ludslavice - stavební úpravy stávajících chodníků</t>
  </si>
  <si>
    <t>CZ.06.4.59/0.0/0.0/16_038/0014313</t>
  </si>
  <si>
    <t>Obec Třebusice</t>
  </si>
  <si>
    <t>Výstavba chodníku v obci Třebusice</t>
  </si>
  <si>
    <t>CZ.06.4.59/0.0/0.0/16_038/0014132</t>
  </si>
  <si>
    <t>Karolín, rekonstrukce komunikace pro pěší podél místní komunikace a silnice III/36742 - II. etapa</t>
  </si>
  <si>
    <t>CZ.06.4.59/0.0/0.0/16_038/0013925</t>
  </si>
  <si>
    <t>Rekonstrukce chodníku v ul. Zábraní, Tlumačov</t>
  </si>
  <si>
    <t>CZ.06.4.59/0.0/0.0/16_038/0014096</t>
  </si>
  <si>
    <t>Obec Kvasice</t>
  </si>
  <si>
    <t>Rekonstrukce chodníků na ulicích Bělovská a Zahradní Kvasice</t>
  </si>
  <si>
    <t>CZ.06.2.56/0.0/0.0/16_056/0013255</t>
  </si>
  <si>
    <t>Komunitní chráněné bydlení</t>
  </si>
  <si>
    <t>CZ.06.4.59/0.0/0.0/16_074/0014333</t>
  </si>
  <si>
    <t>Jiří Janů</t>
  </si>
  <si>
    <t>COFFEE FRESH BAR NOLL</t>
  </si>
  <si>
    <t>CZ.06.2.67/0.0/0.0/16_066/0014196</t>
  </si>
  <si>
    <t>Modernizace počítačové učebny</t>
  </si>
  <si>
    <t>CZ.06.2.67/0.0/0.0/16_067/0014780</t>
  </si>
  <si>
    <t>Vybudování odborné učebny pro polytechnické vzdělávání a modernizace jazykových učeben</t>
  </si>
  <si>
    <t>CZ.06.2.67/0.0/0.0/16_067/0014788</t>
  </si>
  <si>
    <t>Město Fryšták</t>
  </si>
  <si>
    <t>Modernizace cvičné kuchyňky a odborných IT učeben</t>
  </si>
  <si>
    <t>CZ.06.2.67/0.0/0.0/16_067/0014834</t>
  </si>
  <si>
    <t>Rozvoj polytechnického vzdělávání ve Střední průmyslové škole Otrokovice</t>
  </si>
  <si>
    <t>CZ.06.2.11/0.0/0.0/17_097/0013540</t>
  </si>
  <si>
    <t>DVBH bytové družstvo</t>
  </si>
  <si>
    <t>Snížení energetické náročnosti a rekonstrukce bytového domu Na Mušce 1120, Holice</t>
  </si>
  <si>
    <t>CZ.06.2.11/0.0/0.0/17_097/0013541</t>
  </si>
  <si>
    <t>Snížení energetické náročnosti a rekonstrukce bytového domu Na Mušce 1124, Holice</t>
  </si>
  <si>
    <t>CZ.06.2.11/0.0/0.0/17_097/0014125</t>
  </si>
  <si>
    <t>Obec Bražec</t>
  </si>
  <si>
    <t>Revitalizace a snížení energetické náročnosti bytových domů č.p. 63, 64, 65, 66, 67, 68, 69 a 70 v Bražci</t>
  </si>
  <si>
    <t>CZ.06.2.11/0.0/0.0/17_097/0014252</t>
  </si>
  <si>
    <t>Jan Šámal</t>
  </si>
  <si>
    <t>Energetické úspory 2020</t>
  </si>
  <si>
    <t>CZ.06.2.11/0.0/0.0/17_097/0014290</t>
  </si>
  <si>
    <t>Společenství vlastníků U Škol 952, 953</t>
  </si>
  <si>
    <t>Opravy domu U Škol 952, 953, Bučovice</t>
  </si>
  <si>
    <t>CZ.06.2.11/0.0/0.0/17_097/0014338</t>
  </si>
  <si>
    <t>Grohova 45,47,49 - společenství vlastníků jednotek</t>
  </si>
  <si>
    <t>Revitalizace a snížení energetické náročnosti bytového domu Grohova 45, 47, 49, Brno</t>
  </si>
  <si>
    <t>CZ.06.2.11/0.0/0.0/17_097/0014339</t>
  </si>
  <si>
    <t>Energetické úspory BD 879-880, Tř. M. Malinovského, Uherské Hradiště</t>
  </si>
  <si>
    <t>CZ.06.2.11/0.0/0.0/17_097/0014366</t>
  </si>
  <si>
    <t>Společenství vlastníků pro dům čp. 1634, 1635, k.ú. Slaný</t>
  </si>
  <si>
    <t>Oprava obvodového pláště 1634 a 1635, Slaný</t>
  </si>
  <si>
    <t>CZ.06.2.11/0.0/0.0/17_097/0014376</t>
  </si>
  <si>
    <t>Stavební úpravy bytového domu na ulici Třebovská č.p. 447, 448, 449 v Ústí nad Orlicí - snížení energe-tické náročnosti</t>
  </si>
  <si>
    <t>CZ.06.2.11/0.0/0.0/17_097/0014387</t>
  </si>
  <si>
    <t>Společenství vlastníků Zemědělská 36, Brno</t>
  </si>
  <si>
    <t>Opravy domu Zemědělská 36, Brno</t>
  </si>
  <si>
    <t>CZ.06.2.11/0.0/0.0/17_097/0014425</t>
  </si>
  <si>
    <t>Společenství vlastníků Brojova 23, 25, 27, 29, 31, 33, Plzeň</t>
  </si>
  <si>
    <t>Revitalizace a snížení energetické náročnosti bytového domu Brojova 23-33, Plzeň</t>
  </si>
  <si>
    <t>CZ.06.2.11/0.0/0.0/17_097/0014468</t>
  </si>
  <si>
    <t>Společenství vlastníků jednotek domu Tábor, č.p. 2720 a 2721</t>
  </si>
  <si>
    <t>Stavební úpravy BD č.p. 2720 a 2721</t>
  </si>
  <si>
    <t>CZ.06.2.11/0.0/0.0/17_097/0014498</t>
  </si>
  <si>
    <t>Společenství vlastníků Kollárova 1224, Veselí nad Moravou</t>
  </si>
  <si>
    <t>Energetické úspory bytového domu Kollárova 1224, Veselí nad Moravou</t>
  </si>
  <si>
    <t>CZ.06.2.11/0.0/0.0/17_097/0014559</t>
  </si>
  <si>
    <t>Energetické úspory v BD, Ostrava, Dr. Malého 2120-2122</t>
  </si>
  <si>
    <t>CZ.06.2.11/0.0/0.0/17_097/0014618</t>
  </si>
  <si>
    <t>Společenství vlastníků Kojákovice 83</t>
  </si>
  <si>
    <t>Snížení energetické náročnosti bytového domu č.p.83, 379 01 Jílovice</t>
  </si>
  <si>
    <t>CZ.06.2.11/0.0/0.0/17_097/0014631</t>
  </si>
  <si>
    <t>Společenství vlastníků jednotek Hronova 1561</t>
  </si>
  <si>
    <t>Stavební úpravy na zateplení bytového domu Hronova 1561, Náchod</t>
  </si>
  <si>
    <t>CZ.06.2.11/0.0/0.0/17_097/0014636</t>
  </si>
  <si>
    <t>Společenství vlastníků Petrohradská 2886 - 2890 Kladno</t>
  </si>
  <si>
    <t>Výměna balkonů a rekonstrukce fasády bytového domu Petrohradská 2886-2890</t>
  </si>
  <si>
    <t>CZ.06.2.11/0.0/0.0/17_097/0014643</t>
  </si>
  <si>
    <t>Společenství vlastníků Kosmonautů 484/24, 485/22, 486/20 v Ústí nad Labem</t>
  </si>
  <si>
    <t>Zateplení Kosmonautů 20, 22, 24</t>
  </si>
  <si>
    <t>CZ.06.2.11/0.0/0.0/17_097/0014650</t>
  </si>
  <si>
    <t>Společenství vlastníků Roubalova 237/9, Brno</t>
  </si>
  <si>
    <t>Stavební úpravy BD Roubalova 9, 602 00 Brno</t>
  </si>
  <si>
    <t>CZ.06.2.11/0.0/0.0/17_097/0014655</t>
  </si>
  <si>
    <t>Společenství vlastníků jednotek domu  Alšova čp. 229 v Bílině</t>
  </si>
  <si>
    <t>Zateplení Alšova 229, Bílina</t>
  </si>
  <si>
    <t>CZ.06.2.11/0.0/0.0/17_097/0014659</t>
  </si>
  <si>
    <t>Společenství vlastníků v domě čp. 2116-18, ul. Teplého, Pardubice</t>
  </si>
  <si>
    <t>Revitalizace bytového domu ul. Teplého č.p.  2116-8, Pardubice</t>
  </si>
  <si>
    <t>CZ.06.2.11/0.0/0.0/17_097/0014692</t>
  </si>
  <si>
    <t>Společenství pro dům Divadelní č.18</t>
  </si>
  <si>
    <t>Energetické úspory bytového domu Divadelní 673/18, Český Těšín</t>
  </si>
  <si>
    <t>CZ.06.2.11/0.0/0.0/17_097/0014699</t>
  </si>
  <si>
    <t>Společenství vlastníků domu čp. 215 v Měděnci</t>
  </si>
  <si>
    <t>Energetické úspory - Měděnec 215</t>
  </si>
  <si>
    <t>CZ.06.2.11/0.0/0.0/17_097/0014707</t>
  </si>
  <si>
    <t>Zateplení a rekonstrukce vytápění bytového domu Na Hrázce 62 v Dolních Bojanovicích</t>
  </si>
  <si>
    <t>CZ.06.2.11/0.0/0.0/17_097/0014708</t>
  </si>
  <si>
    <t>Společenství vlastníků jednotek domu čp. 1057, ulice B. Pacholíka, Jirkov</t>
  </si>
  <si>
    <t>Energetické úspory - B. Pacholíka 1057, Jirkov</t>
  </si>
  <si>
    <t>CZ.06.2.11/0.0/0.0/17_097/0014737</t>
  </si>
  <si>
    <t>Společenství vlastníků jednotek U Tržnice 2002, 2003, 2004 Kladno</t>
  </si>
  <si>
    <t>Revitalizace a snížení energetické náročnosti bytového domu U Tržnice 2002 - 2004, Kladno</t>
  </si>
  <si>
    <t>CZ.06.2.11/0.0/0.0/17_097/0014762</t>
  </si>
  <si>
    <t>Společenství vlastníků jednotek Družstevní ul. 1305 - 1306</t>
  </si>
  <si>
    <t>Stavební úpravy bytového domu Družstevní 1305-6, Kojetín</t>
  </si>
  <si>
    <t>CZ.06.2.11/0.0/0.0/17_097/0014766</t>
  </si>
  <si>
    <t>Společenství vlastníků Poštovní 672, Horní Slavkov</t>
  </si>
  <si>
    <t>Zateplení bytového domu Poštovní 672/18, Horní Slavkov</t>
  </si>
  <si>
    <t>CZ.06.2.11/0.0/0.0/17_097/0014254</t>
  </si>
  <si>
    <t>Společenství vlastníků Hlavní třída 1113 a 1114</t>
  </si>
  <si>
    <t>Snížení energetické náročnosti bytového domu na ulici Hlavní třída 1113/16 a 1114/14 Ostrava - Poruba</t>
  </si>
  <si>
    <t>CZ.06.2.11/0.0/0.0/17_097/0014266</t>
  </si>
  <si>
    <t>Společenství vlastníků jednotek panelového domu čp. 450 v Hevlíně</t>
  </si>
  <si>
    <t>Revitalizace panelového bytového domu v Hevlíně č.p. 450, 451, 452</t>
  </si>
  <si>
    <t>CZ.06.2.11/0.0/0.0/17_097/0014308</t>
  </si>
  <si>
    <t>Zateplení a stavební úpravy bytového domu Čujkovova 29</t>
  </si>
  <si>
    <t>CZ.06.2.11/0.0/0.0/17_097/0014340</t>
  </si>
  <si>
    <t>Zateplení bytového domu č.p. 302 v Žihli</t>
  </si>
  <si>
    <t>CZ.06.2.11/0.0/0.0/17_097/0014349</t>
  </si>
  <si>
    <t>Radim Koldas</t>
  </si>
  <si>
    <t>Energetické úspory BD Novoveská 12, Ostrava</t>
  </si>
  <si>
    <t>CZ.06.2.11/0.0/0.0/17_097/0014621</t>
  </si>
  <si>
    <t>ZATE 20-02 - Český Těšín, Ostravská 478, 479, Slezská 481, 482</t>
  </si>
  <si>
    <t>CZ.06.2.11/0.0/0.0/17_097/0014632</t>
  </si>
  <si>
    <t>Společenství vlastníků domu Nádražní čp.373, Zdounky</t>
  </si>
  <si>
    <t>Stavební úpravy bytového domu Nádražní 373, Zdounky</t>
  </si>
  <si>
    <t>CZ.06.2.11/0.0/0.0/17_097/0014664</t>
  </si>
  <si>
    <t>Společenství vlastníků domu č.p. 1037, 1038, 1039 HK</t>
  </si>
  <si>
    <t>Sanace a zateplení bytového domu č.p. 1037-1039 ulice M.D.Rettigové Hradec Králové</t>
  </si>
  <si>
    <t>CZ.06.2.11/0.0/0.0/17_097/0014767</t>
  </si>
  <si>
    <t>Snížení energetické náročnosti bytového domu Plánská 2031, Tachov</t>
  </si>
  <si>
    <t>CZ.06.1.13/0.0/0.0/16_046/0014840</t>
  </si>
  <si>
    <t>Rozvoj prvků telematiky pro zvýšení kvality a atraktivity služeb MHD v Českých Budějovicích</t>
  </si>
  <si>
    <t>CZ.06.4.59/0.0/0.0/16_038/0013506</t>
  </si>
  <si>
    <t>Obec Horní Moštěnice</t>
  </si>
  <si>
    <t>Úprava místní komunikace a chodníku v ulici Havlíčková, Horní Moštěnice</t>
  </si>
  <si>
    <t>CZ.06.4.59/0.0/0.0/16_038/0014273</t>
  </si>
  <si>
    <t>Obec Rácovice</t>
  </si>
  <si>
    <t>VÝSTAVBA CHODNÍKU V OBCI RÁCOVICE</t>
  </si>
  <si>
    <t>CZ.06.4.59/0.0/0.0/16_038/0014289</t>
  </si>
  <si>
    <t>Obec Lesná</t>
  </si>
  <si>
    <t>MODERNIZACE CHODNÍKU K PŘESTUPNÍMU UZLU IDS V OBCI LESNÁ</t>
  </si>
  <si>
    <t>CZ.06.4.59/0.0/0.0/16_038/0013585</t>
  </si>
  <si>
    <t>Obec Dobelice</t>
  </si>
  <si>
    <t>Zvýšení bezpečnosti dopravy v obci Dobelice</t>
  </si>
  <si>
    <t>CZ.06.4.59/0.0/0.0/16_038/0014036</t>
  </si>
  <si>
    <t>Rekonstrukce chodníku v ul. Horská v Rokytnici v Orlických horách</t>
  </si>
  <si>
    <t>CZ.06.4.59/0.0/0.0/16_038/0013601</t>
  </si>
  <si>
    <t>Mírov - Bezpečnostní opatření v obci</t>
  </si>
  <si>
    <t>CZ.06.4.59/0.0/0.0/16_038/0010507</t>
  </si>
  <si>
    <t>Výstavba chodníku u ulici Květná, Říčany - Kuří</t>
  </si>
  <si>
    <t>CZ.06.2.56/0.0/0.0/16_056/0013753</t>
  </si>
  <si>
    <t>Centrum sociální rehabilitace</t>
  </si>
  <si>
    <t>CZ.06.4.59/0.0/0.0/16_072/0013202</t>
  </si>
  <si>
    <t>Římskokatolická farnost Čelákovice</t>
  </si>
  <si>
    <t>Komunitní centrum Čelákovice</t>
  </si>
  <si>
    <t>CZ.06.4.59/0.0/0.0/16_072/0014359</t>
  </si>
  <si>
    <t>Pořízení osobního automobilu se speciálním vybavením pro Pečovatelskou službu Přeštice</t>
  </si>
  <si>
    <t>CZ.06.4.59/0.0/0.0/16_075/0013611</t>
  </si>
  <si>
    <t>Inovace počítačové učebny pro 2. stupeň</t>
  </si>
  <si>
    <t>CZ.06.4.59/0.0/0.0/16_075/0013650</t>
  </si>
  <si>
    <t>Šafránkova základní škola a mateřská škola Nalžovské Hory, příspěvková organizace</t>
  </si>
  <si>
    <t>Učebna chemie</t>
  </si>
  <si>
    <t>CZ.06.4.59/0.0/0.0/16_075/0014604</t>
  </si>
  <si>
    <t>Polytechnická učebna se zázemím ZŠ Jistebnice</t>
  </si>
  <si>
    <t>CZ.06.4.59/0.0/0.0/16_075/0013939</t>
  </si>
  <si>
    <t>Zdokonalení bezbariérovosti formou výtahu pro ZŠ Komenského, Horažďovice</t>
  </si>
  <si>
    <t>CZ.06.4.59/0.0/0.0/16_075/0013004</t>
  </si>
  <si>
    <t>ZŠ Kameničky rekonstrukce odborné učebny informatiky, jazyků a přírodních věd</t>
  </si>
  <si>
    <t>CZ.06.4.59/0.0/0.0/16_075/0013878</t>
  </si>
  <si>
    <t>ZŠ Náklo _ Modernizace cvičné kuchyňky</t>
  </si>
  <si>
    <t>Základní škola a Mateřská škola Náklo, okres Olomouc, příspěvková organizace</t>
  </si>
  <si>
    <t>CZ.06.4.59/0.0/0.0/16_075/0013920</t>
  </si>
  <si>
    <t>Modernizace učeben ICT</t>
  </si>
  <si>
    <t>Základní škola a Mateřská škola Horka nad Moravou, příspěvková organizace</t>
  </si>
  <si>
    <t>CZ.06.4.59/0.0/0.0/16_075/0013962</t>
  </si>
  <si>
    <t>Zkvalitnění podmínek výuky přírodovědných, polytechnických a řemeslných oborů</t>
  </si>
  <si>
    <t>CZ.06.4.59/0.0/0.0/16_076/0014492</t>
  </si>
  <si>
    <t>Nákup techniky pro JSDHO Dvorce</t>
  </si>
  <si>
    <t>CZ.06.2.11/0.0/0.0/17_097/0014118</t>
  </si>
  <si>
    <t>Společenství vlastníků pro dům Mitušova 1062/47</t>
  </si>
  <si>
    <t>Revitalizace bytového domu Ostrava, Mitušova 47</t>
  </si>
  <si>
    <t>CZ.06.2.11/0.0/0.0/17_097/0014232</t>
  </si>
  <si>
    <t>Společenství vlastníků jednotek domu č.p. 559 v Milovicích</t>
  </si>
  <si>
    <t>Zateplení bytového domu ul. Spojovací 559, Milovice</t>
  </si>
  <si>
    <t>CZ.06.2.11/0.0/0.0/17_097/0014444</t>
  </si>
  <si>
    <t>Společenství vlastníků bytů č.p. 1140, Sídl. 1. Máje, Strakonice</t>
  </si>
  <si>
    <t>Stavební úpravy bytového domu Sídliště 1.máje čp. 1140 ve Strakonicích</t>
  </si>
  <si>
    <t>CZ.06.2.11/0.0/0.0/17_097/0014639</t>
  </si>
  <si>
    <t>Společenství vlastníků jednotek domu č.p. 1406, Větrná, Uherský Brod</t>
  </si>
  <si>
    <t>Zateplení bytového domu na ulici Větrná č. p. 1406</t>
  </si>
  <si>
    <t>CZ.06.2.11/0.0/0.0/17_097/0014745</t>
  </si>
  <si>
    <t>Společenství vlastníků jednotek domu Sportovců 3134, Kladno</t>
  </si>
  <si>
    <t>Revitalizace a snížení energetické náročnosti bytového domu Sportovců 3134, Kladno</t>
  </si>
  <si>
    <t>CZ.06.2.11/0.0/0.0/17_097/0014769</t>
  </si>
  <si>
    <t>Společenství vlastníků jednotek Malovarská 541 Velvary</t>
  </si>
  <si>
    <t>Snížení energetické náročnosti bytového domu č. p. 541 ve Velvarech</t>
  </si>
  <si>
    <t>CZ.06.2.11/0.0/0.0/17_097/0014832</t>
  </si>
  <si>
    <t>Společenství vlastníků jednotek Čajkovského 14,14a Šumperk</t>
  </si>
  <si>
    <t>Snížení energetické náročnosti BD, Čajkovského 14, 14a, Šumperk</t>
  </si>
  <si>
    <t>CZ.06.2.11/0.0/0.0/17_097/0014139</t>
  </si>
  <si>
    <t>Josef Doležel</t>
  </si>
  <si>
    <t>Rekonstrukce bytového domu Lanškrounská 245/73, Moravská Třebová</t>
  </si>
  <si>
    <t>CZ.06.2.11/0.0/0.0/17_097/0014166</t>
  </si>
  <si>
    <t>Společenství vlastníků Fibichova 5, Adamov</t>
  </si>
  <si>
    <t>Stavební úpravy bytového domu Fibichova 219/5, Adamov</t>
  </si>
  <si>
    <t>CZ.06.2.11/0.0/0.0/17_097/0014186</t>
  </si>
  <si>
    <t>Společenství vlastníků čp.997,998 na ulici Halasova v Tišnově</t>
  </si>
  <si>
    <t>Revitalizace a snížení energetické náročnosti bytového domu, ul. Halasova č.p. 997, 998, Tišnov</t>
  </si>
  <si>
    <t>CZ.06.2.11/0.0/0.0/17_097/0014187</t>
  </si>
  <si>
    <t>Zateplení bytového domu Lomnice 191</t>
  </si>
  <si>
    <t>CZ.06.2.11/0.0/0.0/17_097/0014267</t>
  </si>
  <si>
    <t>Společenství vlastníků jednotek Dobrá 707</t>
  </si>
  <si>
    <t>Revitalizace bytového domu č. p. 707 v Dobré</t>
  </si>
  <si>
    <t>CZ.06.2.11/0.0/0.0/17_097/0014275</t>
  </si>
  <si>
    <t>Společenství vlastníků pro dům Na Oboře 574, Karolinka</t>
  </si>
  <si>
    <t>Stavební úpravy BD č.p. 574 v Karolince</t>
  </si>
  <si>
    <t>CZ.06.2.11/0.0/0.0/17_097/0014282</t>
  </si>
  <si>
    <t>Snížení energetické náročnosti a rekonstrukce bytového domu Leskovec nad Moravicí 307</t>
  </si>
  <si>
    <t>CZ.06.2.11/0.0/0.0/17_097/0014303</t>
  </si>
  <si>
    <t>Společenství vlastníků jednotek domu Jožky Jabůrkové č. 2-4, Brno 624 00</t>
  </si>
  <si>
    <t>Opravy domu Jožky Jabůrkové 2, 4, Brno</t>
  </si>
  <si>
    <t>CZ.06.2.11/0.0/0.0/17_097/0014353</t>
  </si>
  <si>
    <t>Společenství vlastníků jednotek domu Klíšská č.p. 949/98, 948/100, 947/102 Ústí nad Labem</t>
  </si>
  <si>
    <t>Revitalizace obvodových plášťů bytových domů Klíšská 949/98, 948/100, 947/102.</t>
  </si>
  <si>
    <t>CZ.06.2.11/0.0/0.0/17_097/0014357</t>
  </si>
  <si>
    <t>Společenství vlastníků bytů Slatinská 1,Brno</t>
  </si>
  <si>
    <t>Revitalizace bytového domu Slatinská , Brno</t>
  </si>
  <si>
    <t>CZ.06.2.11/0.0/0.0/17_097/0014439</t>
  </si>
  <si>
    <t>Společenství vlastníků domu čp. 145-148 Rosická, Pardubice</t>
  </si>
  <si>
    <t>Snížení energetické náročnosti BD Rosická 145-148, Pardubice - Energetické úspory v BD III</t>
  </si>
  <si>
    <t>CZ.06.2.11/0.0/0.0/17_097/0014447</t>
  </si>
  <si>
    <t>Společenství vlastníků jednotek domu v Žimrovicích, Hradecká č.p. 199</t>
  </si>
  <si>
    <t>Snížení energetické náročnosti bytového domu Hradecká 199 Žimrovice</t>
  </si>
  <si>
    <t>CZ.06.2.11/0.0/0.0/17_097/0014558</t>
  </si>
  <si>
    <t>Společenství vlastníků jednotek Uhelná 867, Hradec Králové</t>
  </si>
  <si>
    <t>Sanace a zateplení bytového domu č.p. 867 ulice Uhelná Hradec Králové</t>
  </si>
  <si>
    <t>CZ.06.2.11/0.0/0.0/17_097/0014560</t>
  </si>
  <si>
    <t>Společenství vlastníků Petrovice 540 u Ústí nad Labem</t>
  </si>
  <si>
    <t>Zateplení Petrovice 540</t>
  </si>
  <si>
    <t>CZ.06.2.11/0.0/0.0/17_097/0014563</t>
  </si>
  <si>
    <t>Společenství vlastníků Šimáčkova 581-583</t>
  </si>
  <si>
    <t>Snížení energetické náročnosti bytového domu Šimáčkova 581/25, 582/27, 583/29 v Liberci</t>
  </si>
  <si>
    <t>CZ.06.2.11/0.0/0.0/17_097/0014578</t>
  </si>
  <si>
    <t>Společenství vlastníků jednotek domu B. Němcové 9, Olomouc.</t>
  </si>
  <si>
    <t>Zateplení bytového domu Boženy Němcové 1018/9, Olomouc</t>
  </si>
  <si>
    <t>CZ.06.2.11/0.0/0.0/17_097/0014588</t>
  </si>
  <si>
    <t>Společenství vlastníků Tábor 2380</t>
  </si>
  <si>
    <t>Revitalizace domu Petrohradská 2380/80, Tábor</t>
  </si>
  <si>
    <t>CZ.06.2.11/0.0/0.0/17_097/0014610</t>
  </si>
  <si>
    <t>Společenství vlastníků bytů a domů Foerstrova 24, 26, 28</t>
  </si>
  <si>
    <t>Revitalizace bytového domu Foerstrova 24,26,28, Olomouc</t>
  </si>
  <si>
    <t>CZ.06.2.11/0.0/0.0/17_097/0014623</t>
  </si>
  <si>
    <t>ZATE 20-07 - Frýdek-Místek, Klicperova 385</t>
  </si>
  <si>
    <t>CZ.06.2.11/0.0/0.0/17_097/0014640</t>
  </si>
  <si>
    <t>ZATE 20-01 - Albrechtice, Hornická 652, 658, 659</t>
  </si>
  <si>
    <t>CZ.06.2.11/0.0/0.0/17_097/0014641</t>
  </si>
  <si>
    <t>Společenství vlastníků jednotek č.p. 1036 Pod Žamboškou, Vsetín</t>
  </si>
  <si>
    <t>Úspory energií bytového domu - Pod Žamboškou 1036, Vsetín</t>
  </si>
  <si>
    <t>CZ.06.2.11/0.0/0.0/17_097/0014642</t>
  </si>
  <si>
    <t>Společenství vlastníků Jugoslávská 2846/53</t>
  </si>
  <si>
    <t>Zateplení bytového domu Jugoslávská 2846/53, 700 30 Ostrava - Zábřeh</t>
  </si>
  <si>
    <t>CZ.06.2.11/0.0/0.0/17_097/0014647</t>
  </si>
  <si>
    <t>Společenství vlastníků jednotek domu č. p. 327 Leskovec nad Moravicí</t>
  </si>
  <si>
    <t>Stavební úpravy BD Leskovec nad Moravicí 327, 793 68 Leskovec nad Moravicí</t>
  </si>
  <si>
    <t>CZ.06.2.11/0.0/0.0/17_097/0014651</t>
  </si>
  <si>
    <t>Společenství vlastníků Bezručova 1387-1388, Turnov</t>
  </si>
  <si>
    <t>Regenerace bytového domu parc.č.: 2633/3, Bezručova č.p. 1387-1388, 511 01 Turnov</t>
  </si>
  <si>
    <t>CZ.06.2.11/0.0/0.0/17_097/0014669</t>
  </si>
  <si>
    <t>IROP 2020-23 - zlepšení kvality bydlení v Mariánských Horách a Hulvákách: BD ul. Knüpferova 3 a 4</t>
  </si>
  <si>
    <t>CZ.06.2.11/0.0/0.0/17_097/0014685</t>
  </si>
  <si>
    <t>Společenství vlastníků pro dům Terezie Brzkové 768/62, 769/64, Plzeň</t>
  </si>
  <si>
    <t>Zateplení bytového domu ul. Terezie Brzkové 768/62 a 769/64 v Plzni</t>
  </si>
  <si>
    <t>CZ.06.2.11/0.0/0.0/17_097/0014721</t>
  </si>
  <si>
    <t>Společenství vlastníků jednotek v domě č.p. 1375 - 1377 Školská čtvrť, 744 01 Frenštát p.R.</t>
  </si>
  <si>
    <t>Snížení energetické náročnosti bytového domu na ulici Školská čtvrť 1375-1377, Frenštát pod Radhoštěm</t>
  </si>
  <si>
    <t>CZ.06.2.11/0.0/0.0/17_097/0014732</t>
  </si>
  <si>
    <t>Stavební úpravy bytového domu č.p. 292, Nedachlebice</t>
  </si>
  <si>
    <t>CZ.06.2.11/0.0/0.0/17_097/0014735</t>
  </si>
  <si>
    <t>Společenství vlastníků jednotek pro dům č. p. 1411, 1412</t>
  </si>
  <si>
    <t>Zateplení bytového domu Jedličkova 1411,1412 Lysá nad Labem</t>
  </si>
  <si>
    <t>CZ.06.2.11/0.0/0.0/17_097/0014736</t>
  </si>
  <si>
    <t>Společenství vlastníků bytů 1180,1181</t>
  </si>
  <si>
    <t>Rekonstrukcí k úspoře energie v Chrudimi 1180</t>
  </si>
  <si>
    <t>CZ.06.2.11/0.0/0.0/17_097/0014747</t>
  </si>
  <si>
    <t>Společenství vlastníků Šeříkova 224, 225, 226, 227, Krupka</t>
  </si>
  <si>
    <t>Oprava a modernizace bytového domu Šeříkova 224, 225, 226, 227, Krupka</t>
  </si>
  <si>
    <t>CZ.06.2.11/0.0/0.0/17_097/0014759</t>
  </si>
  <si>
    <t>Obec Královské Poříčí</t>
  </si>
  <si>
    <t>CZ.06.2.11/0.0/0.0/17_097/0014760</t>
  </si>
  <si>
    <t>Zateplení Jižní čtvrť III/1,2,3</t>
  </si>
  <si>
    <t>CZ.06.2.11/0.0/0.0/17_097/0014772</t>
  </si>
  <si>
    <t>Společenství vlastníků jednotek domu Sokolovská č.p. 2310/11, 2311/13, 2312/15, Opava</t>
  </si>
  <si>
    <t>Revitalizace bytového domu Sokolovská 11, 13 a 15, Opava</t>
  </si>
  <si>
    <t>CZ.06.2.11/0.0/0.0/17_097/0014775</t>
  </si>
  <si>
    <t>"Společenství vlastníků jednotek Svatošská 302/23, Karlovy Vary"</t>
  </si>
  <si>
    <t>CZ.06.2.11/0.0/0.0/17_097/0014790</t>
  </si>
  <si>
    <t>Bytové družstvo Sportovní 2721, 2722 Mělník</t>
  </si>
  <si>
    <t>Oprava a modernizace bytového domu Sportovní 2721, 2722, Mělník</t>
  </si>
  <si>
    <t>CZ.06.2.11/0.0/0.0/17_097/0014800</t>
  </si>
  <si>
    <t>Společenství vlastníků jednotek Plzeňská 159, Mariánské Lázně</t>
  </si>
  <si>
    <t>Úspory energie - Plzeňská 1, Mariánské Lázně</t>
  </si>
  <si>
    <t>CZ.06.2.11/0.0/0.0/17_097/0014819</t>
  </si>
  <si>
    <t>Společenství vlastníků V Zálomu 2898/4</t>
  </si>
  <si>
    <t>Revitalizace BD na ul. V Zálomu 2898/4, Ostrava - Zábřeh</t>
  </si>
  <si>
    <t>CZ.06.2.11/0.0/0.0/17_097/0014831</t>
  </si>
  <si>
    <t>Společenství vlastníků jednotek domu Boněcko I 298-300 ve Zlíně - Přílukách</t>
  </si>
  <si>
    <t>Projekt energeticky úsporných opatření BD - Zlín, Boněcko 298 - 300</t>
  </si>
  <si>
    <t>CZ.06.2.11/0.0/0.0/17_097/0014837</t>
  </si>
  <si>
    <t>Společenství vlastníků jednotek domu č. 322 v Tečovicích</t>
  </si>
  <si>
    <t>Stavební úpravy BD Tečovice 322</t>
  </si>
  <si>
    <t>CZ.06.2.11/0.0/0.0/17_097/0014870</t>
  </si>
  <si>
    <t>Společenství vlastníků domu Lexova 2275, A. Krause 2276, Pardubice</t>
  </si>
  <si>
    <t>Revitalizace objektu bytového domu Pardubice, Lexova 2275, A.Krause 2276</t>
  </si>
  <si>
    <t>CZ.06.2.11/0.0/0.0/17_097/0014899</t>
  </si>
  <si>
    <t>Společenství vlastníků jednotek U Synagogy 448/2, Opava</t>
  </si>
  <si>
    <t>Snížení energetické náročnosti BD U Synagogy 448/2, Opava-Předměstí</t>
  </si>
  <si>
    <t>CZ.06.4.59/0.0/0.0/16_038/0014374</t>
  </si>
  <si>
    <t>Slatina - Chodníky podél silnice III/240 22, Přechod pro chodce u základní školy</t>
  </si>
  <si>
    <t>CZ.06.4.59/0.0/0.0/16_038/0013481</t>
  </si>
  <si>
    <t>Obec Křtomil</t>
  </si>
  <si>
    <t>Cyklostezka Křtomil a lávka přes Bystřičku</t>
  </si>
  <si>
    <t>CZ.06.2.56/0.0/0.0/16_057/0014585</t>
  </si>
  <si>
    <t>Jedličkův ústav - rekonstrukce III. NP domu B</t>
  </si>
  <si>
    <t>CZ.06.4.59/0.0/0.0/16_074/0012320</t>
  </si>
  <si>
    <t>Sociální podnik - rozvoj Dobrého domova</t>
  </si>
  <si>
    <t>CZ.06.4.59/0.0/0.0/16_075/0014512</t>
  </si>
  <si>
    <t>Rekonstrukce domu č. p. 4 v Heřmanově Městci na ZŠ</t>
  </si>
  <si>
    <t>CZ.06.4.59/0.0/0.0/16_075/0013912</t>
  </si>
  <si>
    <t>Obec Krahulčí</t>
  </si>
  <si>
    <t>Rozvoj školství v obci Krahulčí</t>
  </si>
  <si>
    <t>CZ.06.4.59/0.0/0.0/16_075/0013938</t>
  </si>
  <si>
    <t>Přístavba výtahu a stavební úpravy ZŠ a MŠ v Kolinci</t>
  </si>
  <si>
    <t>CZ.06.4.59/0.0/0.0/16_075/0014351</t>
  </si>
  <si>
    <t>Dita Novotná</t>
  </si>
  <si>
    <t>Seminární prostory</t>
  </si>
  <si>
    <t>CZ.06.4.59/0.0/0.0/16_075/0011152</t>
  </si>
  <si>
    <t>Bezbariérová škola 2 - Základní škola, Vrchlabí, Školní 1336</t>
  </si>
  <si>
    <t>CZ.06.4.59/0.0/0.0/16_075/0014317</t>
  </si>
  <si>
    <t>Počítačová učebna ZŠ Práče</t>
  </si>
  <si>
    <t>CZ.06.4.59/0.0/0.0/16_075/0014362</t>
  </si>
  <si>
    <t>Obec Jaroslavice</t>
  </si>
  <si>
    <t>Jazyková učebna a konektivita ZŠ Jaroslavice</t>
  </si>
  <si>
    <t>CZ.06.2.56/0.0/0.0/16_040/0002272</t>
  </si>
  <si>
    <t>MIKASA z.s.</t>
  </si>
  <si>
    <t>Výstavba Domova pro osoby se zdravotním postižením MIKASA v Ostravě</t>
  </si>
  <si>
    <t>CZ.06.4.59/0.0/0.0/16_058/0014443</t>
  </si>
  <si>
    <t>Územní studie návsi obce Orlické Záhoří</t>
  </si>
  <si>
    <t>CZ.06.4.59/0.0/0.0/16_038/0013520</t>
  </si>
  <si>
    <t>Obec Rybníky</t>
  </si>
  <si>
    <t>Vybudování chodníků a VO v obci Rybníky</t>
  </si>
  <si>
    <t>CZ.06.4.59/0.0/0.0/16_038/0013819</t>
  </si>
  <si>
    <t>Obec Vanůvek</t>
  </si>
  <si>
    <t>Výstavba chodníku v obci Vanůvek</t>
  </si>
  <si>
    <t>CZ.06.4.59/0.0/0.0/16_038/0013566</t>
  </si>
  <si>
    <t>Rekonstrukce chodníků v obci Morašice</t>
  </si>
  <si>
    <t>CZ.06.4.59/0.0/0.0/16_038/0014281</t>
  </si>
  <si>
    <t>SOKOLNICE - REKONSTRUKCE ULICE ZÁMECKÉ</t>
  </si>
  <si>
    <t>CZ.06.4.59/0.0/0.0/16_038/0014270</t>
  </si>
  <si>
    <t>Dubí - Rekonstrukce chodníku v ulici Ruská</t>
  </si>
  <si>
    <t>CZ.06.4.59/0.0/0.0/16_038/0013468</t>
  </si>
  <si>
    <t>Obec Malá Bystřice</t>
  </si>
  <si>
    <t>Zvýšení bezpečnosti chodců a dopravy v obci Malá Bystřice realizací veřejného osvětlení</t>
  </si>
  <si>
    <t>CZ.06.4.59/0.0/0.0/16_038/0014155</t>
  </si>
  <si>
    <t>Obec Skaštice</t>
  </si>
  <si>
    <t>Renovace veřejného osvětlení v obci Skaštice</t>
  </si>
  <si>
    <t>CZ.06.4.59/0.0/0.0/16_038/0013815</t>
  </si>
  <si>
    <t>Cyklostezka Havlovice</t>
  </si>
  <si>
    <t>CZ.06.4.59/0.0/0.0/16_072/0014140</t>
  </si>
  <si>
    <t>CZ.06.4.59/0.0/0.0/16_072/0014389</t>
  </si>
  <si>
    <t>Město Veltrusy</t>
  </si>
  <si>
    <t>Komunitní centrum ve městě Veltrusy</t>
  </si>
  <si>
    <t>CZ.06.4.59/0.0/0.0/16_075/0013037</t>
  </si>
  <si>
    <t>Nové učebny v Základní škole Sudoměřice u Bechyně - 2.ETAPA JAZYKOVÁ UČEBNA</t>
  </si>
  <si>
    <t>CZ.06.4.59/0.0/0.0/16_076/0014410</t>
  </si>
  <si>
    <t>Stanice integrovaného záchranného systému - Obec Světlá Hora</t>
  </si>
  <si>
    <t>CZ.06.4.59/0.0/0.0/16_076/0014406</t>
  </si>
  <si>
    <t>Technika pro JPO města Bruntál</t>
  </si>
  <si>
    <t>CZ.06.2.11/0.0/0.0/17_097/0014130</t>
  </si>
  <si>
    <t>Společenství vlastníků Podroužkova 1677/2</t>
  </si>
  <si>
    <t>Zateplení bytového domu Podroužkova 1677/2, 708 00 Ostrava - Poruba</t>
  </si>
  <si>
    <t>CZ.06.2.11/0.0/0.0/17_097/0014255</t>
  </si>
  <si>
    <t>Robin Mikušiak</t>
  </si>
  <si>
    <t>Zateplení bytového domu Komenského 87 Písek</t>
  </si>
  <si>
    <t>CZ.06.2.11/0.0/0.0/17_097/0014321</t>
  </si>
  <si>
    <t>Společenství vlastníků jednotek Jana Palacha 1103, Mladá Boleslav</t>
  </si>
  <si>
    <t>Oprava a modernizace bytového domu Jana Palacha 1103, Mladá Boleslav</t>
  </si>
  <si>
    <t>CZ.06.2.11/0.0/0.0/17_097/0014335</t>
  </si>
  <si>
    <t>Společenství vlastníků jednotek domu č.p. 486, 487 a 484 Č. Drahlovského 22, 24, Bratrská 36 v Přerově</t>
  </si>
  <si>
    <t>ZATEPLENÍ BYTOVÉHO DOMU Č. DRAHLOVSKÉHO 22, 24 A BRATRSKÁ 36, PŘEROV</t>
  </si>
  <si>
    <t>CZ.06.2.11/0.0/0.0/17_097/0014385</t>
  </si>
  <si>
    <t>Společenství vlastníků domu Karlova čp. 910, 911, 912 v Přešticích</t>
  </si>
  <si>
    <t>Revitalizace a snížení energetické náročnosti bytového domu Karlova 910-912, Přeštice</t>
  </si>
  <si>
    <t>CZ.06.2.11/0.0/0.0/17_097/0014456</t>
  </si>
  <si>
    <t>Josef Gabriel</t>
  </si>
  <si>
    <t>Energetické úspory v BD Měrovice nad Hanou č.p. 214</t>
  </si>
  <si>
    <t>CZ.06.2.11/0.0/0.0/17_097/0014491</t>
  </si>
  <si>
    <t>Rekonstrukce plynové kotelny bytový dům (18 b.j.) U Vodojemu 605, 53851 Chrast</t>
  </si>
  <si>
    <t>CZ.06.2.11/0.0/0.0/17_097/0014495</t>
  </si>
  <si>
    <t>Energetické úspory v bytovém domě Nemocnice Kyjov</t>
  </si>
  <si>
    <t>CZ.06.2.11/0.0/0.0/17_097/0014504</t>
  </si>
  <si>
    <t>Společenství vlastníků Sídliště 325, Moravský Krumlov</t>
  </si>
  <si>
    <t>REVITALIZACE BYTOVÉHO DOMU NA UL. SÍDLIŠTĚ Č.P. 325 V MORAVSKÉM KRUMLOV</t>
  </si>
  <si>
    <t>CZ.06.2.11/0.0/0.0/17_097/0014508</t>
  </si>
  <si>
    <t>Společenství vlastníků jednotek Tyršovo nábřeží 358, Hradec nad Moravicí</t>
  </si>
  <si>
    <t>Energetické úspory bytového domu Tyršovo nábřeží 358, Hradec nad Moravicí</t>
  </si>
  <si>
    <t>CZ.06.2.11/0.0/0.0/17_097/0014511</t>
  </si>
  <si>
    <t>Společenství vlastníků jednotek domu čp. 2032-2033 v Budovatelské ulici v Písku</t>
  </si>
  <si>
    <t>Stavební úpravy BD - snížení energetické náročnosti č.p.2032, 2033, st.p.č. 3896, k.ú. Písek</t>
  </si>
  <si>
    <t>CZ.06.2.11/0.0/0.0/17_097/0014537</t>
  </si>
  <si>
    <t>Společenství vlastníků jednotek domu Zamenhofova 638/18, Olomouc</t>
  </si>
  <si>
    <t>Stavební úpravy bytového domu Zamenhofova 638/18, Olomouc</t>
  </si>
  <si>
    <t>CZ.06.2.11/0.0/0.0/17_097/0014543</t>
  </si>
  <si>
    <t>CZ.06.2.11/0.0/0.0/17_097/0014609</t>
  </si>
  <si>
    <t>Společenství vlastníků domu č.p. 122, 126 Hukovice</t>
  </si>
  <si>
    <t>Zateplení domu č.p. 122 a 126 v Hukovicích</t>
  </si>
  <si>
    <t>CZ.06.2.11/0.0/0.0/17_097/0014619</t>
  </si>
  <si>
    <t>Společenství vlastníků jednotek Baarova 1379, Hradec Králové</t>
  </si>
  <si>
    <t>Úsporná opatření 1379 Hradec Králové</t>
  </si>
  <si>
    <t>CZ.06.2.11/0.0/0.0/17_097/0014637</t>
  </si>
  <si>
    <t>Energetické úspory v bytovém domě na Masarykově náměstí, Kopřivnice</t>
  </si>
  <si>
    <t>CZ.06.2.11/0.0/0.0/17_097/0014648</t>
  </si>
  <si>
    <t>Společenství vlastníků pro dům čp. 890, 891 ve Strakonicích</t>
  </si>
  <si>
    <t>Úspora tepla na Zvolenské ve Strakonicích</t>
  </si>
  <si>
    <t>CZ.06.2.11/0.0/0.0/17_097/0014652</t>
  </si>
  <si>
    <t>Společenství vlastníků čp. 46 Vyklantice</t>
  </si>
  <si>
    <t>Vyklantice - zateplení BD Okál - č.p. 46</t>
  </si>
  <si>
    <t>CZ.06.2.11/0.0/0.0/17_097/0014671</t>
  </si>
  <si>
    <t>Společenství vlastníků domu Nové Chalupy č.p.78 v Nové Peci</t>
  </si>
  <si>
    <t>Revitalizace bytového domu Nové Chalupy 78</t>
  </si>
  <si>
    <t>CZ.06.2.11/0.0/0.0/17_097/0014673</t>
  </si>
  <si>
    <t>Společenství vlastníků bytů Špačkova 10,12, Brno</t>
  </si>
  <si>
    <t>REVITALIZACE BYTOVÉHO DOMU ŠPAČKOVA Č.P. 10, 12</t>
  </si>
  <si>
    <t>CZ.06.2.11/0.0/0.0/17_097/0014751</t>
  </si>
  <si>
    <t>Společenství vlastníků Gallašova 8, Brno</t>
  </si>
  <si>
    <t>Revitalizace bytového domu Gallašova 8, Brno</t>
  </si>
  <si>
    <t>CZ.06.2.11/0.0/0.0/17_097/0014753</t>
  </si>
  <si>
    <t>Společenství vlastníků bytových jednotek Konečná 901/17 a 902/19, Karlovy Vary</t>
  </si>
  <si>
    <t>CZ.06.2.11/0.0/0.0/17_097/0014778</t>
  </si>
  <si>
    <t>Společenství vlastníků domu Na Rovině 1030, Vsetín, PSČ 75501</t>
  </si>
  <si>
    <t>Stavební úpravy bytového domu č.p. 1030, Na Rovině, Vsetín</t>
  </si>
  <si>
    <t>CZ.06.2.11/0.0/0.0/17_097/0014781</t>
  </si>
  <si>
    <t>Společenství vlastníků Rolavská 1215, Nejdek</t>
  </si>
  <si>
    <t>CZ.06.2.11/0.0/0.0/17_097/0014792</t>
  </si>
  <si>
    <t>Společenství vlastníků Družstevní čp. 705, 706, 707, 708, 709,  Chlumec nad Cidlinou</t>
  </si>
  <si>
    <t>Stavební úpravy bytového domu Družstevní 705 - 709, Chlumec nad Cidlinou</t>
  </si>
  <si>
    <t>CZ.06.2.11/0.0/0.0/17_097/0014799</t>
  </si>
  <si>
    <t>Společenství vlastníků bytových jednotek, Kpt. Jaroše 339, Trutnov - Dolní Předměstí, 541 01</t>
  </si>
  <si>
    <t>Regenerace bytového domu na adrese Kpt. Jaroše 339, Dolní Předměstí, 541 01 Trutnov</t>
  </si>
  <si>
    <t>CZ.06.2.11/0.0/0.0/17_097/0014809</t>
  </si>
  <si>
    <t>Společenství vlastníků pro dům Sídliště 729, Hostinné</t>
  </si>
  <si>
    <t>Regenerace bytového domu na adrese Sídliště 729, 543 71 Hostinné</t>
  </si>
  <si>
    <t>CZ.06.2.11/0.0/0.0/17_097/0014838</t>
  </si>
  <si>
    <t>Společenství vlastníků jednotek domu č. 321 v Tečovicích</t>
  </si>
  <si>
    <t>Stavební úpravy BD Tečovice 321</t>
  </si>
  <si>
    <t>CZ.06.2.11/0.0/0.0/17_097/0014842</t>
  </si>
  <si>
    <t>Společenství vlastníků jednotek Kamenice 23</t>
  </si>
  <si>
    <t>Zateplení bytového domu ul. Sídliště II 23, Kamenice</t>
  </si>
  <si>
    <t>CZ.06.2.11/0.0/0.0/17_097/0014845</t>
  </si>
  <si>
    <t>Zateplení bytového domu Bedřichov č. p. 66, Špindlerův Mlýn</t>
  </si>
  <si>
    <t>CZ.06.2.11/0.0/0.0/17_097/0014847</t>
  </si>
  <si>
    <t>Oprava a modernizace bytového domu Důl Bedřich 484/10, Dubí</t>
  </si>
  <si>
    <t>CZ.06.2.11/0.0/0.0/17_097/0014848</t>
  </si>
  <si>
    <t>Oprava a modernizace bytového domu Důl Bedřich 485/12, Dubí</t>
  </si>
  <si>
    <t>CZ.06.2.11/0.0/0.0/17_097/0014849</t>
  </si>
  <si>
    <t>Oprava a modernizace bytového domu Důl Bedřich 489/5, Dubí</t>
  </si>
  <si>
    <t>CZ.06.2.11/0.0/0.0/17_097/0014850</t>
  </si>
  <si>
    <t>Společenství vlastníků pro dům Žlutická 1613/12, 1614/10, Plzeň</t>
  </si>
  <si>
    <t>Revitalizace a snížení energetické náročnosti bytového domu Žlutická 1613,1614, Plzeň</t>
  </si>
  <si>
    <t>CZ.06.2.11/0.0/0.0/17_097/0014856</t>
  </si>
  <si>
    <t>Společenství vlastníků bytových jednotek domu čp. 632, 633, 363 01 Ostrov</t>
  </si>
  <si>
    <t>Zateplení BD Halasova 632, 633</t>
  </si>
  <si>
    <t>CZ.06.2.11/0.0/0.0/17_097/0014867</t>
  </si>
  <si>
    <t>Husova 557, Modřice - společenství vlastníků</t>
  </si>
  <si>
    <t>Zateplení a stavební úpravy objektu Husova 557, Modřice, parc. č. 592/2, 593/2</t>
  </si>
  <si>
    <t>CZ.06.2.11/0.0/0.0/17_097/0014906</t>
  </si>
  <si>
    <t>CZ.06.2.11/0.0/0.0/17_097/0014911</t>
  </si>
  <si>
    <t>Společenství vlastníků jednotek Pod vrchem 57 a 59 Plzeň</t>
  </si>
  <si>
    <t>Zateplení bytového domu ul. Pod Vrchem 57 a 59 v Plzni</t>
  </si>
  <si>
    <t>CZ.06.2.11/0.0/0.0/17_097/0014914</t>
  </si>
  <si>
    <t>Společenství vlastníků domu Studentská 2580 a 2581</t>
  </si>
  <si>
    <t>Oprava a modernizace bytového domu Studentská 2580-2581, Mělník</t>
  </si>
  <si>
    <t>CZ.06.2.11/0.0/0.0/17_097/0014935</t>
  </si>
  <si>
    <t>Společenství vlastníků Hálkova 9 Cheb</t>
  </si>
  <si>
    <t>Zateplení bytového domu Hálkova 9, Cheb</t>
  </si>
  <si>
    <t>CZ.06.2.11/0.0/0.0/17_097/0014937</t>
  </si>
  <si>
    <t>Společenství vlastníků jednotek Choustníkovo Hradiště č. p. 51</t>
  </si>
  <si>
    <t>Energetická opatření bytového domu čp. 51, Choustníkovo Hradiště</t>
  </si>
  <si>
    <t>CZ.06.2.11/0.0/0.0/17_097/0014988</t>
  </si>
  <si>
    <t>Společenství vlastníků jednotek Švehlova 1741, 1742</t>
  </si>
  <si>
    <t>Revitalizace bytového domu Švehlova</t>
  </si>
  <si>
    <t>CZ.06.2.11/0.0/0.0/17_097/0015009</t>
  </si>
  <si>
    <t>Společenství vlastníků jednotek domu čp. 887 Bechyně</t>
  </si>
  <si>
    <t>Stavební úpravy bytového domu Písecká 887, Bechyně</t>
  </si>
  <si>
    <t>CZ.06.2.11/0.0/0.0/17_097/0015053</t>
  </si>
  <si>
    <t>Společenství vlastníků pro dům čp. 1712/15, 1713/17 Krymská ul., 360 01 Karlovy Vary</t>
  </si>
  <si>
    <t>Stavební úpravy bytového domu Krymská 1712 a 1713, 360 01 Karlovy Vary</t>
  </si>
  <si>
    <t>CZ.06.2.56/0.0/0.0/18_105/0014630</t>
  </si>
  <si>
    <t>Pořízení sociálních bytů v Mostě II.</t>
  </si>
  <si>
    <t>CZ.06.4.59/0.0/0.0/16_038/0014015</t>
  </si>
  <si>
    <t>Obec Borovník</t>
  </si>
  <si>
    <t>Borovník - chodník u nové zástavby</t>
  </si>
  <si>
    <t>CZ.06.4.59/0.0/0.0/16_038/0014502</t>
  </si>
  <si>
    <t>Obec Oldřichov</t>
  </si>
  <si>
    <t>Zvýšení bezpečnosti dopravy v Oldřichově</t>
  </si>
  <si>
    <t>CZ.06.4.59/0.0/0.0/16_038/0013582</t>
  </si>
  <si>
    <t>Obec Horní Kounice</t>
  </si>
  <si>
    <t>Zvýšení bezpečnosti dopravy v obci Horní Kounice</t>
  </si>
  <si>
    <t>CZ.06.4.59/0.0/0.0/16_038/0013577</t>
  </si>
  <si>
    <t>OBEC PŘÍLEPY</t>
  </si>
  <si>
    <t>Přílepy - stezka se sdruženým provozem cyklistů a chodců</t>
  </si>
  <si>
    <t>CZ.06.4.59/0.0/0.0/16_038/0014152</t>
  </si>
  <si>
    <t>Rekonstrukce chodníku podél MK Wolkerova v Hulín -  úsek II - 1. etapa</t>
  </si>
  <si>
    <t>CZ.06.4.59/0.0/0.0/16_073/0013961</t>
  </si>
  <si>
    <t>Ing. Pavel Černý</t>
  </si>
  <si>
    <t>REVITALIZACE ÚSEKU KONĚSPŘEŽNÉ DRÁHY ČESKÉ BUDĚJOVICE - LINEC  NA ÚZEMÍ OBCE VELEŠÍN</t>
  </si>
  <si>
    <t>CZ.06.4.59/0.0/0.0/16_072/0014067</t>
  </si>
  <si>
    <t>Mateřská škola a Základní škola Sluníčko Turnov, příspěvková organizace</t>
  </si>
  <si>
    <t>Sluníčkové služby</t>
  </si>
  <si>
    <t>CZ.06.4.59/0.0/0.0/16_072/0014725</t>
  </si>
  <si>
    <t>Modernizace vozového parku Charitní pečovatelské služby Bučovice a Slavkov u Brna</t>
  </si>
  <si>
    <t>CZ.06.4.59/0.0/0.0/16_072/0014386</t>
  </si>
  <si>
    <t>EUROTOPIA.CZ, o.p.s.</t>
  </si>
  <si>
    <t>Zlepšení kvality pracovních podmínek a dostupnosti sociální služby na Bruntálsku</t>
  </si>
  <si>
    <t>CZ.06.4.59/0.0/0.0/16_072/0014327</t>
  </si>
  <si>
    <t>Obnova vozového parku a dovybavení mobilního týmu II.</t>
  </si>
  <si>
    <t>CZ.06.4.59/0.0/0.0/16_072/0014369</t>
  </si>
  <si>
    <t>Zvýšení kvality služeb pro nemocné roztroušenou sklerózou v Domově sv. Josefa v Žirči u Dvora Králové nad Labem</t>
  </si>
  <si>
    <t>CZ.06.4.59/0.0/0.0/16_072/0014625</t>
  </si>
  <si>
    <t>Komunitní centrum Dobromysl</t>
  </si>
  <si>
    <t>CZ.06.4.59/0.0/0.0/16_072/0013205</t>
  </si>
  <si>
    <t>Komunitní centrum ROUTA Čelákovice</t>
  </si>
  <si>
    <t>CZ.06.4.59/0.0/0.0/16_074/0013758</t>
  </si>
  <si>
    <t>Bartoníkův dvůr s.r.o.</t>
  </si>
  <si>
    <t>Sociální podnik - Pěstitelská pálenice a povidlárna</t>
  </si>
  <si>
    <t>CZ.06.4.59/0.0/0.0/16_074/0014103</t>
  </si>
  <si>
    <t>OZS sociální podnik s.r.o.</t>
  </si>
  <si>
    <t>Rozšíření sociálního podnikání firmy OZS sociální podnik s.r.o. - potisk a krácení kabeláže</t>
  </si>
  <si>
    <t>CZ.06.4.59/0.0/0.0/16_075/0014539</t>
  </si>
  <si>
    <t>Polytechnická učebna s rozšířenou výukou cizích jazyků</t>
  </si>
  <si>
    <t>CZ.06.4.59/0.0/0.0/16_075/0014466</t>
  </si>
  <si>
    <t>Základní škola Dolní Lhota, příspěvková organizace</t>
  </si>
  <si>
    <t>Modernizace odborné výuky na ZŠ Dolní Lhota</t>
  </si>
  <si>
    <t>CZ.06.4.59/0.0/0.0/16_075/0014517</t>
  </si>
  <si>
    <t>PC učebna</t>
  </si>
  <si>
    <t>CZ.06.4.59/0.0/0.0/16_075/0014535</t>
  </si>
  <si>
    <t>ŠEŠULE, z. s.</t>
  </si>
  <si>
    <t>Vzdělávací středisko ŠEŠULE</t>
  </si>
  <si>
    <t>CZ.06.4.59/0.0/0.0/16_075/0013950</t>
  </si>
  <si>
    <t>Obec Žihobce</t>
  </si>
  <si>
    <t>Nové počítačové vybavení pro žáky ZŠ Žihobce</t>
  </si>
  <si>
    <t>CZ.06.4.59/0.0/0.0/16_075/0013953</t>
  </si>
  <si>
    <t>ZŠ Pačejov - rekonstrukce a inovace učebny přírodních věd a informatiky</t>
  </si>
  <si>
    <t>CZ.06.4.59/0.0/0.0/16_075/0013649</t>
  </si>
  <si>
    <t>CZ.06.4.59/0.0/0.0/16_076/0014434</t>
  </si>
  <si>
    <t>Vybavení hasičské zbrojnice pro JSDH - Město Vrbno pod Pradědem</t>
  </si>
  <si>
    <t>CZ.06.4.59/0.0/0.0/16_038/0013591</t>
  </si>
  <si>
    <t>Moravskokrumlovsko</t>
  </si>
  <si>
    <t>Páteřní cyklostezka Krumlovsko-Jevišovicko - lávka přes řeku Rokytnou, Vémyslice</t>
  </si>
  <si>
    <t>CZ.06.4.59/0.0/0.0/16_072/0013948</t>
  </si>
  <si>
    <t>Pořízení elektromobilu pro Pečovatelskou službu v Krucemburku</t>
  </si>
  <si>
    <t>CZ.06.4.59/0.0/0.0/16_072/0013763</t>
  </si>
  <si>
    <t>Obnova a zkvalitnění materiálně technické základny Pečovatelské služby Ledax</t>
  </si>
  <si>
    <t>CZ.06.4.59/0.0/0.0/16_075/0013968</t>
  </si>
  <si>
    <t>ZŠ Plánice - pořízení nového vybavení pro učebny informatiky a dílen pro řemeslnou a technickou dovednost</t>
  </si>
  <si>
    <t>CZ.06.4.59/0.0/0.0/16_075/0013969</t>
  </si>
  <si>
    <t>Revitalizace cvičné školní kuchyňky - MZŠ Kdyně</t>
  </si>
  <si>
    <t>CZ.06.4.59/0.0/0.0/16_075/0014436</t>
  </si>
  <si>
    <t>Rekonstrukce objektu školních dílen ZŠ Vamberk včetně zajištění bezbariérovosti</t>
  </si>
  <si>
    <t>CZ.06.4.59/0.0/0.0/16_075/0014441</t>
  </si>
  <si>
    <t>Modernizace vybavení učebny informatiky pro zkvalitnění výuky</t>
  </si>
  <si>
    <t>CZ.06.4.59/0.0/0.0/16_076/0014476</t>
  </si>
  <si>
    <t>Pořízení cisternové automobilové stříkačky JSDH Velká Bíteš</t>
  </si>
  <si>
    <t>CZ.06.4.59/0.0/0.0/16_076/0014070</t>
  </si>
  <si>
    <t>Novostavba hasičské zbrojnice Horní Benešov</t>
  </si>
  <si>
    <t>CZ.06.4.59/0.0/0.0/16_076/0014411</t>
  </si>
  <si>
    <t>Vybavení stanice intergovaného záchranného systému - Obec Světlá Hora</t>
  </si>
  <si>
    <t>CZ.06.4.59/0.0/0.0/16_076/0014440</t>
  </si>
  <si>
    <t>Věcné prostředky pro JSDH - Město Vrbno pod Pradědem</t>
  </si>
  <si>
    <t>CZ.06.2.11/0.0/0.0/17_097/0014307</t>
  </si>
  <si>
    <t>UL Consult, s.r.o.</t>
  </si>
  <si>
    <t>ENERGETICKÉ ÚSPORY V BYTOVÉM DOMU PRAŽSKÁ</t>
  </si>
  <si>
    <t>CZ.06.2.11/0.0/0.0/17_097/0014319</t>
  </si>
  <si>
    <t>Společenství vlastníků jednotek I.P. Pavlova 853/14, Olomouc</t>
  </si>
  <si>
    <t>Tepelnětechnické úpravy bytového domu na ulici I.P.Pavlova 14 v Olomouci</t>
  </si>
  <si>
    <t>CZ.06.2.11/0.0/0.0/17_097/0014329</t>
  </si>
  <si>
    <t>AVANOA, družstvo</t>
  </si>
  <si>
    <t>Opravy domu Potoky 20, Ostrava</t>
  </si>
  <si>
    <t>CZ.06.2.11/0.0/0.0/17_097/0014426</t>
  </si>
  <si>
    <t>Oprava a modernizace bytového domu Smetanova 666, Osek</t>
  </si>
  <si>
    <t>CZ.06.2.11/0.0/0.0/17_097/0014428</t>
  </si>
  <si>
    <t>Společenství vlastníků v Londýnské ulici č. 507/35 v Liberci</t>
  </si>
  <si>
    <t>Snížení energetické náročnosti budovy Londýnská č. 507/35 v Liberci</t>
  </si>
  <si>
    <t>CZ.06.2.11/0.0/0.0/17_097/0014435</t>
  </si>
  <si>
    <t>Společenství vlastníků jednotek domu čp. 490 na ul. Palackého v Třinci</t>
  </si>
  <si>
    <t>Revitalizace bytového domu na ul. Palackého 490 v Třinci</t>
  </si>
  <si>
    <t>CZ.06.2.11/0.0/0.0/17_097/0014593</t>
  </si>
  <si>
    <t>Společenství vlastníků jednotek domu č.p. 1190 ulice Bezručova Otrokovice</t>
  </si>
  <si>
    <t>STAVEBNÍ ÚPRAVY BYTOVÉHO DOMU BEZRUČOVA 1190, OTROKOVICE</t>
  </si>
  <si>
    <t>CZ.06.2.11/0.0/0.0/17_097/0014594</t>
  </si>
  <si>
    <t>Společenství vlastníků jednotek Stránského 1755, Litoměřice</t>
  </si>
  <si>
    <t>Regenerace bytového domu Stránského 1755/ 31, Litoměřice</t>
  </si>
  <si>
    <t>CZ.06.2.11/0.0/0.0/17_097/0014653</t>
  </si>
  <si>
    <t>Společenství vlastníků Ševčíkova 468, Prachatice</t>
  </si>
  <si>
    <t>Prachatice Ševčíkova 468 - stavební úpravy a zateplení bytového domu</t>
  </si>
  <si>
    <t>CZ.06.2.11/0.0/0.0/17_097/0014754</t>
  </si>
  <si>
    <t>Společenství vlastníků Hrnčířská 4, 6 Cheb</t>
  </si>
  <si>
    <t>Zateplení BD Hrnčířská 4, 6, Cheb</t>
  </si>
  <si>
    <t>CZ.06.2.11/0.0/0.0/17_097/0014844</t>
  </si>
  <si>
    <t>Zateplení bytového domu Bedřichov č. p. 47, Špindlerův Mlýn</t>
  </si>
  <si>
    <t>CZ.06.2.11/0.0/0.0/17_097/0014907</t>
  </si>
  <si>
    <t>Společenství vlastníků Kabátníkova 12,14,18,20</t>
  </si>
  <si>
    <t>Revitalizace bytového domu Kabátníkova 12,14,18,20 Brno</t>
  </si>
  <si>
    <t>CZ.06.2.11/0.0/0.0/17_097/0014938</t>
  </si>
  <si>
    <t>Společenství vlastníků jednotek domu Javorová 4518 ve Zlíně</t>
  </si>
  <si>
    <t>Projekt energeticky úsporných opatření BD Zlín, Javorová 4518</t>
  </si>
  <si>
    <t>CZ.06.2.11/0.0/0.0/17_097/0014953</t>
  </si>
  <si>
    <t>POR2-20 Energetické úspory v BD, Ostrava, Porubská 673, 674.</t>
  </si>
  <si>
    <t>CZ.06.2.11/0.0/0.0/17_097/0014972</t>
  </si>
  <si>
    <t>Společenství vlastníků jednotek pro dům č.p. 2685, Louny</t>
  </si>
  <si>
    <t>Revitalizace kotelny BD Louny č.p. 2685</t>
  </si>
  <si>
    <t>CZ.06.2.11/0.0/0.0/17_097/0014997</t>
  </si>
  <si>
    <t>Bytový dům Kašava č.p. 192</t>
  </si>
  <si>
    <t>CZ.06.2.11/0.0/0.0/17_097/0015031</t>
  </si>
  <si>
    <t>Jaroslav Vondra</t>
  </si>
  <si>
    <t>Snížení energetické náročnosti bytového domu Bukovina čp. 38</t>
  </si>
  <si>
    <t>CZ.06.2.11/0.0/0.0/17_097/0015041</t>
  </si>
  <si>
    <t>Společenství vlastníků jednotek E. Krásnohorské 712/15, Plzeň</t>
  </si>
  <si>
    <t>Stavební úpravy bytového domu ul. Elišky Krásnohorské 712-15 Plzeň</t>
  </si>
  <si>
    <t>CZ.06.2.11/0.0/0.0/17_097/0015051</t>
  </si>
  <si>
    <t>Společenství vlastníků jednotek domu Kamenná 2674 ve Zlíně</t>
  </si>
  <si>
    <t>Kamenna 2674 Kotelna</t>
  </si>
  <si>
    <t>CZ.06.2.11/0.0/0.0/17_097/0015076</t>
  </si>
  <si>
    <t>Společenství vlastníků jednotek domu Havlíčkova 9,10,11,Beroun</t>
  </si>
  <si>
    <t>Oprava a modernizace bytového domu Havlíčkova 9 -11, Beroun</t>
  </si>
  <si>
    <t>CZ.06.2.11/0.0/0.0/17_097/0014416</t>
  </si>
  <si>
    <t>SPOLEČENSTVÍ VLASTNÍKŮ JEDNOTEK DOMU VRÁZOVA 57</t>
  </si>
  <si>
    <t>revitalizace bytového domu Vrázova 57, Brno</t>
  </si>
  <si>
    <t>CZ.06.2.11/0.0/0.0/17_097/0014479</t>
  </si>
  <si>
    <t>Společenství vlastníků jednotek pro dům č. p. 391, Nymburk</t>
  </si>
  <si>
    <t>Revitalizace bytového domu V Kolonii 391, Nymburk</t>
  </si>
  <si>
    <t>CZ.06.2.11/0.0/0.0/17_097/0014807</t>
  </si>
  <si>
    <t>Společenství vlastníků jednotek Kočov 57</t>
  </si>
  <si>
    <t>Zateplení bytového domu a výměna hlavního zdroje tepla Kočov 57</t>
  </si>
  <si>
    <t>CZ.06.2.11/0.0/0.0/17_097/0014888</t>
  </si>
  <si>
    <t>Společenství vlastníků Hlavní čp. 102-105 Březová</t>
  </si>
  <si>
    <t>BD Březová 105</t>
  </si>
  <si>
    <t>CZ.06.2.11/0.0/0.0/17_097/0014917</t>
  </si>
  <si>
    <t>Společenství vlastníků jednotek pro dům č.p. 565-6 ulice P. Křičky v Náměšti n. Osl.</t>
  </si>
  <si>
    <t>Regenerace bytového domu - snížení energetické náročnosti, oprava balkonů</t>
  </si>
  <si>
    <t>CZ.06.2.11/0.0/0.0/17_097/0014932</t>
  </si>
  <si>
    <t>Společenství vlastníků jednotek pro dům Boženy Němcové č.p. 738, 398 11 Protivín</t>
  </si>
  <si>
    <t>Rekonstrukce bytového domu na adrese: B. Němcové 738/9, Protivín</t>
  </si>
  <si>
    <t>CZ.06.2.11/0.0/0.0/17_097/0014934</t>
  </si>
  <si>
    <t>Společenství vlastníků jednotek pro dům Hlavní 119, Rohov</t>
  </si>
  <si>
    <t>REVITALIZACE BYTOVÉHO DOMU HLAVNÍ 119, ROHOV</t>
  </si>
  <si>
    <t>CZ.06.2.11/0.0/0.0/17_097/0014998</t>
  </si>
  <si>
    <t>Společenství vlastníků jednotek domu č.p. 2778, Tábor</t>
  </si>
  <si>
    <t>Zateplení bytového domu č.p. 2778, Minská, Tábor</t>
  </si>
  <si>
    <t>CZ.06.2.11/0.0/0.0/17_097/0015019</t>
  </si>
  <si>
    <t>Společenství vlastníků jednotek Kadaňská 3413, Chomutov</t>
  </si>
  <si>
    <t>Zateplení - Společenství vlastníků jednotek Kadaňská 3413, Chomutov</t>
  </si>
  <si>
    <t>CZ.06.2.11/0.0/0.0/17_097/0015038</t>
  </si>
  <si>
    <t>Společenství vlastníků, Dubická 1804, Česká Lípa</t>
  </si>
  <si>
    <t>Energetické úspory bytového domu Dubická 1804, 470 01 Česká Lípa</t>
  </si>
  <si>
    <t>CZ.06.2.11/0.0/0.0/17_097/0015044</t>
  </si>
  <si>
    <t>Společenství vlastníků pro dům Pržno 114</t>
  </si>
  <si>
    <t>Stavební úpravy bytového domu č. p. 114 v Pržně</t>
  </si>
  <si>
    <t>CZ.06.2.11/0.0/0.0/17_097/0015106</t>
  </si>
  <si>
    <t>Společenství vlastníků Školní 578/1 a 579/3 v Ústí nad Labem</t>
  </si>
  <si>
    <t>Zateplení Školní 578/1 a 579/3</t>
  </si>
  <si>
    <t>CZ.06.2.67/0.0/0.0/19_116/0013128</t>
  </si>
  <si>
    <t>Modernizace učeben polytechnické výuky, cizích jazyků a PC na ZŠ Hlučín, Hornická 7</t>
  </si>
  <si>
    <t>CZ.06.2.67/0.0/0.0/19_116/0013141</t>
  </si>
  <si>
    <t>Obec Hukvaldy</t>
  </si>
  <si>
    <t>Nástavba odborných učeben ve 4.NP ZŠ a MŠ Leoše Janáčka Hukvaldy</t>
  </si>
  <si>
    <t>CZ.06.2.67/0.0/0.0/19_116/0013142</t>
  </si>
  <si>
    <t>Rekonstrukce odborných tříd a konektivita ZŠ Dobrá</t>
  </si>
  <si>
    <t>CZ.06.2.67/0.0/0.0/19_116/0013146</t>
  </si>
  <si>
    <t>Modernizace laboratoře a technických učeben ZŠ Klimkovice</t>
  </si>
  <si>
    <t>CZ.06.2.67/0.0/0.0/19_116/0013148</t>
  </si>
  <si>
    <t>Vybudování odborných učeben na 14. ZŠ v Mostě</t>
  </si>
  <si>
    <t>CZ.06.2.67/0.0/0.0/19_116/0013125</t>
  </si>
  <si>
    <t>Vybudování odborných učeben na 15. ZŠ v Mostě</t>
  </si>
  <si>
    <t>CZ.06.2.67/0.0/0.0/19_116/0013175</t>
  </si>
  <si>
    <t>Digitalizací k Hi-Tech výuce</t>
  </si>
  <si>
    <t>CZ.06.2.67/0.0/0.0/19_116/0013176</t>
  </si>
  <si>
    <t>Základní škola Žatec, Petra Bezruče 2000, okres Louny</t>
  </si>
  <si>
    <t>CZ.06.2.67/0.0/0.0/19_116/0013177</t>
  </si>
  <si>
    <t>Vybudování multimediální jazykové učebny na ZŠ Školní, Klášterec nad Ohří</t>
  </si>
  <si>
    <t>CZ.06.2.67/0.0/0.0/19_116/0013183</t>
  </si>
  <si>
    <t>Modernizace 2. ZŠ Cheb s cílem rozvinout klíčové kompetence žáků</t>
  </si>
  <si>
    <t>CZ.06.2.67/0.0/0.0/19_116/0013184</t>
  </si>
  <si>
    <t>Podpora přírodovědného, jazykového a IT vzdělávání na 6. ZŠ Cheb</t>
  </si>
  <si>
    <t>CZ.06.2.67/0.0/0.0/19_116/0013203</t>
  </si>
  <si>
    <t>Modernizace odborných učeben - cizí jazyk a chemie</t>
  </si>
  <si>
    <t>CZ.06.1.42/0.0/0.0/20_118/0015007</t>
  </si>
  <si>
    <t>Modernizace komunikací II. třídy P 12 B -3</t>
  </si>
  <si>
    <t>CZ.06.1.13/0.0/0.0/16_045/0014500</t>
  </si>
  <si>
    <t>Šternberk - revitalizace přednádražního prostoru</t>
  </si>
  <si>
    <t>CZ.06.4.59/0.0/0.0/16_038/0013294</t>
  </si>
  <si>
    <t>Chodník podél silnice I/43 ulice 5. května v Králíkách - II. etapa</t>
  </si>
  <si>
    <t>CZ.06.4.59/0.0/0.0/16_038/0014693</t>
  </si>
  <si>
    <t>Obec Staré Sedlo</t>
  </si>
  <si>
    <t>Lávka přes řeku Ohři ve Starém Sedle - důležitá spojnice cyklistického systému Sokolovska</t>
  </si>
  <si>
    <t>CZ.06.4.59/0.0/0.0/16_038/0014817</t>
  </si>
  <si>
    <t>Zvýšený přechod pro chodce u ZŠ na ul. E. Beneše v Poličce</t>
  </si>
  <si>
    <t>CZ.06.4.59/0.0/0.0/16_038/0014191</t>
  </si>
  <si>
    <t>MODERNIZACE CHODNÍKŮ HŘÍŠICE - II</t>
  </si>
  <si>
    <t>CZ.06.4.59/0.0/0.0/16_038/0014516</t>
  </si>
  <si>
    <t>I/4 Volyně chodníky v ulici Nádražní</t>
  </si>
  <si>
    <t>CZ.06.4.59/0.0/0.0/16_038/0014576</t>
  </si>
  <si>
    <t>Cyklostezka Rašovice-Křižanovice</t>
  </si>
  <si>
    <t>CZ.06.4.59/0.0/0.0/16_038/0014431</t>
  </si>
  <si>
    <t>Modernizace veřejného osvětlení v ul. Horská v Rokytnici v Orlických horách</t>
  </si>
  <si>
    <t>CZ.06.4.59/0.0/0.0/16_038/0014414</t>
  </si>
  <si>
    <t>Obec Hospříz</t>
  </si>
  <si>
    <t>Chodníky Hospříz</t>
  </si>
  <si>
    <t>CZ.06.4.59/0.0/0.0/16_038/0014438</t>
  </si>
  <si>
    <t>Bezpečná doprava ve Studené - 2. etapa: Lávka přes Studenský potok</t>
  </si>
  <si>
    <t>CZ.06.4.59/0.0/0.0/16_038/0014341</t>
  </si>
  <si>
    <t>Rekonstrukce chodníku v obci Tučapy u Soběslavi část A, úsek 1</t>
  </si>
  <si>
    <t>CZ.06.4.59/0.0/0.0/16_038/0014071</t>
  </si>
  <si>
    <t>Rekonstrukce křižovatky Miřiovského - Pražská - Gymnazijní</t>
  </si>
  <si>
    <t>CZ.06.4.59/0.0/0.0/16_038/0014031</t>
  </si>
  <si>
    <t>Stezka pro chodce a cyklisty - Radouňka</t>
  </si>
  <si>
    <t>CZ.06.4.59/0.0/0.0/16_073/0014367</t>
  </si>
  <si>
    <t>Římskokatolická farnost Plánice</t>
  </si>
  <si>
    <t>Obnova hřbitovní kaple v Nicově</t>
  </si>
  <si>
    <t>CZ.06.2.56/0.0/0.0/16_057/0014830</t>
  </si>
  <si>
    <t>Městské zařízení sociálních služeb, příspěvková organizace</t>
  </si>
  <si>
    <t>Mobilní zajištění terénní pečovatelské služby - nákup 2 vozů</t>
  </si>
  <si>
    <t>CZ.06.4.59/0.0/0.0/16_072/0014310</t>
  </si>
  <si>
    <t>Obec Sudoměřice</t>
  </si>
  <si>
    <t>Vybudování komunitního centra v obci Sudoměřice</t>
  </si>
  <si>
    <t>CZ.06.2.11/0.0/0.0/17_097/0014477</t>
  </si>
  <si>
    <t>Společenství vlastníků bytových jednotek domu Jaselská 1974 v Přerově</t>
  </si>
  <si>
    <t>Stavební úpravy BD Jaselská 1974, Přerov, oprava a zateplení bytového domu</t>
  </si>
  <si>
    <t>CZ.06.2.11/0.0/0.0/17_097/0014530</t>
  </si>
  <si>
    <t>Společenství vlastníků jednotek Krapkova 610/44, 779 00 Olomouc - Nová Ulice</t>
  </si>
  <si>
    <t>Snížení energetické náročnosti bytového domu na ulici Krapkova 610/44, Olomouc</t>
  </si>
  <si>
    <t>CZ.06.2.11/0.0/0.0/17_097/0014627</t>
  </si>
  <si>
    <t>Společenství vlastníků domu T. G. Masaryka 805, 570 01 Litomyšl</t>
  </si>
  <si>
    <t>Rekonstrukcí k úspoře energie v Litomyšli 805</t>
  </si>
  <si>
    <t>CZ.06.2.11/0.0/0.0/17_097/0014654</t>
  </si>
  <si>
    <t>Libor Šilhavý</t>
  </si>
  <si>
    <t>České Budějovice M. Vydrové 581/28 - stavební úpravy a zateplení bytového domu</t>
  </si>
  <si>
    <t>CZ.06.2.11/0.0/0.0/17_097/0014724</t>
  </si>
  <si>
    <t>Stavební úpravy a zateplení objektu pro sociální bydlení ul. Jičínská č. p. 156, Valašské Meziříčí</t>
  </si>
  <si>
    <t>CZ.06.2.11/0.0/0.0/17_097/0014763</t>
  </si>
  <si>
    <t>Energetické úspory v BD, Hlučín, Severní 833-836</t>
  </si>
  <si>
    <t>CZ.06.2.11/0.0/0.0/17_097/0014786</t>
  </si>
  <si>
    <t>Společenství vlastníků jednotek pro dům čp. 1298, 1299 a 1300 v ulici Víta Nejedlého, 295 01 Mnichovo Hradiště</t>
  </si>
  <si>
    <t>Energetické úspory bytového domu  Víta Nejedlého 1298-1300, Mnichovo Hradiště</t>
  </si>
  <si>
    <t>CZ.06.2.11/0.0/0.0/17_097/0014804</t>
  </si>
  <si>
    <t>ZATE 20-18 - Ostrava, Podroužkova 1678</t>
  </si>
  <si>
    <t>CZ.06.2.11/0.0/0.0/17_097/0014833</t>
  </si>
  <si>
    <t>Společenství vlastníků č.p. 2100 - 2101 v Mostě</t>
  </si>
  <si>
    <t>Realizace energetických úspor - Společenství vlastníků č. p. 2100 - 2101 v Mostě, Mikoláše Alše 2100/5</t>
  </si>
  <si>
    <t>CZ.06.2.11/0.0/0.0/17_097/0014894</t>
  </si>
  <si>
    <t>Společenství vlastníků jednotek v domě čp. 347 v Rožďalovicích</t>
  </si>
  <si>
    <t>Stavební úpravy bytového domu Zahradní 347, Rožďalovice</t>
  </si>
  <si>
    <t>CZ.06.2.11/0.0/0.0/17_097/0014948</t>
  </si>
  <si>
    <t>Společenství vlastníků domu č.p. 1178 Jeseník</t>
  </si>
  <si>
    <t>Revitalizace BD Lipovská 1178 Jeseník</t>
  </si>
  <si>
    <t>CZ.06.2.11/0.0/0.0/17_097/0015052</t>
  </si>
  <si>
    <t>Společenství vlastníků jednotek domu Stružná 103, 104 a 105, 364 72 Stružná</t>
  </si>
  <si>
    <t>Revitalizace objektu Stružná č.p.103,104 a 105</t>
  </si>
  <si>
    <t>CZ.06.2.11/0.0/0.0/17_097/0015061</t>
  </si>
  <si>
    <t>Společenství vlastníků Merhautova 162, Brno</t>
  </si>
  <si>
    <t>Opravy domu Merhautova 162, Brno</t>
  </si>
  <si>
    <t>CZ.06.2.11/0.0/0.0/17_097/0015079</t>
  </si>
  <si>
    <t>Pendelin s.r.o.</t>
  </si>
  <si>
    <t>Snížení energetické náročnosti a rekonstrukce bytového domu Sídliště Plešivec 365, Český Krumlov</t>
  </si>
  <si>
    <t>CZ.06.2.11/0.0/0.0/17_097/0015099</t>
  </si>
  <si>
    <t>Energetické úspory bytových domů č.p. 233 a 483 v obci  Jindřichov</t>
  </si>
  <si>
    <t>CZ.06.2.11/0.0/0.0/17_097/0015127</t>
  </si>
  <si>
    <t>Společenství vlastníků jednotek domu čp. 663-666, ul. Krátká, Třinec</t>
  </si>
  <si>
    <t>REVITALIZACE BYTOVÉHO DOMU ul. Krátká 663 - 666, Třinec</t>
  </si>
  <si>
    <t>CZ.06.2.11/0.0/0.0/17_097/0015184</t>
  </si>
  <si>
    <t>Společenství vlastníků Pavlovova 2629/25</t>
  </si>
  <si>
    <t>Stavební úpravy bytového domu na ul. Pavlovova 2629/25, 700 30 Ostrava - Zábřeh</t>
  </si>
  <si>
    <t>CZ.06.2.67/0.0/0.0/19_116/0013147</t>
  </si>
  <si>
    <t>Modernizace odborných učeben NA ZŠ Písek</t>
  </si>
  <si>
    <t>CZ.06.2.67/0.0/0.0/19_116/0013163</t>
  </si>
  <si>
    <t>Základní škola Žatec, Komenského alej, 749, okres Louny</t>
  </si>
  <si>
    <t>Polytechnické vzdělávání ve 21. století</t>
  </si>
  <si>
    <t>CZ.06.2.67/0.0/0.0/19_116/0013169</t>
  </si>
  <si>
    <t>Základní a Mateřská škola Horní Jiřetín</t>
  </si>
  <si>
    <t>Manuální práce nás baví</t>
  </si>
  <si>
    <t>CZ.06.2.67/0.0/0.0/19_116/0013173</t>
  </si>
  <si>
    <t>Základní škola Louny, Přemyslovců 2209, příspěvková organizace</t>
  </si>
  <si>
    <t>CZ.06.2.67/0.0/0.0/19_116/0013174</t>
  </si>
  <si>
    <t>Základní škola a Mateřská škola Kpt. Otakara Jaroše Louny, 28. října 2173, příspěvková organizace</t>
  </si>
  <si>
    <t>Multimediální učebna cizích a jazyků a výpočetní techniky 3. ZŠ Louny</t>
  </si>
  <si>
    <t>CZ.06.2.67/0.0/0.0/19_116/0013178</t>
  </si>
  <si>
    <t>Modernizace dílen na ZŠ Krátká, Klášterec nad Ohří</t>
  </si>
  <si>
    <t>CZ.06.2.67/0.0/0.0/19_116/0013145</t>
  </si>
  <si>
    <t>Přístavba odborných učeben včetně vybavení a stavební úpravy ZŠ Dolní Benešov - 2. část</t>
  </si>
  <si>
    <t>CZ.06.2.67/0.0/0.0/19_116/0013160</t>
  </si>
  <si>
    <t>Základní škola Markvartovice, okres Opava, příspěvková organizace</t>
  </si>
  <si>
    <t>Modernizujeme naši školu</t>
  </si>
  <si>
    <t>CZ.06.2.67/0.0/0.0/19_116/0013166</t>
  </si>
  <si>
    <t>Modernizované odborné učebny fyziky-chemie a zeměpisu</t>
  </si>
  <si>
    <t>CZ.06.2.67/0.0/0.0/19_116/0013180</t>
  </si>
  <si>
    <t>Školní dílny u PZŠ Vendryně</t>
  </si>
  <si>
    <t>CZ.06.2.67/0.0/0.0/19_116/0013312</t>
  </si>
  <si>
    <t>Rekonstrukce odborných učeben ZŠ a MŠ Borovského a ZŠ a MŠ Cihelní v Karviné</t>
  </si>
  <si>
    <t>CZ.06.2.67/0.0/0.0/19_116/0013334</t>
  </si>
  <si>
    <t>Základní škola a mateřská škola Nošovice, příspěvková organizace</t>
  </si>
  <si>
    <t>Vybudování odborné učebny ZŠ</t>
  </si>
  <si>
    <t>CZ.06.4.59/0.0/0.0/16_038/0013669</t>
  </si>
  <si>
    <t>Chodník podél ulice Slezského odboje v Háji ve Slezsku</t>
  </si>
  <si>
    <t>CZ.06.4.59/0.0/0.0/16_038/0014646</t>
  </si>
  <si>
    <t>Stezka pro pěší a cyklisty ulice Sv. Čecha, Kraslice</t>
  </si>
  <si>
    <t>CZ.06.4.59/0.0/0.0/16_038/0014510</t>
  </si>
  <si>
    <t>Obec Zhoř u Mladé Vožice</t>
  </si>
  <si>
    <t>Zvýšení bezpečnosti dopravy ve Zhoři u Mladé Vožice</t>
  </si>
  <si>
    <t>CZ.06.4.59/0.0/0.0/16_038/0014505</t>
  </si>
  <si>
    <t>Úprava stávajícího přechodu pro chodce vč. napojení na stávající chodníkovou síť</t>
  </si>
  <si>
    <t>CZ.06.4.59/0.0/0.0/16_038/0014235</t>
  </si>
  <si>
    <t>Dětkovice - zvýšení bezpečnosti dopravy prostřednictvím rozšíření sítě veřejného osvětlení</t>
  </si>
  <si>
    <t>CZ.06.4.59/0.0/0.0/16_038/0013736</t>
  </si>
  <si>
    <t>Zvýšení bezpečnosti dopravy v obci Pustá Polom - chodníky na ul. Opavská a ul. Hradecká</t>
  </si>
  <si>
    <t>CZ.06.4.59/0.0/0.0/16_038/0013660</t>
  </si>
  <si>
    <t>Obec Holasovice</t>
  </si>
  <si>
    <t>Stavba chodníků Loděnice</t>
  </si>
  <si>
    <t>CZ.06.4.59/0.0/0.0/16_038/0013683</t>
  </si>
  <si>
    <t>Bezpečný přechod pro chodce u ZŠ ve Slavkově</t>
  </si>
  <si>
    <t>CZ.06.4.59/0.0/0.0/16_038/0014417</t>
  </si>
  <si>
    <t>OBEC RYCHNOVEK</t>
  </si>
  <si>
    <t>Zvýšení bezpečnosti v obci Rychnovek - chodník podél místní komunikace 6c - Rychnovek-Zvole (Na Bunkuli)</t>
  </si>
  <si>
    <t>CZ.06.4.59/0.0/0.0/16_038/0014423</t>
  </si>
  <si>
    <t>OBEC VLKOV</t>
  </si>
  <si>
    <t>Zvýšení bezpečnosti v obci Vlkov - chodník podél silnice III/2997</t>
  </si>
  <si>
    <t>CZ.06.4.59/0.0/0.0/16_072/0014291</t>
  </si>
  <si>
    <t>FOKUS Turnov, z.s.</t>
  </si>
  <si>
    <t>Vybavení zázemí pro sociální služby spolku FOKUS Turnov</t>
  </si>
  <si>
    <t>CZ.06.2.67/0.0/0.0/16_066/0013957</t>
  </si>
  <si>
    <t>Stavební úpravy a modernizace odborných učeben ZŠ Bezručova</t>
  </si>
  <si>
    <t>CZ.06.4.59/0.0/0.0/16_075/0013904</t>
  </si>
  <si>
    <t>Modernizace ICT učebny a vnitřní internetové sítě</t>
  </si>
  <si>
    <t>Základní škola a Mateřská škola Klobuky, okres Kladno</t>
  </si>
  <si>
    <t>CZ.06.4.59/0.0/0.0/16_075/0014390</t>
  </si>
  <si>
    <t>Městys Zlonice</t>
  </si>
  <si>
    <t>Stavební úpravy ZŠ Zlonice</t>
  </si>
  <si>
    <t>CZ.06.4.59/0.0/0.0/16_075/0014286</t>
  </si>
  <si>
    <t>Vybavení cvičné kuchyňky a učebny jazyků</t>
  </si>
  <si>
    <t>CZ.06.4.59/0.0/0.0/16_075/0014496</t>
  </si>
  <si>
    <t>Základní škola a Mateřská škola Těškovice, příspěvková organizace</t>
  </si>
  <si>
    <t>Školní zahrada všemi smysly</t>
  </si>
  <si>
    <t>CZ.06.4.59/0.0/0.0/16_075/0014568</t>
  </si>
  <si>
    <t>Základní škola a Mateřská škola Kyjovice, příspěvková organizace</t>
  </si>
  <si>
    <t>Modernizace odborné výuky na ZŠ Kyjovice</t>
  </si>
  <si>
    <t>CZ.06.4.59/0.0/0.0/16_075/0013739</t>
  </si>
  <si>
    <t>Základní škola a mateřská škola Lhota u Vsetína, příspěvková organizace</t>
  </si>
  <si>
    <t>CZ.06.4.59/0.0/0.0/16_075/0013881</t>
  </si>
  <si>
    <t>Střední odborná škola Litovel, Komenského 677</t>
  </si>
  <si>
    <t>SOŠ LITOVEL _ MODERNIZACE UČEBEN ODBORNÉHO VÝCVIKU OBORU ELEKTRIKÁŘ, ZVÝŠENÍ KVALITY POLYTECHNICKÉHO VZDĚLÁVÁNÍ</t>
  </si>
  <si>
    <t>CZ.06.4.59/0.0/0.0/16_076/0014553</t>
  </si>
  <si>
    <t>Rekonstrukce hasičské zbrojnice JSDH městyse Šatov, etapa č. 2 - prostory pro činnost</t>
  </si>
  <si>
    <t>CZ.06.2.11/0.0/0.0/17_097/0014565</t>
  </si>
  <si>
    <t>Stavební bytové družstvo Libčice nad Vltavou</t>
  </si>
  <si>
    <t>Zateplení bytových domů v ulici Pod Saharou č. p. 534-535-536, Libčice nad Vltavou</t>
  </si>
  <si>
    <t>CZ.06.2.11/0.0/0.0/17_097/0014660</t>
  </si>
  <si>
    <t>Společenství vlastníků Jugoslávská 2817, 2818</t>
  </si>
  <si>
    <t>Zateplení bytového domu Jugoslávská 2817 a 2818, 700 30 Ostrava - Zábřeh</t>
  </si>
  <si>
    <t>CZ.06.2.11/0.0/0.0/17_097/0014711</t>
  </si>
  <si>
    <t>ZATE 20-13 - Karviná, Rudé Armády 2969-2975</t>
  </si>
  <si>
    <t>CZ.06.2.11/0.0/0.0/17_097/0014783</t>
  </si>
  <si>
    <t>Společenství vlastníků Laurinova 1019, Mladá Boleslav</t>
  </si>
  <si>
    <t>Energetické úspory bytového domu Laurinova 1019, Mladá Boleslav</t>
  </si>
  <si>
    <t>CZ.06.2.11/0.0/0.0/17_097/0014787</t>
  </si>
  <si>
    <t>Společenství vlastníků jednotek "Klecany 346"</t>
  </si>
  <si>
    <t>Revitalizace bytového domu Klecany 346</t>
  </si>
  <si>
    <t>CZ.06.2.11/0.0/0.0/17_097/0014846</t>
  </si>
  <si>
    <t>Společenství vlastníků bytů dům 2652 Kollárova, Kroměříž</t>
  </si>
  <si>
    <t>Stavební úpravy bytového domu Kollárova 2652, Kroměříž</t>
  </si>
  <si>
    <t>CZ.06.2.11/0.0/0.0/17_097/0014860</t>
  </si>
  <si>
    <t>Stavební úpravy bytového domu - Sokolov, Chelčického 1310 -1311</t>
  </si>
  <si>
    <t>CZ.06.2.11/0.0/0.0/17_097/0014874</t>
  </si>
  <si>
    <t>Společenství vlastníků jednotek domu Družstevní č 430 ve Slušovicích</t>
  </si>
  <si>
    <t>S430</t>
  </si>
  <si>
    <t>CZ.06.2.11/0.0/0.0/17_097/0014912</t>
  </si>
  <si>
    <t>Společenství vlastníků jednotek domu čp. 240 v Trutnově</t>
  </si>
  <si>
    <t>Revitalizace bytového domu Úpské nábřeží 240, Trutnov</t>
  </si>
  <si>
    <t>CZ.06.2.11/0.0/0.0/17_097/0014985</t>
  </si>
  <si>
    <t>Společenství vlastníků Peruc 350, 351</t>
  </si>
  <si>
    <t>Zateplení BD č.p. 350-351, Peruc</t>
  </si>
  <si>
    <t>CZ.06.2.11/0.0/0.0/17_097/0015010</t>
  </si>
  <si>
    <t>Společenství vlastníků bytových jednotek Příbram VIII/94</t>
  </si>
  <si>
    <t>Oprava a modernizace bytového domu Brodská 94, Příbram</t>
  </si>
  <si>
    <t>CZ.06.2.11/0.0/0.0/17_097/0015021</t>
  </si>
  <si>
    <t>Společenství vlastníků domu čp. 236 Okružní, Choltice</t>
  </si>
  <si>
    <t>Revitalizace bytového domu Choltice č.p. 236</t>
  </si>
  <si>
    <t>CZ.06.2.11/0.0/0.0/17_097/0015043</t>
  </si>
  <si>
    <t>Společenství vlastníků Smetanova 26, Brno</t>
  </si>
  <si>
    <t>Smetanova 26, Brno - výměna zdroje tepla</t>
  </si>
  <si>
    <t>CZ.06.2.11/0.0/0.0/17_097/0015078</t>
  </si>
  <si>
    <t>Společenství vlastníků Jana Žižky 730, Uherské Hradiště</t>
  </si>
  <si>
    <t>Stavební úpravy BD Jana Žižky č.p. 730, Uherské Hradiště</t>
  </si>
  <si>
    <t>CZ.06.2.11/0.0/0.0/17_097/0015102</t>
  </si>
  <si>
    <t>Zateplení objektu BD Náměstí 171, Velké Březno</t>
  </si>
  <si>
    <t>CZ.06.2.11/0.0/0.0/17_097/0015109</t>
  </si>
  <si>
    <t>Zateplení domu 303/I, Bratrská</t>
  </si>
  <si>
    <t>CZ.06.2.11/0.0/0.0/17_097/0015110</t>
  </si>
  <si>
    <t>Zateplení domu 304/I, Bratrská</t>
  </si>
  <si>
    <t>CZ.06.2.11/0.0/0.0/17_097/0015119</t>
  </si>
  <si>
    <t>Josef Herák</t>
  </si>
  <si>
    <t>Zateplení a výměna zdroje tepla bytového domu č.p. 384 k.ú. Krásná Lípa</t>
  </si>
  <si>
    <t>CZ.06.2.11/0.0/0.0/17_097/0015122</t>
  </si>
  <si>
    <t>Sanace obytného domu na ul. Slezská 2-4, Havířov-Město</t>
  </si>
  <si>
    <t>CZ.06.2.11/0.0/0.0/17_097/0015147</t>
  </si>
  <si>
    <t>Společenství vlastníků jednotek v domě čp. 488 v Nýdku</t>
  </si>
  <si>
    <t>Zateplení bytového domu Nýdek 488</t>
  </si>
  <si>
    <t>CZ.06.2.11/0.0/0.0/17_097/0015148</t>
  </si>
  <si>
    <t>Společenství vlastníků č. p. 778 - 779, Slavičín</t>
  </si>
  <si>
    <t>Revitalizace bytového domu ul. Družstevní 778-779, Slavičín</t>
  </si>
  <si>
    <t>CZ.06.2.11/0.0/0.0/17_097/0015149</t>
  </si>
  <si>
    <t>ZLATÝ DOMOV, bytové družstvo</t>
  </si>
  <si>
    <t>FVE Rolnická, Rolnická 3, 625 00 Brno-Bohunice</t>
  </si>
  <si>
    <t>CZ.06.2.11/0.0/0.0/17_097/0015150</t>
  </si>
  <si>
    <t>Společenství vlastníků jednotek domu č.p. 420/20, 430/22, 435/24, Nový Jičín, Smetanovy sady</t>
  </si>
  <si>
    <t>Snížení energetické náročnosti bytového domu Smetanovy sady 20, 22, 24 Nový Jičín</t>
  </si>
  <si>
    <t>CZ.06.2.11/0.0/0.0/17_097/0015155</t>
  </si>
  <si>
    <t>Společenství vlastníků jednotek domu čp. 2172 ve Smrkovické ulici v Písku</t>
  </si>
  <si>
    <t>Úspora energie Smrkovická 2172</t>
  </si>
  <si>
    <t>CZ.06.2.11/0.0/0.0/17_097/0015163</t>
  </si>
  <si>
    <t>Společenství vlastníků jednotek v domě č.p. 47 ve Studénce - Nové Horce</t>
  </si>
  <si>
    <t>Revitalizace bytového domu č.p. 47 ve Studénce - Nová Horka</t>
  </si>
  <si>
    <t>CZ.06.2.11/0.0/0.0/17_097/0015166</t>
  </si>
  <si>
    <t>IPRS-20, EÚ V BD - ZATEPLENÍ, HAVÍŘOV-ŠUMBARK, DUKELSKÁ</t>
  </si>
  <si>
    <t>CZ.06.2.11/0.0/0.0/17_097/0015167</t>
  </si>
  <si>
    <t>Společenství vlastníků jednotek domu Rerychova 10,12</t>
  </si>
  <si>
    <t>Revitalizace bytového domu  Rerychova 10,12, Brno</t>
  </si>
  <si>
    <t>CZ.06.2.11/0.0/0.0/17_097/0015170</t>
  </si>
  <si>
    <t>Společenství vlastníků čp. 253-4 Luby</t>
  </si>
  <si>
    <t>Zateplení bytového domu č.p.253-4 v Lubech</t>
  </si>
  <si>
    <t>CZ.06.2.11/0.0/0.0/17_097/0015171</t>
  </si>
  <si>
    <t>Společenství vlastníků Školní 561/2, 562/4, Ústí nad Labem</t>
  </si>
  <si>
    <t>Zateplení Školní 561/2 a 562/4</t>
  </si>
  <si>
    <t>CZ.06.2.11/0.0/0.0/17_097/0015185</t>
  </si>
  <si>
    <t>Společenství vlastníků jednotek domu čp. 491-492, ul. Palackého v Třinci</t>
  </si>
  <si>
    <t>Revitalizace bytového domu na ulici Palackého 491-492 v Třinci</t>
  </si>
  <si>
    <t>CZ.06.2.11/0.0/0.0/17_097/0015224</t>
  </si>
  <si>
    <t>Společenství vlastníků Fučíkova 861</t>
  </si>
  <si>
    <t>Revitalizace a snížení energetické náročnosti bytového domu na ulici Fučíkova 861, 685 01 Bučovice</t>
  </si>
  <si>
    <t>CZ.06.2.11/0.0/0.0/17_097/0015250</t>
  </si>
  <si>
    <t>Společenství vlastníků jednotek v domě č.p. 603-604</t>
  </si>
  <si>
    <t>Energetické úspory bytového domu na ulici Poštovní, č.p. 603 - 604 ve Studénce</t>
  </si>
  <si>
    <t>CZ.06.2.11/0.0/0.0/17_097/0015258</t>
  </si>
  <si>
    <t>Společenství vlastníků jednotek Bartoňova 1488</t>
  </si>
  <si>
    <t>Snížení energetické náročnosti a rekonstrukce bytového domu Bartoňova 1488, Náchod</t>
  </si>
  <si>
    <t>CZ.06.2.58/0.0/0.0/19_112/0013386</t>
  </si>
  <si>
    <t>Romská zaměstnanecká agentura v ČR</t>
  </si>
  <si>
    <t>Půjčovna stavební techniky a nářadí</t>
  </si>
  <si>
    <t>CZ.06.2.67/0.0/0.0/19_116/0013171</t>
  </si>
  <si>
    <t>Vybudování ročníkových odborných učeben matematiky a jazykových učeben v Základní škole Frýdlant nad Ostravicí, Náměstí T.G.Masaryka 1260</t>
  </si>
  <si>
    <t>CZ.06.2.67/0.0/0.0/19_116/0013208</t>
  </si>
  <si>
    <t>Modernizace cvičné kuchyně</t>
  </si>
  <si>
    <t>CZ.06.2.67/0.0/0.0/19_116/0013418</t>
  </si>
  <si>
    <t>Rozšíření kapacity ZŠ Školní ulice čp. 1803 v Roudnici nad Labem</t>
  </si>
  <si>
    <t>CZ.06.2.67/0.0/0.0/19_116/0013419</t>
  </si>
  <si>
    <t>Výstavba odborných učeben ZŠ Bruntál, Okružní 38</t>
  </si>
  <si>
    <t>CZ.06.2.67/0.0/0.0/19_116/0013442</t>
  </si>
  <si>
    <t>Základní škola a mateřská škola Český Těšín Hrabina, příspěvková organizace</t>
  </si>
  <si>
    <t>Modernizace odborných učeben ZŠ Ostravská</t>
  </si>
  <si>
    <t>CZ.06.1.42/0.0/0.0/20_118/0015002</t>
  </si>
  <si>
    <t>Silnice II/479 Ostrava, ulice Opavská, mosty 479-004 přes vodní tok Odra</t>
  </si>
  <si>
    <t>CZ.06.1.42/0.0/0.0/20_118/0015003</t>
  </si>
  <si>
    <t>Silnice II/445 hranice Olomouckého kraje - Stránské</t>
  </si>
  <si>
    <t>CZ.06.1.42/0.0/0.0/20_118/0015005</t>
  </si>
  <si>
    <t>Most ev. č. 146-004 přes železnici u Dobřejovic</t>
  </si>
  <si>
    <t>CZ.06.1.13/0.0/0.0/16_045/0014791</t>
  </si>
  <si>
    <t>Mikroregion Čebínka</t>
  </si>
  <si>
    <t>Cyklostezka Čebín - Drásov</t>
  </si>
  <si>
    <t>CZ.06.1.13/0.0/0.0/16_046/0015085</t>
  </si>
  <si>
    <t>Rekonstrukce autobusových zastávek v obci Lukov, II/489</t>
  </si>
  <si>
    <t>CZ.06.1.13/0.0/0.0/16_046/0014919</t>
  </si>
  <si>
    <t>Rekonstrukce chodníku podél silnice III/43829 v Tečovicích</t>
  </si>
  <si>
    <t>CZ.06.4.59/0.0/0.0/16_038/0014315</t>
  </si>
  <si>
    <t>Obec Vohančice</t>
  </si>
  <si>
    <t>Výstavba chodníku v obci Vohančice</t>
  </si>
  <si>
    <t>CZ.06.4.59/0.0/0.0/16_038/0014713</t>
  </si>
  <si>
    <t>Přechod pro chodce na I/35 Sadová</t>
  </si>
  <si>
    <t>CZ.06.4.59/0.0/0.0/16_038/0014562</t>
  </si>
  <si>
    <t>Obec Studenec</t>
  </si>
  <si>
    <t>Rekonstrukce autobusového nástupiště v obci Studenec</t>
  </si>
  <si>
    <t>CZ.06.4.59/0.0/0.0/16_038/0013567</t>
  </si>
  <si>
    <t>Chodník podél místní komunikace</t>
  </si>
  <si>
    <t>CZ.06.4.59/0.0/0.0/16_038/0014683</t>
  </si>
  <si>
    <t>Obec Hostouň</t>
  </si>
  <si>
    <t>Rekonstrukce Nové ulice, Hostouň</t>
  </si>
  <si>
    <t>CZ.06.4.59/0.0/0.0/16_038/0014446</t>
  </si>
  <si>
    <t>Obec Červený Hrádek</t>
  </si>
  <si>
    <t>Modernizace cyklostezky č. 5124 v obci Červený Hrádek</t>
  </si>
  <si>
    <t>CZ.06.4.59/0.0/0.0/16_038/0014687</t>
  </si>
  <si>
    <t>Oprava chodníku mezi MŠ a ZŠ Hostivice, doplnění veřejného osvětlení</t>
  </si>
  <si>
    <t>CZ.06.4.59/0.0/0.0/16_038/0014552</t>
  </si>
  <si>
    <t>Obec Hluboké</t>
  </si>
  <si>
    <t>Chodníky v obci Hluboké</t>
  </si>
  <si>
    <t>CZ.06.4.59/0.0/0.0/16_038/0014587</t>
  </si>
  <si>
    <t>Obec Číměř</t>
  </si>
  <si>
    <t>Autobusová zastávka a chodníky v obci Číměř</t>
  </si>
  <si>
    <t>CZ.06.4.59/0.0/0.0/16_038/0014250</t>
  </si>
  <si>
    <t>Vybudování parkoviště P+R a B+R u nádraží v Adamově</t>
  </si>
  <si>
    <t>CZ.06.2.56/0.0/0.0/16_057/0014797</t>
  </si>
  <si>
    <t>Denní centrum Žirafa, z.s.</t>
  </si>
  <si>
    <t>Rozšíření kapacity služeb - Bohatice</t>
  </si>
  <si>
    <t>CZ.06.4.59/0.0/0.0/16_072/0013958</t>
  </si>
  <si>
    <t>Rozvoj sociálních služeb Borotín</t>
  </si>
  <si>
    <t>CZ.06.4.59/0.0/0.0/16_072/0014268</t>
  </si>
  <si>
    <t>Pracoviště sociální rehabilitace</t>
  </si>
  <si>
    <t>CZ.06.4.59/0.0/0.0/16_072/0014805</t>
  </si>
  <si>
    <t>Obec Kozlov</t>
  </si>
  <si>
    <t>Komunitní centrum Kozlov</t>
  </si>
  <si>
    <t>CZ.06.4.59/0.0/0.0/16_074/0012714</t>
  </si>
  <si>
    <t>In Benefits s.r.o.</t>
  </si>
  <si>
    <t>Slovácká prádelna - sociální podnik</t>
  </si>
  <si>
    <t>CZ.06.4.59/0.0/0.0/16_075/0014582</t>
  </si>
  <si>
    <t>Základní škola Mladecko, okres Opava, příspěvková organizace</t>
  </si>
  <si>
    <t>Vybudování fyzikálně chemické učebny v ZŠ Mladecko</t>
  </si>
  <si>
    <t>CZ.06.4.59/0.0/0.0/16_075/0014728</t>
  </si>
  <si>
    <t>Obec Horní Stropnice</t>
  </si>
  <si>
    <t>Jazyková učebna Základní školy a Mateřské školy Horní Stropnice</t>
  </si>
  <si>
    <t>CZ.06.4.59/0.0/0.0/16_075/0014770</t>
  </si>
  <si>
    <t>Pořízení vybavení do ZŠ Nové Hrady včetně zajištění bezbariérovosti</t>
  </si>
  <si>
    <t>CZ.06.4.59/0.0/0.0/16_075/0014591</t>
  </si>
  <si>
    <t>Přestavba staré budovy MŠ na odborné učebny</t>
  </si>
  <si>
    <t>CZ.06.4.59/0.0/0.0/16_075/0013942</t>
  </si>
  <si>
    <t>Základní škola Kasejovice, okres Plzeň-jih, příspěvková organizace</t>
  </si>
  <si>
    <t>Rekonstrukce a vybavení odborné učebny pro pracovní činnosti</t>
  </si>
  <si>
    <t>CZ.06.4.59/0.0/0.0/16_075/0013702</t>
  </si>
  <si>
    <t>Obec Pržno</t>
  </si>
  <si>
    <t>Polytechnická učebna ZŠ a MŠ Pržno</t>
  </si>
  <si>
    <t>CZ.06.4.59/0.0/0.0/16_075/0014624</t>
  </si>
  <si>
    <t>Infrastruktura pro rozvoj vzdělávání v klíčových kompetencích na ZŠ Školní Horní Slavkov - učebna IT</t>
  </si>
  <si>
    <t>CZ.06.4.59/0.0/0.0/16_075/0014306</t>
  </si>
  <si>
    <t>Modernizace odborných učeben na 1. a 2. stupni</t>
  </si>
  <si>
    <t>CZ.06.4.59/0.0/0.0/16_075/0014773</t>
  </si>
  <si>
    <t>ZŠ Trhové Sviny učebna přírodních věd</t>
  </si>
  <si>
    <t>CZ.06.4.59/0.0/0.0/16_075/0014556</t>
  </si>
  <si>
    <t>ZŠ Chýně - kompetenční laboratoř</t>
  </si>
  <si>
    <t>CZ.06.2.56/0.0/0.0/17_096/0015129</t>
  </si>
  <si>
    <t>Psychiatrická nemocnice Červený Dvůr</t>
  </si>
  <si>
    <t>Vybudování ambulantního adiktologického centra (ARP) v objektu Bažantnice</t>
  </si>
  <si>
    <t>CZ.06.2.11/0.0/0.0/17_097/0014900</t>
  </si>
  <si>
    <t>Město Lomnice nad Lužnicí</t>
  </si>
  <si>
    <t>Snížení energetické náročnosti BD Nádražní 438, Lomnice nad Lužnicí</t>
  </si>
  <si>
    <t>CZ.06.2.11/0.0/0.0/17_097/0014929</t>
  </si>
  <si>
    <t>Společenství vlastníků Krestova 1277 a 1278</t>
  </si>
  <si>
    <t>Snížení energetické náročnosti bytového domu ul. Krestova č.p. 1277/20, 1278/22, 700 30 Ostrava - Hrabůvka</t>
  </si>
  <si>
    <t>CZ.06.2.11/0.0/0.0/17_097/0015022</t>
  </si>
  <si>
    <t>Společenství vlastníků jednotek domů 1. Máje č. 1834-1835</t>
  </si>
  <si>
    <t>Snížení energetické náročnosti bytového domu 1. Máje 1834-1835 Frýdek - Místek</t>
  </si>
  <si>
    <t>CZ.06.2.11/0.0/0.0/17_097/0015080</t>
  </si>
  <si>
    <t>Společenství vlastníků pro dům č.p. 1461 v Tachově</t>
  </si>
  <si>
    <t>Zateplení bytového domu Bělojarská 1461 Tachov</t>
  </si>
  <si>
    <t>CZ.06.2.11/0.0/0.0/17_097/0015081</t>
  </si>
  <si>
    <t>BD Riegrova 9 s.r.o.</t>
  </si>
  <si>
    <t>Opravy domu Riegrova 9, Ostrava</t>
  </si>
  <si>
    <t>CZ.06.2.11/0.0/0.0/17_097/0015094</t>
  </si>
  <si>
    <t>Společenství vlastníků jednotek pro dům čp. 1339 na adrese Anatola Provazníka, Rychnov nad Kněžnou</t>
  </si>
  <si>
    <t>Energetické úspory v bytových domech - A. Provazníka 1339, Rychnov nad Kněžnou</t>
  </si>
  <si>
    <t>CZ.06.2.11/0.0/0.0/17_097/0015105</t>
  </si>
  <si>
    <t>Společenství vlastníků Zahradní 887, Horní Slavkov</t>
  </si>
  <si>
    <t>Revitalizace bytového domu Zahradní 887 v H. Slavkově</t>
  </si>
  <si>
    <t>CZ.06.2.11/0.0/0.0/17_097/0015117</t>
  </si>
  <si>
    <t>Společenství vlastníků Hradební 1823 - 1824, Kraslice</t>
  </si>
  <si>
    <t>Snížení energetické náročnosti a rekonstrukce bytového domu Hradební 1823-1824, Kraslice</t>
  </si>
  <si>
    <t>CZ.06.2.11/0.0/0.0/17_097/0015237</t>
  </si>
  <si>
    <t>Snížení energetické náročnosti bytových domů v Mimoni, Pod Ralskem č.p. 582 - 589</t>
  </si>
  <si>
    <t>CZ.06.2.11/0.0/0.0/17_097/0015239</t>
  </si>
  <si>
    <t>Snížení energetické náročnosti bytových domů v Mimoni, Pod Ralskem č.p. 579</t>
  </si>
  <si>
    <t>CZ.06.2.11/0.0/0.0/17_097/0015246</t>
  </si>
  <si>
    <t>Zateplení BD čp.1971 na třídě Přátelství v Písku</t>
  </si>
  <si>
    <t>CZ.06.2.11/0.0/0.0/17_097/0014774</t>
  </si>
  <si>
    <t>Společenství vlastníků Velkopavlovická 21, 23, Brno</t>
  </si>
  <si>
    <t>Revitalizace bytového domu Velkopavlovická 21,23, Brno</t>
  </si>
  <si>
    <t>CZ.06.2.11/0.0/0.0/17_097/0014882</t>
  </si>
  <si>
    <t>ALKI spol. s r.o.</t>
  </si>
  <si>
    <t>REVITALIZACE POLYFUNKČNÍHO BYTOVÉHO DOMU č.p. 3106,3373 Ostrava</t>
  </si>
  <si>
    <t>CZ.06.2.11/0.0/0.0/17_097/0015116</t>
  </si>
  <si>
    <t>Společenství vlastníků  domu 1. máje č.p.  752 - 753, Hořovice</t>
  </si>
  <si>
    <t>Revitalizace obálkových konstrukcí bytového domu 1. máje čp. 752 ? 753, Hořovice</t>
  </si>
  <si>
    <t>CZ.06.2.11/0.0/0.0/17_097/0015124</t>
  </si>
  <si>
    <t>Společenství vlastníků jednotek domu Modenská 16, Karlovy Vary</t>
  </si>
  <si>
    <t>Revitalizace objektu Modenská 294/16 Karlovy Vary - Doubí</t>
  </si>
  <si>
    <t>CZ.06.2.11/0.0/0.0/17_097/0015209</t>
  </si>
  <si>
    <t>Sanace obytného domu na ul. Dlouhá třída 73-79, Havířov-Podlesí</t>
  </si>
  <si>
    <t>CZ.06.2.11/0.0/0.0/17_097/0015213</t>
  </si>
  <si>
    <t>Společenství vlastníků jednotek pro dům čp. 1752-1754, Nymburk</t>
  </si>
  <si>
    <t>Stavební úpravy bytového domu Boleslavská 1752 - 1754, Nymburk</t>
  </si>
  <si>
    <t>CZ.06.2.11/0.0/0.0/17_097/0015066</t>
  </si>
  <si>
    <t>Energetické úspory bytového domu Na Náměstí, Osoblaha</t>
  </si>
  <si>
    <t>CZ.06.2.11/0.0/0.0/17_097/0015101</t>
  </si>
  <si>
    <t>Zateplení objektu BD Litoměřická 104, Velké Březno</t>
  </si>
  <si>
    <t>CZ.06.2.11/0.0/0.0/17_097/0015123</t>
  </si>
  <si>
    <t>Společenství vlastníků - 12 b.j.,Rohová 182,183 v Teplicích-Proseticích</t>
  </si>
  <si>
    <t>Oprava a modernizace bytového domu Rohová 182-183, Teplice</t>
  </si>
  <si>
    <t>CZ.06.2.11/0.0/0.0/17_097/0015174</t>
  </si>
  <si>
    <t>Společenství vlastníků Karla Pokorného 1553/42</t>
  </si>
  <si>
    <t>Snížení energetické náročnosti bytového domu na ulici Karla Pokorného 1553/42, Ostrava</t>
  </si>
  <si>
    <t>CZ.06.2.11/0.0/0.0/17_097/0015292</t>
  </si>
  <si>
    <t>Společenství vlastníků jednotek Velehradská 2525, 2526, 2527, 2528</t>
  </si>
  <si>
    <t>Stavební úpravy bytového domu Velehradská 2525-28, Kroměříž</t>
  </si>
  <si>
    <t>CZ.06.2.11/0.0/0.0/17_097/0015296</t>
  </si>
  <si>
    <t>Společenství vlastníků Nýřany, Střední č. 865,866,867</t>
  </si>
  <si>
    <t>Revitalizace a snížení energetické náročnosti bytového domu Střední 865-867, Nýřany</t>
  </si>
  <si>
    <t>CZ.06.2.67/0.0/0.0/19_116/0013182</t>
  </si>
  <si>
    <t>Modernizace učeben ZŠ Bochov II</t>
  </si>
  <si>
    <t>CZ.06.2.67/0.0/0.0/19_116/0013167</t>
  </si>
  <si>
    <t>Rekonstrukce víceúčelové učebny pracovní výchovy a rukodělných prací</t>
  </si>
  <si>
    <t>CZ.06.2.67/0.0/0.0/19_116/0013187</t>
  </si>
  <si>
    <t>Základní škola Oldřišov, okres Opava, příspěvková organizace</t>
  </si>
  <si>
    <t>Více jazyků, více porozumění - jazyková učebna</t>
  </si>
  <si>
    <t>CZ.06.2.67/0.0/0.0/19_116/0013138</t>
  </si>
  <si>
    <t>Modernizace infrastruktury ZŠ Ruská a ZŠ PKH</t>
  </si>
  <si>
    <t>CZ.06.2.67/0.0/0.0/19_116/0013155</t>
  </si>
  <si>
    <t>Nástavba a přístavba kotelny - Multimediální učebna</t>
  </si>
  <si>
    <t>CZ.06.2.67/0.0/0.0/19_116/0013409</t>
  </si>
  <si>
    <t>Modernizace odborné výuky v ZŠ Horní Benešov</t>
  </si>
  <si>
    <t>CZ.06.1.42/0.0/0.0/20_118/0015008</t>
  </si>
  <si>
    <t>Modernizace komunikací II.třídy P12 A-1</t>
  </si>
  <si>
    <t>CZ.06.1.42/0.0/0.0/20_118/0014995</t>
  </si>
  <si>
    <t>II/608 Nové Ouholice - Nová Ves, rekonstrukce</t>
  </si>
  <si>
    <t>CZ.06.1.13/0.0/0.0/16_045/0014813</t>
  </si>
  <si>
    <t>Dopravní terminál Kuřim</t>
  </si>
  <si>
    <t>CZ.06.4.59/0.0/0.0/16_038/0014261</t>
  </si>
  <si>
    <t>Stezka pro chodce a cyklisty v úseku Jedovnice - Krasová</t>
  </si>
  <si>
    <t>CZ.06.4.59/0.0/0.0/16_038/0014682</t>
  </si>
  <si>
    <t>Kopřivnice - chodník Vlčovice - Mniší</t>
  </si>
  <si>
    <t>CZ.06.4.59/0.0/0.0/16_038/0014415</t>
  </si>
  <si>
    <t>Obec Martinice v Krkonoších</t>
  </si>
  <si>
    <t>Autobusová zastávka a přechod pro chodce na cyklotrase v Martinicích v Krkonoších</t>
  </si>
  <si>
    <t>CZ.06.4.59/0.0/0.0/16_072/0013076</t>
  </si>
  <si>
    <t>Pořízení automobilu pro sociální služby města Chrast</t>
  </si>
  <si>
    <t>CZ.06.4.59/0.0/0.0/16_072/0014696</t>
  </si>
  <si>
    <t>OBEC HNĚVČEVES</t>
  </si>
  <si>
    <t>KOMUNITNÍ CENTRUM HNĚVČEVES</t>
  </si>
  <si>
    <t>CZ.06.4.59/0.0/0.0/16_072/0013428</t>
  </si>
  <si>
    <t>Rozvoj komunitního centra Sedlec-Prčice</t>
  </si>
  <si>
    <t>CZ.06.4.59/0.0/0.0/16_072/0014675</t>
  </si>
  <si>
    <t>Revitalizace vozového parku terénních služeb Charity Frenštát p.R.</t>
  </si>
  <si>
    <t>CZ.06.4.59/0.0/0.0/16_072/0014519</t>
  </si>
  <si>
    <t>Sociální služby města Hořice</t>
  </si>
  <si>
    <t>Zvýšení kvality a dostupnosti sociálních služeb v Hořicích</t>
  </si>
  <si>
    <t>CZ.06.4.59/0.0/0.0/16_074/0013239</t>
  </si>
  <si>
    <t>Včera, dnes a zítra s. r. o. - Sociální podnik v Krnově</t>
  </si>
  <si>
    <t>CZ.06.2.67/0.0/0.0/16_066/0014978</t>
  </si>
  <si>
    <t>Zkvalitnění vzdělávání v ZŠ Mikulovice - Vybudování nové učebny ZŠ</t>
  </si>
  <si>
    <t>CZ.06.4.59/0.0/0.0/16_075/0014561</t>
  </si>
  <si>
    <t>Modernizace a dovybavení učeben ZŠ Údlice</t>
  </si>
  <si>
    <t>CZ.06.4.59/0.0/0.0/16_075/0014715</t>
  </si>
  <si>
    <t>Městské gymnázium a Základní škola Jirkov</t>
  </si>
  <si>
    <t>Jazyková výchova 1</t>
  </si>
  <si>
    <t>CZ.06.4.59/0.0/0.0/16_075/0014716</t>
  </si>
  <si>
    <t>Jazyková výchova 2</t>
  </si>
  <si>
    <t>CZ.06.4.59/0.0/0.0/16_075/0012420</t>
  </si>
  <si>
    <t>Základní škola a Mateřská škola Tuchořice, okres Louny, příspěvková organizace</t>
  </si>
  <si>
    <t>Vybudování multifunkční učebny na základní škole Tuchořice</t>
  </si>
  <si>
    <t>CZ.06.4.59/0.0/0.0/16_075/0012457</t>
  </si>
  <si>
    <t>Základní škola a Mateřská škola Chbany, okres Chomutov, příspěvková organizace</t>
  </si>
  <si>
    <t>Modernizace odborné výuky na ZŠ Chbany</t>
  </si>
  <si>
    <t>CZ.06.4.59/0.0/0.0/16_075/0012285</t>
  </si>
  <si>
    <t>Základní škola Manětín, příspěvková organizace</t>
  </si>
  <si>
    <t>Modernizace odborných učeben v ZŠ Manětín</t>
  </si>
  <si>
    <t>CZ.06.4.59/0.0/0.0/16_075/0012286</t>
  </si>
  <si>
    <t>Základní škola a Mateřská škola, Žatec, Jižní 2777, okres Louny</t>
  </si>
  <si>
    <t>Učebna pro výuku přírodních věd</t>
  </si>
  <si>
    <t>CZ.06.4.59/0.0/0.0/16_075/0012303</t>
  </si>
  <si>
    <t>Učebna cizích jazyků a informatiky</t>
  </si>
  <si>
    <t>CZ.06.4.59/0.0/0.0/16_075/0012430</t>
  </si>
  <si>
    <t>Obec Petrohrad</t>
  </si>
  <si>
    <t>Modernizace odborné výuky na ZŠ Petrohrad</t>
  </si>
  <si>
    <t>CZ.06.4.59/0.0/0.0/16_075/0012290</t>
  </si>
  <si>
    <t>Přírodovědné předměty v moderním pojetí</t>
  </si>
  <si>
    <t>CZ.06.4.59/0.0/0.0/16_075/0012295</t>
  </si>
  <si>
    <t>Jazyková učebna s novými technologiemi</t>
  </si>
  <si>
    <t>CZ.06.4.59/0.0/0.0/16_075/0014741</t>
  </si>
  <si>
    <t>Revitalizace učebny ICT vč. instalace ozvučení učebny</t>
  </si>
  <si>
    <t>CZ.06.4.59/0.0/0.0/16_075/0014740</t>
  </si>
  <si>
    <t>Dovybavení učebny přírodních věd</t>
  </si>
  <si>
    <t>CZ.06.4.59/0.0/0.0/16_075/0014360</t>
  </si>
  <si>
    <t>Vybavení učeben ZŠ Orlík</t>
  </si>
  <si>
    <t>CZ.06.4.59/0.0/0.0/16_075/0014672</t>
  </si>
  <si>
    <t>Obec Doksy</t>
  </si>
  <si>
    <t>Venkovní učebna v areálu ZŠ Doksy</t>
  </si>
  <si>
    <t>CZ.06.4.59/0.0/0.0/16_075/0014700</t>
  </si>
  <si>
    <t>Dům dětí a mládeže Bučovice, příspěvková organizace</t>
  </si>
  <si>
    <t>Přístavba venkovní učebny pro DDM Bučovice</t>
  </si>
  <si>
    <t>CZ.06.2.11/0.0/0.0/17_097/0014458</t>
  </si>
  <si>
    <t>Rekonstrukce bytového domu  Plzeňská č.p. 220, Jesenice -snížení energetické náročnosti</t>
  </si>
  <si>
    <t>CZ.06.2.11/0.0/0.0/17_097/0015254</t>
  </si>
  <si>
    <t>Snížení energetické náročnosti bytových domů v Mimoni, Pod Ralskem č.p. 561 - 562</t>
  </si>
  <si>
    <t>CZ.06.2.11/0.0/0.0/17_097/0015281</t>
  </si>
  <si>
    <t>Energeticky úsporná opatření na objektu bytového domu č.p. 239, 240, 241, ulice Letná , Mimoň IV</t>
  </si>
  <si>
    <t>CZ.06.2.67/0.0/0.0/19_116/0013372</t>
  </si>
  <si>
    <t>Podpora polytechnické výchovy a přírodovědných předmětů</t>
  </si>
  <si>
    <t>CZ.06.2.67/0.0/0.0/19_116/0013398</t>
  </si>
  <si>
    <t>INFRASTRUKTURA ZŠ CHOMUTOV - odborné učebny - komunikace v cizích jazycích, informační technologie</t>
  </si>
  <si>
    <t>CZ.06.2.67/0.0/0.0/19_116/0013158</t>
  </si>
  <si>
    <t>Chemie a ICT nás baví</t>
  </si>
  <si>
    <t>CZ.06.4.59/0.0/0.0/16_038/0014701</t>
  </si>
  <si>
    <t>Obec Dolní Rychnov</t>
  </si>
  <si>
    <t>Výstavba nové stezky pro cyklisty a chodce v obci Dolní Rychnov - propojení mezi obcí Dolní Rychnov a městem Sokolov</t>
  </si>
  <si>
    <t>CZ.06.4.59/0.0/0.0/16_038/0014462</t>
  </si>
  <si>
    <t>Obec Cehnice</t>
  </si>
  <si>
    <t>Stavební úpravy části komunikace k ZTV Cehnice</t>
  </si>
  <si>
    <t>CZ.06.4.59/0.0/0.0/16_072/0014577</t>
  </si>
  <si>
    <t>Vybudování a zkvalitnění zázemí pro zajištění a rozšíření sociální služby - nepřetržité terénní osobní asistence v ORP Hořice</t>
  </si>
  <si>
    <t>CZ.06.4.59/0.0/0.0/16_072/0011301</t>
  </si>
  <si>
    <t>VYBUDOVÁNÍ NOVÉHO ZÁZEMÍ V PODKROVÍ SOCIÁLNĚ TERAPEUTICKÉHO CENTRA RADOST V BRUMOVICÍCH</t>
  </si>
  <si>
    <t>CZ.06.4.59/0.0/0.0/16_072/0014719</t>
  </si>
  <si>
    <t>Městská správa sociálních služeb Vejprty, příspěvková organizace</t>
  </si>
  <si>
    <t>Rekonstrukce objektu Husova C v rámci interní transformace MSSS Vejprty</t>
  </si>
  <si>
    <t>CZ.06.2.67/0.0/0.0/16_066/0014678</t>
  </si>
  <si>
    <t>Vybudování odborné učebny IT včetně konektivity v celé ZŠ Eduarda Nápravníka Býšť, okres Pardubice</t>
  </si>
  <si>
    <t>CZ.06.4.59/0.0/0.0/16_075/0014824</t>
  </si>
  <si>
    <t>Rozvoj zájmového, neformálního a celoživotního vzdělávání v Nových Hradech</t>
  </si>
  <si>
    <t>CZ.06.4.59/0.0/0.0/16_075/0014793</t>
  </si>
  <si>
    <t>Základní škola F.L.Čelakovského, Strakonice, Jezerní 1280</t>
  </si>
  <si>
    <t>Obnova vybavení učeben v ZŠ F. L. Čelakovského</t>
  </si>
  <si>
    <t>CZ.06.4.59/0.0/0.0/16_075/0014698</t>
  </si>
  <si>
    <t>Modernizací výpočetní techniky ZŠ Březová k zvýšení kvality výuky</t>
  </si>
  <si>
    <t>CZ.06.4.59/0.0/0.0/16_075/0014533</t>
  </si>
  <si>
    <t>Modernizace odborné přírodovědné učebny ZŠ  Nová Cerekev</t>
  </si>
  <si>
    <t>CZ.06.2.11/0.0/0.0/17_097/0014316</t>
  </si>
  <si>
    <t>Společenství vlastníků Třebovská, č.p. 450, 451 a 452, Ústí nad Orlicí - Hylváty</t>
  </si>
  <si>
    <t>Stavební úpravy bytového domu na ulici Třebovská č.p. 450, 451, 452 v Ústí nad Orlicí - snížení energetické náročnosti</t>
  </si>
  <si>
    <t>CZ.06.2.11/0.0/0.0/17_097/0014803</t>
  </si>
  <si>
    <t>Společenství vlastníků jednotek Jana Palacha 1110-1113, Mladá Boleslav</t>
  </si>
  <si>
    <t>Oprava a modernizace bytového domu Jana Palacha 1110-1113, Mladá Boleslav</t>
  </si>
  <si>
    <t>CZ.06.2.11/0.0/0.0/17_097/0014871</t>
  </si>
  <si>
    <t>Společenství vlastníků Česká 69-71-73</t>
  </si>
  <si>
    <t>Regenerace bytového domu Česká 3255/69, 3256/71, 3257/73 Prostějov</t>
  </si>
  <si>
    <t>CZ.06.2.11/0.0/0.0/17_097/0015013</t>
  </si>
  <si>
    <t>Společenství vlastníků jednotek Tovární 295, 296 Dubí</t>
  </si>
  <si>
    <t>Regenerace bytového domu Tovární 295, 296, Dubí</t>
  </si>
  <si>
    <t>CZ.06.2.11/0.0/0.0/17_097/0015156</t>
  </si>
  <si>
    <t>Společenství vlastníků jednotek domu č.p. 1589,1590,1591,1593,1594 Šumperk, Jeremenkova 38,40,42,46,48</t>
  </si>
  <si>
    <t>" Zlepšení tepelně technických vlastností domu Jeremenkova  38-48,Šumperk"</t>
  </si>
  <si>
    <t>CZ.06.2.11/0.0/0.0/17_097/0015223</t>
  </si>
  <si>
    <t>Společenství Třebízského 3 Cheb</t>
  </si>
  <si>
    <t>Zateplování bytového domu Třebízského 3, Cheb</t>
  </si>
  <si>
    <t>CZ.06.2.11/0.0/0.0/17_097/0015249</t>
  </si>
  <si>
    <t>Společenství vlastníků domu SLUNEČNÍ č.p. 1118, Moravská Třebová</t>
  </si>
  <si>
    <t>Energetické úspory v bytovém domě na ul. Sluneční 1118/11, Moravská Třebová</t>
  </si>
  <si>
    <t>CZ.06.2.11/0.0/0.0/17_097/0015324</t>
  </si>
  <si>
    <t>Společenství vlastníků Varenská 2945</t>
  </si>
  <si>
    <t>Revitalizace bytového domu Varenská 2945/8, Ostrava-Moravská Ostrava</t>
  </si>
  <si>
    <t>CZ.06.2.11/0.0/0.0/17_097/0015328</t>
  </si>
  <si>
    <t>Společenství vlastníků domu čp. 69 v Rybitví</t>
  </si>
  <si>
    <t>Snížení energetické náročnosti a rekonstrukce bytového domu Havlíčkova 69, Rybitví</t>
  </si>
  <si>
    <t>CZ.06.2.11/0.0/0.0/17_097/0015358</t>
  </si>
  <si>
    <t>Společenství vlastníků jednotek Husova č.p. 604, 605 Blovice</t>
  </si>
  <si>
    <t>Zateplení bytového domu Husova č.p. 604, 605 Blovice</t>
  </si>
  <si>
    <t>CZ.06.2.11/0.0/0.0/17_097/0014853</t>
  </si>
  <si>
    <t>ZATE 20-08 - Frýdek-Místek, Nad Mostárnou 2937-2939</t>
  </si>
  <si>
    <t>CZ.06.2.11/0.0/0.0/17_097/0015020</t>
  </si>
  <si>
    <t>Společenství vlastníků domu 1724</t>
  </si>
  <si>
    <t>SNÍŽENÍ ENERGETICKÉ NÁROČNOSTI BYTOVÉHO DOMU NA VÝSLUNÍ 1724/2</t>
  </si>
  <si>
    <t>CZ.06.2.11/0.0/0.0/17_097/0015104</t>
  </si>
  <si>
    <t>Společenství vlastníků jednotek Podhorská 746-747 Mariánské Lázně</t>
  </si>
  <si>
    <t>Snížení energetické náročnosti budovy BD Podhorská 746-747 Mariánské Lázně</t>
  </si>
  <si>
    <t>CZ.06.2.11/0.0/0.0/17_097/0015118</t>
  </si>
  <si>
    <t>Společenství vlastníků bytů Ledečská 2919, Havlíčkův Brod</t>
  </si>
  <si>
    <t>Snížení energetické náročnosti a rekonstrukce bytového domu Ledečská 2919, Havlíčkův Brod</t>
  </si>
  <si>
    <t>CZ.06.2.11/0.0/0.0/17_097/0015274</t>
  </si>
  <si>
    <t>Energeticky úsporná opatření na objektu bytového domu č.p. 248 - 252, ulice Letná, Mimoň IV</t>
  </si>
  <si>
    <t>CZ.06.2.11/0.0/0.0/17_097/0015314</t>
  </si>
  <si>
    <t>Grmelova 6 - společenství vlastníků jednotek</t>
  </si>
  <si>
    <t>Zateplení bytového domu Grmelova 6</t>
  </si>
  <si>
    <t>CZ.06.4.59/0.0/0.0/18_107/0010943</t>
  </si>
  <si>
    <t>"Enjoy Kurdějov o.s."</t>
  </si>
  <si>
    <t>Sociální bydlení na Hustopečsku</t>
  </si>
  <si>
    <t>CZ.06.1.42/0.0/0.0/20_118/0015158</t>
  </si>
  <si>
    <t>Modernizace komunikací II.třídy P 13 B</t>
  </si>
  <si>
    <t>CZ.06.1.13/0.0/0.0/16_045/0014607</t>
  </si>
  <si>
    <t>Lutan s.r.o.</t>
  </si>
  <si>
    <t>MODERNIZACE VOZOVÉHO PARKU 2xCNG</t>
  </si>
  <si>
    <t>CZ.06.4.59/0.0/0.0/16_038/0014680</t>
  </si>
  <si>
    <t>Zvýšení bezpečnosti komunikace ul. Rožnovská ve Frenštátě pod Radhoštěm</t>
  </si>
  <si>
    <t>CZ.06.4.59/0.0/0.0/16_038/0014550</t>
  </si>
  <si>
    <t>Cyklopropojení u křižovatky Příbor - západ</t>
  </si>
  <si>
    <t>CZ.06.4.59/0.0/0.0/16_038/0014233</t>
  </si>
  <si>
    <t>Oprava chodníku v ul. Na Vypichu, Lahošť - II. etapa</t>
  </si>
  <si>
    <t>CZ.06.4.59/0.0/0.0/16_038/0014547</t>
  </si>
  <si>
    <t>Libčany - chodník podél místní komunikace</t>
  </si>
  <si>
    <t>CZ.06.4.59/0.0/0.0/16_038/0014928</t>
  </si>
  <si>
    <t>Obec Starý Poddvorov</t>
  </si>
  <si>
    <t>STARÝ PODDVOROV - CHODNÍKY NA ČEKAČCE</t>
  </si>
  <si>
    <t>CZ.06.4.59/0.0/0.0/16_038/0014779</t>
  </si>
  <si>
    <t>OBEC PRASKAČKA</t>
  </si>
  <si>
    <t>Praskačka - Komunikace pro pěší při silnici III/32326</t>
  </si>
  <si>
    <t>CZ.06.4.59/0.0/0.0/16_072/0014269</t>
  </si>
  <si>
    <t>Obnova vozového parku pečovatelské služby 2</t>
  </si>
  <si>
    <t>CZ.06.4.59/0.0/0.0/16_072/0014714</t>
  </si>
  <si>
    <t>Komunitní centrum Údlice</t>
  </si>
  <si>
    <t>CZ.06.4.59/0.0/0.0/16_075/0013642</t>
  </si>
  <si>
    <t>Mateřská škola Obora, okres Plzeň-sever, příspěvková organizace</t>
  </si>
  <si>
    <t>Zvyšování kvality vzdělávání v MŠ Obora</t>
  </si>
  <si>
    <t>CZ.06.4.59/0.0/0.0/16_075/0013737</t>
  </si>
  <si>
    <t>Základní škola a Mateřská škola dr. Eduarda Beneše Kožlany, okres Plzeň-sever, příspěvková organizace</t>
  </si>
  <si>
    <t>Do světa se školou</t>
  </si>
  <si>
    <t>CZ.06.4.59/0.0/0.0/16_076/0014486</t>
  </si>
  <si>
    <t>Obec Tasov</t>
  </si>
  <si>
    <t>Pořízení cisternové automobilové stříkačky JSDH Tasov</t>
  </si>
  <si>
    <t>CZ.06.2.11/0.0/0.0/17_097/0014908</t>
  </si>
  <si>
    <t>Společenství domu Zelená 51, 53, 55</t>
  </si>
  <si>
    <t>Revitalizace a stavební úpravy bytového domu Zelená 51, 53, 55, Ostrava</t>
  </si>
  <si>
    <t>CZ.06.2.11/0.0/0.0/17_097/0015095</t>
  </si>
  <si>
    <t>ZATE 20-09 - Frýdlant nad Ostravicí, Nerudova 702</t>
  </si>
  <si>
    <t>CZ.06.2.11/0.0/0.0/17_097/0015242</t>
  </si>
  <si>
    <t>Společenství vlastníků pro dům Slapská 1498 - 1499, Beroun - Město</t>
  </si>
  <si>
    <t>Revitalizace bytového domu Slapská 1498-1499, Beroun</t>
  </si>
  <si>
    <t>CZ.06.2.11/0.0/0.0/17_097/0015285</t>
  </si>
  <si>
    <t>Společenství vlastníků jednotek pro dům Jiráskova 2239/49, Šternberk, PSČ 785 01</t>
  </si>
  <si>
    <t>Snížení energetické náročnosti bytového domu na ulici Jiráskova 2239/49, Šternberk</t>
  </si>
  <si>
    <t>CZ.06.2.11/0.0/0.0/17_097/0015380</t>
  </si>
  <si>
    <t>Společenství vlastníků pro dům Hodonínská 977/29, Plzeň</t>
  </si>
  <si>
    <t>Revitalizace a snížení energetické náročnosti bytového domu Hodonínská 977/29, Plzeň</t>
  </si>
  <si>
    <t>CZ.06.2.67/0.0/0.0/19_116/0013181</t>
  </si>
  <si>
    <t>INFRASTRUKTURA PRO VZDĚLÁVÁNÍ - ODBORNÉ UČEBNY ZŠ ŠKOLNÍ 246 - MĚSTO PETŘVALD</t>
  </si>
  <si>
    <t>CZ.06.1.42/0.0/0.0/20_118/0015215</t>
  </si>
  <si>
    <t>Rekonstrukce silnice II/462 Jelenice - Lesní Albrechtice</t>
  </si>
  <si>
    <t>CZ.06.1.42/0.0/0.0/16_030/0014808</t>
  </si>
  <si>
    <t>II/605 a III/2365 Beroun, rekonstrukce silnic</t>
  </si>
  <si>
    <t>CZ.06.1.13/0.0/0.0/16_045/0014599</t>
  </si>
  <si>
    <t>Kokořínský SOK s.r.o.</t>
  </si>
  <si>
    <t>Pořízení nízkoemisních vozidel CNG pro zajištění dopravní obslužnosti obcí Kokořínska</t>
  </si>
  <si>
    <t>CZ.06.4.59/0.0/0.0/16_038/0014608</t>
  </si>
  <si>
    <t>Bezdružice, úprava křižovatky silnice III/201 61 a MK Revolučních Gard - chodník</t>
  </si>
  <si>
    <t>CZ.06.4.59/0.0/0.0/16_038/0014244</t>
  </si>
  <si>
    <t>Obec Mariánské Radčice</t>
  </si>
  <si>
    <t>Rekonstrukce chodníku v obci Mariánské Radčice</t>
  </si>
  <si>
    <t>CZ.06.4.59/0.0/0.0/16_038/0014611</t>
  </si>
  <si>
    <t>Obec Pernarec</t>
  </si>
  <si>
    <t>Chodník podél silnice II/193 Pernarec - průtah</t>
  </si>
  <si>
    <t>CZ.06.4.59/0.0/0.0/16_038/0014551</t>
  </si>
  <si>
    <t>Výstavba chodníku od ZD Starojicko po ulici Na Drážkách, Loučka - Nový Jičín</t>
  </si>
  <si>
    <t>CZ.06.4.59/0.0/0.0/16_038/0014979</t>
  </si>
  <si>
    <t>Cyklotrasa Plzeň-Brdy, úsek Nezvěstice - lávka přes řeku Úslavu</t>
  </si>
  <si>
    <t>CZ.06.2.56/0.0/0.0/16_056/0014950</t>
  </si>
  <si>
    <t>Mobilita v sociálních službách Diakonie Západ - Plzeňská metropolitní oblast ITI</t>
  </si>
  <si>
    <t>CZ.06.4.59/0.0/0.0/16_072/0014373</t>
  </si>
  <si>
    <t>Revitalizace objektu v Kostelní ul. v Merklíně pro sociální služby Plamínek a Jubilata -2.etapa a zajištění mobility pro klienty s postižením</t>
  </si>
  <si>
    <t>CZ.06.4.59/0.0/0.0/16_075/0014717</t>
  </si>
  <si>
    <t>Mediální výchova</t>
  </si>
  <si>
    <t>CZ.06.4.59/0.0/0.0/16_075/0014739</t>
  </si>
  <si>
    <t>Dovybavení učebny přírodních věd - laboratoř</t>
  </si>
  <si>
    <t>CZ.06.4.59/0.0/0.0/16_075/0014527</t>
  </si>
  <si>
    <t>Odborné učebny ZŠ Hořepník</t>
  </si>
  <si>
    <t>CZ.06.4.59/0.0/0.0/16_075/0014372</t>
  </si>
  <si>
    <t>ZŠ Braňany - PC učebna a bezbariérové toalety</t>
  </si>
  <si>
    <t>CZ.06.4.59/0.0/0.0/16_075/0014534</t>
  </si>
  <si>
    <t>Modernizace odborných učeben v ZŠ Žirovnice - II. etapa</t>
  </si>
  <si>
    <t>CZ.06.2.11/0.0/0.0/17_097/0013336</t>
  </si>
  <si>
    <t>Společenství vlastníků 1559 v Rožnově p. R.</t>
  </si>
  <si>
    <t>Revitalizace bytového domu na ulici 5. května 1559 v Rožnově pod Radhoštěm</t>
  </si>
  <si>
    <t>CZ.06.2.11/0.0/0.0/17_097/0014549</t>
  </si>
  <si>
    <t>Bytové družstvo Větrná, Horní Slavkov</t>
  </si>
  <si>
    <t>Stavební úpravy bytového domu Větrná 856, 861, 913 Horní Slavkov 357 31</t>
  </si>
  <si>
    <t>CZ.06.2.11/0.0/0.0/17_097/0015096</t>
  </si>
  <si>
    <t>Společenství vlastníků domu, Díly 621 a 622, Chropyně</t>
  </si>
  <si>
    <t>Stavební úpravy bytového domu Díly 621-22, Chropyně</t>
  </si>
  <si>
    <t>CZ.06.2.11/0.0/0.0/17_097/0015235</t>
  </si>
  <si>
    <t>Společenství vlastníků jednotek domu Máchova č.p. 2422, 2423, 2424, Kroměříž,</t>
  </si>
  <si>
    <t>Stavební úpravy bytového domu Máchova 2422-24, Kroměříž</t>
  </si>
  <si>
    <t>CZ.06.2.11/0.0/0.0/17_097/0015236</t>
  </si>
  <si>
    <t>Bytové družstvo vlastníků domu BOGO-8</t>
  </si>
  <si>
    <t>Snížení energetické náročnosti bytového domu Bogorodského 8 Ostrava</t>
  </si>
  <si>
    <t>CZ.06.2.11/0.0/0.0/17_097/0015238</t>
  </si>
  <si>
    <t>Snížení energetické náročnosti bytových domů v Mimoni, Pod Ralskem č.p. 631</t>
  </si>
  <si>
    <t>CZ.06.2.11/0.0/0.0/17_097/0015253</t>
  </si>
  <si>
    <t>Snížení energetické náročnosti bytových domů v Mimoni, Pod Ralskem č.p. 581</t>
  </si>
  <si>
    <t>CZ.06.2.11/0.0/0.0/17_097/0015263</t>
  </si>
  <si>
    <t>Snížení energetické náročnosti bytových domů v Mimoni, Pod Ralskem č.p. 567 - 571</t>
  </si>
  <si>
    <t>CZ.06.2.11/0.0/0.0/17_097/0015278</t>
  </si>
  <si>
    <t>Společenství vlastníků bytů domu čp. 1669, 1670, 1671, Sídl. gen. J. Kholla, Rakovník</t>
  </si>
  <si>
    <t>Revitalizace a snížení energetické náročnosti bytového domu čp. 1669, 1670, 1671, Sídl. gen. J. Kholla, Rakovník</t>
  </si>
  <si>
    <t>CZ.06.2.11/0.0/0.0/17_097/0015309</t>
  </si>
  <si>
    <t>Bytové družstvo 719-720</t>
  </si>
  <si>
    <t>Revitalizace BD U Lesa 719 - 720, Karviná - Ráj</t>
  </si>
  <si>
    <t>CZ.06.2.11/0.0/0.0/17_097/0015317</t>
  </si>
  <si>
    <t>Rekonstrukce domu blok 34, č.p. 2221, 2222 a 2223, ul. Jaroslava Seiferta v Mostě</t>
  </si>
  <si>
    <t>CZ.06.2.11/0.0/0.0/17_097/0015323</t>
  </si>
  <si>
    <t>Společenství vlastníků č.p. 687, 688 v Zubří</t>
  </si>
  <si>
    <t>Stavební úpravy bytového domu č.p. 687-688 na parcele č. 814 v obci Zubří</t>
  </si>
  <si>
    <t>CZ.06.2.11/0.0/0.0/17_097/0014854</t>
  </si>
  <si>
    <t>Úspory energie v bytových domech - Anenská č.p. 689</t>
  </si>
  <si>
    <t>CZ.06.2.11/0.0/0.0/17_097/0015033</t>
  </si>
  <si>
    <t>Společenství vlastníků jednotek Za Vinicí 290-292 Loděnice</t>
  </si>
  <si>
    <t>Stavební záměr - Loděnice, Za Vinicí č.p.290, 291, 292 - změna stavby</t>
  </si>
  <si>
    <t>CZ.06.2.11/0.0/0.0/17_097/0015197</t>
  </si>
  <si>
    <t>TURCEL s. r. o.</t>
  </si>
  <si>
    <t>Stavební úpravy stávajících bytových domů Příbram</t>
  </si>
  <si>
    <t>CZ.06.2.11/0.0/0.0/17_097/0015302</t>
  </si>
  <si>
    <t>CZ.06.2.11/0.0/0.0/17_097/0015334</t>
  </si>
  <si>
    <t>Společenství vlastníků jednotek Větrná 4 - 8, Ivančice</t>
  </si>
  <si>
    <t>Revitalizace BD Větrná 1383/4, 1384/6, 1385/8, Ivančice</t>
  </si>
  <si>
    <t>CZ.06.2.11/0.0/0.0/17_097/0015337</t>
  </si>
  <si>
    <t>Společenství vlastníků Sídliště U Vodojemu 1277/5 a 1278/7, Kyjov</t>
  </si>
  <si>
    <t>Stavební úpravy bytového domu č.p. 1277 - 1278, Kyjov</t>
  </si>
  <si>
    <t>CZ.06.2.11/0.0/0.0/17_097/0015350</t>
  </si>
  <si>
    <t>Společenství vlastníků Lumírova 515, 516</t>
  </si>
  <si>
    <t>Zateplení bytového domu Lumírova 515/12, 516/14, Ostrava - Výškovice</t>
  </si>
  <si>
    <t>CZ.06.2.11/0.0/0.0/17_097/0015364</t>
  </si>
  <si>
    <t>Společenství vlastníků domu Okružní 943/4, Most</t>
  </si>
  <si>
    <t>Zateplení bytového domu č.p. 943, ul. Okružní v Mostě</t>
  </si>
  <si>
    <t>CZ.06.2.11/0.0/0.0/17_097/0015381</t>
  </si>
  <si>
    <t>Společenství vlastníků Petra Obrovce 2248, Louny</t>
  </si>
  <si>
    <t>Revitalizace a snížení energetické náročnosti bytového domu Petra Obrovce 2248 v Lounech</t>
  </si>
  <si>
    <t>CZ.06.2.11/0.0/0.0/17_097/0015384</t>
  </si>
  <si>
    <t>Společenství vlastníků jednotek domu čp.440, Sportovní, Fulnek</t>
  </si>
  <si>
    <t>Energetické úspory bytového domu Sportovní 440, Fulnek</t>
  </si>
  <si>
    <t>CZ.06.2.11/0.0/0.0/17_097/0015403</t>
  </si>
  <si>
    <t>Společenství vlastníků bytových jednotek domu Hůrka 1035,1036, Kralupy n.Vlt.</t>
  </si>
  <si>
    <t>Revitalizace a snížení energetické náročnosti bytového domu Sídliště Hůrka 1035, 1036, Kralupy nad Vltavou</t>
  </si>
  <si>
    <t>CZ.06.2.11/0.0/0.0/17_097/0015460</t>
  </si>
  <si>
    <t>Společenství vlastníků pro dům Slezská ul. č. p. 484 v Českém Těšíně</t>
  </si>
  <si>
    <t>Zateplení fasády a střechy, rekonstrukce lodžií, modernizace otopné soustavy - bytový dům Slezská 484/5, Český Těšín</t>
  </si>
  <si>
    <t>CZ.06.2.11/0.0/0.0/17_097/0015336</t>
  </si>
  <si>
    <t>Společenství vlastníků jednotek Štětí, Jiráskova 573-574</t>
  </si>
  <si>
    <t>Zateplení Štětí, Jiráskova 573 a 574</t>
  </si>
  <si>
    <t>CZ.06.2.11/0.0/0.0/17_097/0015342</t>
  </si>
  <si>
    <t>Společenství vlastníků bytových jednotek Břidličná, Osvobození 254-255</t>
  </si>
  <si>
    <t>Stavební úpravy bytového domu Osvobození 254-255, na pozemku p.č. 2210 v k.ú. Břidličná</t>
  </si>
  <si>
    <t>CZ.06.2.11/0.0/0.0/17_097/0015356</t>
  </si>
  <si>
    <t>Snížení energetické náročnosti objektu bytového domu Albrechtická 37, Krnov</t>
  </si>
  <si>
    <t>CZ.06.2.11/0.0/0.0/17_097/0015365</t>
  </si>
  <si>
    <t>Společenství vlastníků jednotek Tábor 2714</t>
  </si>
  <si>
    <t>Zateplení bytového domu Varšavská 2714, Tábor</t>
  </si>
  <si>
    <t>CZ.06.2.11/0.0/0.0/17_097/0015370</t>
  </si>
  <si>
    <t>Společenství vlastníků domu č.p. 140 v Jistebníku</t>
  </si>
  <si>
    <t>Zateplení bytového domu č.p.140, Jistebník</t>
  </si>
  <si>
    <t>CZ.06.2.11/0.0/0.0/17_097/0015074</t>
  </si>
  <si>
    <t>Společenství pro dům v Plzni, Žlutická 1686/15, 1687/17</t>
  </si>
  <si>
    <t>Zateplení bytového domu ul. Žlutická 1686/15, 1687/17 v Plzni</t>
  </si>
  <si>
    <t>CZ.06.2.11/0.0/0.0/17_097/0015131</t>
  </si>
  <si>
    <t>Energetické úspory kotelna Trlicova Nový Jičín</t>
  </si>
  <si>
    <t>CZ.06.2.11/0.0/0.0/17_097/0015133</t>
  </si>
  <si>
    <t>Daniela Mikušiaková</t>
  </si>
  <si>
    <t>Zateplení domu Komenského 87 Písek - II.</t>
  </si>
  <si>
    <t>CZ.06.2.11/0.0/0.0/17_097/0015207</t>
  </si>
  <si>
    <t>Společenství vlastníků Komenského 562</t>
  </si>
  <si>
    <t>Revitalizace bytového domu Komenského 562, Modřice</t>
  </si>
  <si>
    <t>CZ.06.2.11/0.0/0.0/17_097/0015332</t>
  </si>
  <si>
    <t>Společenství vlastníků pro dům ul. Pražská, č. p. 1377, 1378, 132 v Českém Těšíně</t>
  </si>
  <si>
    <t>Zateplení střechy - bytový dům Pražská 1377/1, 1378/3, 132/5, Český Těšín</t>
  </si>
  <si>
    <t>CZ.06.2.11/0.0/0.0/17_097/0015421</t>
  </si>
  <si>
    <t>Společenství vlastníků domu Obránců míru 980 Jirkov</t>
  </si>
  <si>
    <t>Zateplení Obránců míru 980, Jirkov</t>
  </si>
  <si>
    <t>CZ.06.2.11/0.0/0.0/17_097/0015431</t>
  </si>
  <si>
    <t>Společenství vlastníků jednotek domu čp. 298, 299, ul. Kamenická, město Děčín</t>
  </si>
  <si>
    <t>Zateplení Kamenická 298 a 299, Děčín</t>
  </si>
  <si>
    <t>CZ.06.2.11/0.0/0.0/17_097/0015438</t>
  </si>
  <si>
    <t>Společenství vlastníků Sportovní 552, Loket</t>
  </si>
  <si>
    <t>Stavební úpravy bytového domu v Lokti, Sportovní 552</t>
  </si>
  <si>
    <t>CZ.06.2.11/0.0/0.0/17_097/0015440</t>
  </si>
  <si>
    <t>Společenství vlastníků jednotek domu č.p. 1842 na ul. 28. října ve Frýdku-Místku</t>
  </si>
  <si>
    <t>Revitalizace BD 28. října 1842 ve Frýdku ? Místku</t>
  </si>
  <si>
    <t>CZ.06.2.11/0.0/0.0/17_097/0015447</t>
  </si>
  <si>
    <t>Společenství vlastníků pro dům ul. Slezská, č. p. 1435, 1436 v Českém Těšíně</t>
  </si>
  <si>
    <t>Zateplení fasády, modernizace otopné soustavy - bytový dům Slezská 1435/8, 1436/10, Český Těšín</t>
  </si>
  <si>
    <t>CZ.06.2.67/0.0/0.0/19_116/0013186</t>
  </si>
  <si>
    <t>Obec Lubenec</t>
  </si>
  <si>
    <t>Lubenecké vzdělávání pro budoucnost II</t>
  </si>
  <si>
    <t>CZ.06.2.67/0.0/0.0/19_116/0013425</t>
  </si>
  <si>
    <t>INFRASTRUKTURA ZŠ CHOMUTOV - odborné učebny - přírodní vědy, technické a řemeslné obory</t>
  </si>
  <si>
    <t>CZ.06.1.42/0.0/0.0/20_118/0015247</t>
  </si>
  <si>
    <t>MODERNIZACE KOMUNIKACÍ II. TŘÍDY P 13 C</t>
  </si>
  <si>
    <t>CZ.06.4.59/0.0/0.0/16_058/0014873</t>
  </si>
  <si>
    <t>Obec Nedrahovice</t>
  </si>
  <si>
    <t>Územní plán Nedrahovice</t>
  </si>
  <si>
    <t>CZ.06.4.59/0.0/0.0/16_038/0015111</t>
  </si>
  <si>
    <t>Výstavba samostatné stezky Žirov - Rybníček, pro cyklisty a chodce</t>
  </si>
  <si>
    <t>CZ.06.4.59/0.0/0.0/16_038/0013453</t>
  </si>
  <si>
    <t>Výstavba a rekonstrukce chodníků a autobusového zálivu v Kunčicích</t>
  </si>
  <si>
    <t>CZ.06.4.59/0.0/0.0/16_038/0014602</t>
  </si>
  <si>
    <t>Obec Sytno</t>
  </si>
  <si>
    <t>Bezbariérové propojení obce Sytno pro pěší III. etapa</t>
  </si>
  <si>
    <t>CZ.06.4.59/0.0/0.0/16_038/0014726</t>
  </si>
  <si>
    <t>Vyvýšený přechod pro chodce v ulici Školní v Klášterci nad Ohří</t>
  </si>
  <si>
    <t>CZ.06.4.59/0.0/0.0/16_073/0014494</t>
  </si>
  <si>
    <t>Restaurování exponátů II.</t>
  </si>
  <si>
    <t>CZ.06.2.56/0.0/0.0/16_056/0013017</t>
  </si>
  <si>
    <t>Domov pro osoby se zdravotním postižením Boletice</t>
  </si>
  <si>
    <t>CZ.06.2.56/0.0/0.0/16_056/0014958</t>
  </si>
  <si>
    <t>Oblastní charita Rokycany</t>
  </si>
  <si>
    <t>Vozidlo pro Sociálně terapeutické dílny Pohodička v Rokycanech</t>
  </si>
  <si>
    <t>CZ.06.2.56/0.0/0.0/16_056/0014951</t>
  </si>
  <si>
    <t>Vybavení osobními automobily pro sociální služby Diecézní charity Plzeň</t>
  </si>
  <si>
    <t>CZ.06.4.59/0.0/0.0/16_072/0014684</t>
  </si>
  <si>
    <t>Komunitní centrum Štramberk</t>
  </si>
  <si>
    <t>CZ.06.4.59/0.0/0.0/16_072/0011376</t>
  </si>
  <si>
    <t>Komunitní centrum Vrbice</t>
  </si>
  <si>
    <t>CZ.06.4.59/0.0/0.0/16_072/0015062</t>
  </si>
  <si>
    <t>Komunitní centrum v Jincích</t>
  </si>
  <si>
    <t>CZ.06.4.59/0.0/0.0/16_072/0014679</t>
  </si>
  <si>
    <t>Andělé Stromu života p. s.</t>
  </si>
  <si>
    <t>Zkvalitnění terénních sociálních služeb na území MAS Lašsko</t>
  </si>
  <si>
    <t>CZ.06.4.59/0.0/0.0/16_072/0014579</t>
  </si>
  <si>
    <t>Chráněné bydlení Kořen</t>
  </si>
  <si>
    <t>CZ.06.4.59/0.0/0.0/16_074/0014731</t>
  </si>
  <si>
    <t>Na cestě za prací</t>
  </si>
  <si>
    <t>CZ.06.4.59/0.0/0.0/16_075/0013898</t>
  </si>
  <si>
    <t>Rekonstrukce cvičné kuchyně na ZŠ Česká Skalice</t>
  </si>
  <si>
    <t>CZ.06.4.59/0.0/0.0/16_075/0013913</t>
  </si>
  <si>
    <t>Základní škola a Mateřská škola, Chvalkovice, okres Náchod</t>
  </si>
  <si>
    <t>ZŠ a MŠ Chvalkovice, okres Náchod - modernizace multimediální učebny</t>
  </si>
  <si>
    <t>CZ.06.4.59/0.0/0.0/16_075/0013900</t>
  </si>
  <si>
    <t>Základní škola  a Mateřská škola, Jasenná, okres Náchod</t>
  </si>
  <si>
    <t>Zvýšení kvality výuky klíčových kompetencí v ZŠ Jasenná - ICT vybavení a zajištění bezbariérovosti ZŠ</t>
  </si>
  <si>
    <t>CZ.06.4.59/0.0/0.0/16_075/0014361</t>
  </si>
  <si>
    <t>Základní škola Vyškov, Morávkova 40, příspěvková organizace</t>
  </si>
  <si>
    <t>CZ.06.4.59/0.0/0.0/16_075/0014529</t>
  </si>
  <si>
    <t>Přírodní vědy a polytechnika na základní škole v Lukavci</t>
  </si>
  <si>
    <t>CZ.06.4.59/0.0/0.0/16_075/0014710</t>
  </si>
  <si>
    <t>Vybudování a rekonstrukce odborné učebny - ZŠ Věrovany</t>
  </si>
  <si>
    <t>CZ.06.4.59/0.0/0.0/16_075/0014532</t>
  </si>
  <si>
    <t>Modernizace odborných učeben v ZŠ Kamenice nad Lipou - II. etapa</t>
  </si>
  <si>
    <t>CZ.06.4.59/0.0/0.0/16_075/0011759</t>
  </si>
  <si>
    <t>Infrastruktura pro zájmové a neformální vzdělávání v obci Uherčice</t>
  </si>
  <si>
    <t>CZ.06.4.59/0.0/0.0/16_075/0014528</t>
  </si>
  <si>
    <t>Podpora infrastruktury pro ZŠ Pacov</t>
  </si>
  <si>
    <t>CZ.06.4.59/0.0/0.0/16_075/0014603</t>
  </si>
  <si>
    <t>Přírodovědná a polytechnická učebna ZŠ v Nebuželích</t>
  </si>
  <si>
    <t>CZ.06.4.59/0.0/0.0/16_075/0014798</t>
  </si>
  <si>
    <t>Podpora vzdělávání na ZŠ Volyně II</t>
  </si>
  <si>
    <t>CZ.06.4.59/0.0/0.0/16_075/0014542</t>
  </si>
  <si>
    <t>Vybavení učebny fyziky a chemie ZŠ Dolní Podluží</t>
  </si>
  <si>
    <t>CZ.06.4.59/0.0/0.0/16_075/0015060</t>
  </si>
  <si>
    <t>Základní škola T.G. Masaryka, Bystřice pod Hostýnem, Nádražní 56, okres Kroměříž, příspěvková organizace</t>
  </si>
  <si>
    <t>Rekonstrukce odborné učebny fyziky a chemie</t>
  </si>
  <si>
    <t>CZ.06.4.59/0.0/0.0/16_075/0014247</t>
  </si>
  <si>
    <t>Základní škola Kaplice, Školní 226</t>
  </si>
  <si>
    <t>Jazyková učebna a počítačová učebna</t>
  </si>
  <si>
    <t>CZ.06.4.59/0.0/0.0/16_075/0014470</t>
  </si>
  <si>
    <t>Základní škola Varnsdorf, Edisonova 2821, okres Děčín, příspěvková organizace</t>
  </si>
  <si>
    <t>Vybudování a vybavení multifunkční učebny pro výuku odborných předmětů - Fy, ICT</t>
  </si>
  <si>
    <t>CZ.06.4.59/0.0/0.0/16_075/0014548</t>
  </si>
  <si>
    <t>Rekonstrukce odborné učebny fyziky pro výuku přírodních věd, ZŠ Fr. Kupky, Dobruška</t>
  </si>
  <si>
    <t>CZ.06.4.59/0.0/0.0/16_075/0014567</t>
  </si>
  <si>
    <t>Interaktivní základní škola Varnsdorf, Karlova 1700, okres Děčín, příspěvková organizace</t>
  </si>
  <si>
    <t>Rekonstrukce jazykovo-počítačové učebny</t>
  </si>
  <si>
    <t>CZ.06.4.59/0.0/0.0/16_075/0014590</t>
  </si>
  <si>
    <t>Budování bezbariérovosti</t>
  </si>
  <si>
    <t>CZ.06.4.59/0.0/0.0/16_075/0014825</t>
  </si>
  <si>
    <t>Stavební úpravy a vybavení počítačové učebny v ZŠ Opatov</t>
  </si>
  <si>
    <t>CZ.06.4.59/0.0/0.0/16_075/0014828</t>
  </si>
  <si>
    <t>Pořízení vybavení ZŠ Střelské Hoštice</t>
  </si>
  <si>
    <t>CZ.06.4.59/0.0/0.0/16_075/0014862</t>
  </si>
  <si>
    <t>Mateřská škola a Základní škola Slunečnice</t>
  </si>
  <si>
    <t>Odborné vzdělávání v ZŠ Slunečnice</t>
  </si>
  <si>
    <t>CZ.06.4.59/0.0/0.0/16_075/0014865</t>
  </si>
  <si>
    <t>Modernizace výuky ve vazbě na klíčové kompetence</t>
  </si>
  <si>
    <t>CZ.06.4.59/0.0/0.0/16_075/0013605</t>
  </si>
  <si>
    <t>Základní škola a Mateřská škola Partutovice, okres Přerov, příspěvková organizace</t>
  </si>
  <si>
    <t>Inovace počítačové učebny v ZŠ Partutovice</t>
  </si>
  <si>
    <t>CZ.06.4.59/0.0/0.0/16_075/0013524</t>
  </si>
  <si>
    <t>Základní škola a mateřská škola Střítež nad Ludinou, příspěvková organizace</t>
  </si>
  <si>
    <t>Obnova počítačové učebny v ZŠ Střítež nad Ludinou</t>
  </si>
  <si>
    <t>CZ.06.4.59/0.0/0.0/16_075/0013604</t>
  </si>
  <si>
    <t>Základní škola a mateřská škola Hranice, Šromotovo, příspěvková organizace</t>
  </si>
  <si>
    <t>Robotická laboratoř</t>
  </si>
  <si>
    <t>CZ.06.4.59/0.0/0.0/16_075/0013595</t>
  </si>
  <si>
    <t>Modernizace učebny informatiky a digitálních technologií</t>
  </si>
  <si>
    <t>CZ.06.4.59/0.0/0.0/16_075/0013603</t>
  </si>
  <si>
    <t>Základní škola a mateřská škola Ústí, okres Přerov, příspěvková organizace</t>
  </si>
  <si>
    <t>Příroda - náš učitel a přítel - učebna digitálních technologií a přírodních věd</t>
  </si>
  <si>
    <t>CZ.06.4.59/0.0/0.0/16_075/0013349</t>
  </si>
  <si>
    <t>Město Potštát</t>
  </si>
  <si>
    <t>ZŠ Potštát - environmentální učebna</t>
  </si>
  <si>
    <t>CZ.06.4.59/0.0/0.0/16_076/0013768</t>
  </si>
  <si>
    <t>Technika pro JPO III.</t>
  </si>
  <si>
    <t>Městys Chotětov</t>
  </si>
  <si>
    <t>CZ.06.4.59/0.0/0.0/16_076/0015201</t>
  </si>
  <si>
    <t>Požární zbrojnice Hrušky</t>
  </si>
  <si>
    <t>CZ.06.2.56/0.0/0.0/17_096/0015138</t>
  </si>
  <si>
    <t>SYMEDIS PLUS s.r.o.</t>
  </si>
  <si>
    <t>Rozšířená ambulantní péče pro osoby s dušením onemocněním v Uherském Hradišti</t>
  </si>
  <si>
    <t>CZ.06.2.11/0.0/0.0/17_097/0014843</t>
  </si>
  <si>
    <t>ZATE 20-10 - Havířov, Matuškova 1054-1056</t>
  </si>
  <si>
    <t>CZ.06.2.11/0.0/0.0/17_097/0015024</t>
  </si>
  <si>
    <t>Bytové družstvo Hradecká 412</t>
  </si>
  <si>
    <t>Zateplení bytového domu Hradecká ul. čp. 412, Hradec Králové - Třebeš</t>
  </si>
  <si>
    <t>CZ.06.2.11/0.0/0.0/17_097/0015036</t>
  </si>
  <si>
    <t>Společenství vlastníků jednotek pro dům Přibice č.p. 175, 176</t>
  </si>
  <si>
    <t>Snížení energetické náročnosti bytového domu Přibice 175 a 176</t>
  </si>
  <si>
    <t>CZ.06.2.11/0.0/0.0/17_097/0015083</t>
  </si>
  <si>
    <t>Společenství vlastníků domu Bednaříkova 2188/7, Brno</t>
  </si>
  <si>
    <t>FVE Bednaříkova, Bednaříkova 7, 628 00 Brno-Líšeň</t>
  </si>
  <si>
    <t>CZ.06.2.11/0.0/0.0/17_097/0015132</t>
  </si>
  <si>
    <t>ZATE 20-15 - Opava, Liptovská 956, 957, 971</t>
  </si>
  <si>
    <t>CZ.06.2.11/0.0/0.0/17_097/0015190</t>
  </si>
  <si>
    <t>Společenství vlastníků jednotek Krnov, Budovatelů 11</t>
  </si>
  <si>
    <t>Revitalizace bytového domu Budovatelů 11, Krnov</t>
  </si>
  <si>
    <t>CZ.06.2.11/0.0/0.0/17_097/0015273</t>
  </si>
  <si>
    <t>Energeticky úsporná opatření na objektu bytového domu č.p. 225, 226, 227, 228, ulice Letná , Mimoň IV</t>
  </si>
  <si>
    <t>CZ.06.2.11/0.0/0.0/17_097/0015343</t>
  </si>
  <si>
    <t>CVR Jirkov s.r.o.</t>
  </si>
  <si>
    <t>Edisonova 3428/8 - zateplení</t>
  </si>
  <si>
    <t>CZ.06.2.11/0.0/0.0/17_097/0015363</t>
  </si>
  <si>
    <t>Společenství vlastníků pro dům Jiřího Voskovce 3064-3065, Kladno</t>
  </si>
  <si>
    <t>Revitalizace bytového domu - Jiřího Voskovce 3064,3065 - Kladno</t>
  </si>
  <si>
    <t>CZ.06.2.11/0.0/0.0/17_097/0015395</t>
  </si>
  <si>
    <t>Snížení energetického náročnosti bytového domu Smetanova 852, Vodňany</t>
  </si>
  <si>
    <t>CZ.06.2.11/0.0/0.0/17_097/0015427</t>
  </si>
  <si>
    <t>ZATE 20-16 - Ostrava, Přemyslovců 1165-1167</t>
  </si>
  <si>
    <t>CZ.06.2.11/0.0/0.0/17_097/0015430</t>
  </si>
  <si>
    <t>Bytový dům SSZ s.r.o.</t>
  </si>
  <si>
    <t>Zateplení Edisonova 3440/10</t>
  </si>
  <si>
    <t>CZ.06.2.11/0.0/0.0/17_097/0015434</t>
  </si>
  <si>
    <t>Bytové družstvo Lidická 627 + 628</t>
  </si>
  <si>
    <t>REVITALIZACE BYTOVÉHO DOMU na ul. Lidická čp. 627-628 v Třinci</t>
  </si>
  <si>
    <t>CZ.06.2.11/0.0/0.0/17_097/0015436</t>
  </si>
  <si>
    <t>Společenství vlastníků - Svornosti 622/3, Prostějov</t>
  </si>
  <si>
    <t>Snížení energetické náročnosti a rekonstrukce bytového domu sídl. Svornosti 622/3, Prostějov</t>
  </si>
  <si>
    <t>CZ.06.2.11/0.0/0.0/17_097/0015443</t>
  </si>
  <si>
    <t>Společenství vlastníků jednotek domu čp. 2658, 2659, 2660 Šrobárova 2, 4, 6 v Přerově</t>
  </si>
  <si>
    <t>Zateplení bytového domu Šrobárova 2, 4, 6 Přerov</t>
  </si>
  <si>
    <t>CZ.06.2.11/0.0/0.0/17_097/0015451</t>
  </si>
  <si>
    <t>Společenství vlastníků jednotek Velehradská tř. 798, Uherské Hradiště</t>
  </si>
  <si>
    <t>Snížení energetické náročnosti bytového domu Velehradská tř. 798 Uherské Hradiště</t>
  </si>
  <si>
    <t>CZ.06.2.11/0.0/0.0/17_097/0015479</t>
  </si>
  <si>
    <t>Společenství vlastníků domu čp. 266  272 Jožky Jabůrkové, Pardubice</t>
  </si>
  <si>
    <t>Revitalizace bytového domu čp.266 - 272, Jožky Jabůrkové, Pardubice</t>
  </si>
  <si>
    <t>CZ.06.1.42/0.0/0.0/20_118/0015161</t>
  </si>
  <si>
    <t>Silnice II/268 Mimoň - hranice Libereckého kraje, 2. etapa</t>
  </si>
  <si>
    <t>CZ.06.1.42/0.0/0.0/20_118/0015219</t>
  </si>
  <si>
    <t>Silnice III/05726: Velká Lhota - Valašská Bystřice</t>
  </si>
  <si>
    <t>CZ.06.1.42/0.0/0.0/20_118/0015327</t>
  </si>
  <si>
    <t>Silnice II/494: Valašské Klobouky - Vlachovice</t>
  </si>
  <si>
    <t>CZ.06.4.59/0.0/0.0/16_058/0014949</t>
  </si>
  <si>
    <t>Územní plán obce Dublovice</t>
  </si>
  <si>
    <t>CZ.06.4.59/0.0/0.0/16_058/0014969</t>
  </si>
  <si>
    <t>Městys Vysoký Chlumec</t>
  </si>
  <si>
    <t>Územní studie pro městys Vysoký Chlumec</t>
  </si>
  <si>
    <t>CZ.06.4.59/0.0/0.0/16_058/0014975</t>
  </si>
  <si>
    <t>Obec Jablonná</t>
  </si>
  <si>
    <t>Územní studie veřejných prostranství obce Jablonná</t>
  </si>
  <si>
    <t>CZ.06.4.59/0.0/0.0/16_038/0014681</t>
  </si>
  <si>
    <t>Cyklistické propojení Kopřivnice, Paseky - Závišice</t>
  </si>
  <si>
    <t>CZ.06.4.59/0.0/0.0/16_038/0015030</t>
  </si>
  <si>
    <t>Zvýšení bezpečnosti chodců v obci Doloplazy</t>
  </si>
  <si>
    <t>CZ.06.4.59/0.0/0.0/16_038/0015032</t>
  </si>
  <si>
    <t>Zvýšení bezpečnosti dopravy ve městě Velká Bystřice - Chodníky na ul. Nádražní I, Svésedlická, Kollárova, Na Letné</t>
  </si>
  <si>
    <t>CZ.06.4.59/0.0/0.0/16_038/0014656</t>
  </si>
  <si>
    <t>Obec Lužná</t>
  </si>
  <si>
    <t>Zvýšení bezpečnosti chodců a dopravy v obci Lužná realizací veřejného osvětlení</t>
  </si>
  <si>
    <t>CZ.06.4.59/0.0/0.0/16_038/0015048</t>
  </si>
  <si>
    <t>Obec Daskabát</t>
  </si>
  <si>
    <t>Stavební úpravy chodníku v obci Daskabát</t>
  </si>
  <si>
    <t>CZ.06.4.59/0.0/0.0/16_038/0014918</t>
  </si>
  <si>
    <t>Rekonstrukce chodníků na ul. Školní - II. etapa, Bystřice pod Hostýnem</t>
  </si>
  <si>
    <t>CZ.06.4.59/0.0/0.0/16_038/0012808</t>
  </si>
  <si>
    <t>Obec Slatiny</t>
  </si>
  <si>
    <t>Chodník Milíčeves Velká - Malá Strana</t>
  </si>
  <si>
    <t>CZ.06.4.59/0.0/0.0/16_038/0015322</t>
  </si>
  <si>
    <t>Stezka Ratenice - Pečky, II. etapa - dokončení</t>
  </si>
  <si>
    <t>CZ.06.4.59/0.0/0.0/16_072/0014667</t>
  </si>
  <si>
    <t>PONTIS Šumperk o.p.s.</t>
  </si>
  <si>
    <t>Automobil a pomůcky pro terénní sociální poradenství</t>
  </si>
  <si>
    <t>CZ.06.4.59/0.0/0.0/16_072/0014704</t>
  </si>
  <si>
    <t>Vybavení pro Charitu Šumperk</t>
  </si>
  <si>
    <t>CZ.06.4.59/0.0/0.0/16_072/0014541</t>
  </si>
  <si>
    <t>Rozvoj pečovatelské služby Ledax na území MAS Třeboňsko</t>
  </si>
  <si>
    <t>CZ.06.4.59/0.0/0.0/16_072/0014569</t>
  </si>
  <si>
    <t>Temperi, o.p.s.</t>
  </si>
  <si>
    <t>Automobil pro Temperi - Centrum pomoci pro rodiny s dětmi, lokalita MAS Třeboňsko</t>
  </si>
  <si>
    <t>CZ.06.4.59/0.0/0.0/16_072/0014586</t>
  </si>
  <si>
    <t>Obec Dříteč</t>
  </si>
  <si>
    <t>Komunitní centrum Dříteč</t>
  </si>
  <si>
    <t>CZ.06.4.59/0.0/0.0/16_074/0014691</t>
  </si>
  <si>
    <t>Družstvo VIKTORINA LOCA</t>
  </si>
  <si>
    <t>Družstevní bistro Příbor</t>
  </si>
  <si>
    <t>CZ.06.4.59/0.0/0.0/16_074/0014677</t>
  </si>
  <si>
    <t>HARMONIE pro všechny s.r.o.</t>
  </si>
  <si>
    <t>Mezigenerační centrum HARMONIE Kopřivnice</t>
  </si>
  <si>
    <t>CZ.06.4.59/0.0/0.0/16_075/0014943</t>
  </si>
  <si>
    <t>Rozvoj odborného vzdělávání na ZŠ Břeclav, Kpt. Nálepky 7</t>
  </si>
  <si>
    <t>CZ.06.4.59/0.0/0.0/16_075/0014944</t>
  </si>
  <si>
    <t>Rozvoj odborného vzdělávání na ZŠ Břeclav, Komenského 2</t>
  </si>
  <si>
    <t>CZ.06.4.59/0.0/0.0/16_075/0014877</t>
  </si>
  <si>
    <t>Základní škola a Mateřská škola Záboří, okres Strakonice</t>
  </si>
  <si>
    <t>Zvyšování kvality a dostupnosti infrastruktury pro vzdělávání v Základní škole a Mateřské škole Záboří, okres Strakonice</t>
  </si>
  <si>
    <t>CZ.06.4.59/0.0/0.0/16_075/0014480</t>
  </si>
  <si>
    <t>Modernizace počítačové učebny a výtah v ZŠ Radomyšl</t>
  </si>
  <si>
    <t>CZ.06.4.59/0.0/0.0/16_075/0014876</t>
  </si>
  <si>
    <t>Základní škola náměstí Svobody 3, Šternberk, příspěvková organizace</t>
  </si>
  <si>
    <t>Jazyková učebna na ZŠ náměstí Svobody, Šternberk</t>
  </si>
  <si>
    <t>CZ.06.4.59/0.0/0.0/16_075/0014729</t>
  </si>
  <si>
    <t>ENVIK z.s.</t>
  </si>
  <si>
    <t>Volnočasové a vzdělávací centrum Podolí</t>
  </si>
  <si>
    <t>CZ.06.4.59/0.0/0.0/16_075/0014810</t>
  </si>
  <si>
    <t>Zvyšování kvality a dostupnosti infrastruktury pro vzdělávání v ZŠ Dukelská II</t>
  </si>
  <si>
    <t>CZ.06.4.59/0.0/0.0/16_075/0014564</t>
  </si>
  <si>
    <t>Dovybavení odborných učeben metrologie, mechatroniky a elektrotechniky</t>
  </si>
  <si>
    <t>CZ.06.4.59/0.0/0.0/16_075/0014622</t>
  </si>
  <si>
    <t>Městys Besednice</t>
  </si>
  <si>
    <t>Modernizace ZŠ a MŠ Besednice</t>
  </si>
  <si>
    <t>CZ.06.4.59/0.0/0.0/16_075/0014408</t>
  </si>
  <si>
    <t>Infrastruktura ZŠ Tyršova v Rumburku - modernizace učebny fyziky a chemie</t>
  </si>
  <si>
    <t>CZ.06.4.59/0.0/0.0/16_075/0014526</t>
  </si>
  <si>
    <t>Vybavení dílny odborného výcviku CNC strojem</t>
  </si>
  <si>
    <t>CZ.06.4.59/0.0/0.0/16_075/0014868</t>
  </si>
  <si>
    <t>Modernizace učeben pro výuku cizích jazyků a PC učebny</t>
  </si>
  <si>
    <t>CZ.06.4.59/0.0/0.0/16_075/0012975</t>
  </si>
  <si>
    <t>Modernizace výuky přírodních věd ZŠ Dobřany</t>
  </si>
  <si>
    <t>CZ.06.4.59/0.0/0.0/16_075/0012968</t>
  </si>
  <si>
    <t>Optimalizace a modernizace učeben pro výuku pracovních činností a základy vaření</t>
  </si>
  <si>
    <t>CZ.06.4.59/0.0/0.0/16_075/0012982</t>
  </si>
  <si>
    <t>Vybavení odborných učeben 2. stupně Základní školy a mateřské školy Stod</t>
  </si>
  <si>
    <t>CZ.06.4.59/0.0/0.0/16_076/0014503</t>
  </si>
  <si>
    <t>Stanice JSDH Příbor</t>
  </si>
  <si>
    <t>CZ.06.2.11/0.0/0.0/17_097/0014149</t>
  </si>
  <si>
    <t>Luděk Kovář</t>
  </si>
  <si>
    <t>Revitalizace bytového domu Dukelská 55, Brno</t>
  </si>
  <si>
    <t>CZ.06.2.11/0.0/0.0/17_097/0014474</t>
  </si>
  <si>
    <t>Regenerace bytového fondu Mírová Osada - 1. etapa (ul. Chrustova 260/8, 261/10, 262/12, 263/14, 1505/16, 1506/18, 1016/20, 1021/22), Ostrava</t>
  </si>
  <si>
    <t>CZ.06.2.11/0.0/0.0/17_097/0015301</t>
  </si>
  <si>
    <t>Zateplení bytových domů č.p. 570 a 571</t>
  </si>
  <si>
    <t>CZ.06.2.11/0.0/0.0/17_097/0015367</t>
  </si>
  <si>
    <t>Společenství vlastníků jednotek Tyršova 2-4, 695 01 Hodonín</t>
  </si>
  <si>
    <t>Revitalizace bytového domu Tyršova 2,4 - Hodonín</t>
  </si>
  <si>
    <t>CZ.06.2.11/0.0/0.0/17_097/0015374</t>
  </si>
  <si>
    <t>Společenství vlastníků Práče 54</t>
  </si>
  <si>
    <t>Zateplení bytového domu Práče 54</t>
  </si>
  <si>
    <t>CZ.06.2.11/0.0/0.0/17_097/0015406</t>
  </si>
  <si>
    <t>Společenství vlastníků Výškovická 2563 a 2564</t>
  </si>
  <si>
    <t>Stavební úpravy bytového domu Výškovická 2563/76 a 2564/74, Ostrava - Zábřeh</t>
  </si>
  <si>
    <t>CZ.06.2.11/0.0/0.0/17_097/0015407</t>
  </si>
  <si>
    <t>Společenství vlastníků Chodská 410, 411 a 412 Trutnov</t>
  </si>
  <si>
    <t>Revitalizace bytového domu - Chodská č.p. 410 - 412, Trutnov</t>
  </si>
  <si>
    <t>CZ.06.2.11/0.0/0.0/17_097/0015433</t>
  </si>
  <si>
    <t>Společenství vlastníků Nový Svět čp. 374 a 375</t>
  </si>
  <si>
    <t>Snížení energetické náročnosti bytového domu Nový Svět čp. 374 a 375 v Harrachově</t>
  </si>
  <si>
    <t>CZ.06.2.11/0.0/0.0/17_097/0015437</t>
  </si>
  <si>
    <t>Společenství vlastníků bytů Závodského 8, Brno</t>
  </si>
  <si>
    <t>Revitalizace a snížení energetické náročnosti bytového domu Závodského 8, Brno</t>
  </si>
  <si>
    <t>CZ.06.2.11/0.0/0.0/17_097/0015442</t>
  </si>
  <si>
    <t>Společenství vlastníků jednotek domu čp. 690-691, ul. Dukelská, Třinec</t>
  </si>
  <si>
    <t>REVITALIZACE BYTOVÉHO DOMU DUKELSKÁ č.p. 690 - 691 v Třinci</t>
  </si>
  <si>
    <t>CZ.06.2.11/0.0/0.0/17_097/0015444</t>
  </si>
  <si>
    <t>Společenství vlastníků Budovcova 14, České Budějovice</t>
  </si>
  <si>
    <t>Snížení energetické náročnosti bytového domu Budovcova 699/12, 700/14 a Zeyerova 701/34, 370 01 České Budějovice</t>
  </si>
  <si>
    <t>CZ.06.2.11/0.0/0.0/17_097/0015450</t>
  </si>
  <si>
    <t>Společenství vlastníků Klegova 21</t>
  </si>
  <si>
    <t>Revitalizace a snížení energetické náročnosti bytového domu Klegova 1440/21, 700 30 Ostrava-Jih</t>
  </si>
  <si>
    <t>CZ.06.2.11/0.0/0.0/17_097/0015461</t>
  </si>
  <si>
    <t>Společenství vlastníků pro dům čp. 155, 638, Jiráskovo nám. Hradec Králové</t>
  </si>
  <si>
    <t>Sanace a zateplení bytového domu č.p. 155 a 638 Jiráskovo náměstí Hradec Králové</t>
  </si>
  <si>
    <t>CZ.06.2.11/0.0/0.0/17_097/0015485</t>
  </si>
  <si>
    <t>Společenství vlastníků jednotek bytového domu čp. 525</t>
  </si>
  <si>
    <t>Úspora tepla P. Bezruče 525 ve Strakonicích</t>
  </si>
  <si>
    <t>CZ.06.2.11/0.0/0.0/17_097/0015491</t>
  </si>
  <si>
    <t>Společenství vlastníků jednotek - Družstevní 647-8-9 Česká Skalice</t>
  </si>
  <si>
    <t>Stavební úpravy bytového domu Družstevní 647-649, Česká Skalice</t>
  </si>
  <si>
    <t>CZ.06.4.59/0.0/0.0/18_107/0014826</t>
  </si>
  <si>
    <t>Sociální byty na čísle 185 v Bělotíně</t>
  </si>
  <si>
    <t>CZ.06.2.67/0.0/0.0/19_116/0013164</t>
  </si>
  <si>
    <t>Modernizace infrastruktury ZŠ Janov a ZŠ Hamr</t>
  </si>
  <si>
    <t>CZ.06.4.59/0.0/0.0/16_058/0014959</t>
  </si>
  <si>
    <t>Obec Křepenice</t>
  </si>
  <si>
    <t>Územní studie Obec Křepenice</t>
  </si>
  <si>
    <t>CZ.06.4.59/0.0/0.0/16_038/0012691</t>
  </si>
  <si>
    <t>Chodník podél komunikace na p.č. 445/1 v místní části Popovice</t>
  </si>
  <si>
    <t>CZ.06.4.59/0.0/0.0/16_038/0015100</t>
  </si>
  <si>
    <t>Obec Hluboš</t>
  </si>
  <si>
    <t>Hluboš - rekonstrukce BUS zastávky podél silnice II/118</t>
  </si>
  <si>
    <t>CZ.06.4.59/0.0/0.0/16_038/0014748</t>
  </si>
  <si>
    <t>Chodník podél silnice III/3469, Vepříkov</t>
  </si>
  <si>
    <t>CZ.06.4.59/0.0/0.0/16_038/0014965</t>
  </si>
  <si>
    <t>Obec Žeraviny</t>
  </si>
  <si>
    <t>Zvýšení bezpečnosti chodců v obci Žeraviny</t>
  </si>
  <si>
    <t>CZ.06.4.59/0.0/0.0/16_038/0014363</t>
  </si>
  <si>
    <t>Městys Štěkeň</t>
  </si>
  <si>
    <t>Výstavba chodníku včetně veřejného osvětlení v Městysu Štěkeň</t>
  </si>
  <si>
    <t>CZ.06.4.59/0.0/0.0/16_075/0014730</t>
  </si>
  <si>
    <t>Pořízení kompenzačních pomůcek</t>
  </si>
  <si>
    <t>CZ.06.4.59/0.0/0.0/16_075/0014657</t>
  </si>
  <si>
    <t>Modernizace školní dílny ZŠ a MŠ Zaječov</t>
  </si>
  <si>
    <t>CZ.06.4.59/0.0/0.0/16_075/0014893</t>
  </si>
  <si>
    <t>VYBAVENÍ SPECIALIZOVANÉ UČEBNY S DÍLNAMI</t>
  </si>
  <si>
    <t>CZ.06.4.59/0.0/0.0/16_075/0014796</t>
  </si>
  <si>
    <t>Podpora vzdělávání v Základní a Mateřské škole Cehnice</t>
  </si>
  <si>
    <t>CZ.06.4.59/0.0/0.0/16_075/0014885</t>
  </si>
  <si>
    <t>Základní škola a Mateřská škola T.G.Masaryka Sedlice, okres Strakonice</t>
  </si>
  <si>
    <t>Stavební úpravy a přístavba ZŠ Sedlice</t>
  </si>
  <si>
    <t>CZ.06.4.59/0.0/0.0/16_075/0014841</t>
  </si>
  <si>
    <t>Základní škola, Chrudim, Dr. Peška 768</t>
  </si>
  <si>
    <t>Inovace ICT technologií v ZŠ Chrudim, Dr. Peška</t>
  </si>
  <si>
    <t>CZ.06.4.59/0.0/0.0/16_075/0014464</t>
  </si>
  <si>
    <t>Základní škola Volyňka, z. s.</t>
  </si>
  <si>
    <t>Vytvoření odborných učeben v novém místě vzdělávání ve Strakonicích</t>
  </si>
  <si>
    <t>CZ.06.2.11/0.0/0.0/17_097/0015072</t>
  </si>
  <si>
    <t>Společenství vlastníků domu č.p. 2133, 2134 v Hořicích</t>
  </si>
  <si>
    <t>Stavební úprava, regenerace, oprava a údržba domu Havlíčkova 2133, 2134, Hořice</t>
  </si>
  <si>
    <t>CZ.06.2.11/0.0/0.0/17_097/0015164</t>
  </si>
  <si>
    <t>Společenství vlastníků Brožíkova 1, 2, 3 České Budějovice</t>
  </si>
  <si>
    <t>Snížení energetické náročnosti BD Brožíkova</t>
  </si>
  <si>
    <t>CZ.06.2.11/0.0/0.0/17_097/0015260</t>
  </si>
  <si>
    <t>Snížení energetické náročnosti bytových domů v Mimoni, Pod Ralskem č.p. 563 - 564</t>
  </si>
  <si>
    <t>CZ.06.2.11/0.0/0.0/17_097/0015264</t>
  </si>
  <si>
    <t>Snížení energetické náročnosti bytových domů v Mimoni, Svébořická č.p. 146</t>
  </si>
  <si>
    <t>CZ.06.2.11/0.0/0.0/17_097/0015276</t>
  </si>
  <si>
    <t>Energeticky úsporná opatření na objektu bytového domu č.p. 230 - 235, ulice Letná , Mimoň IV</t>
  </si>
  <si>
    <t>CZ.06.2.11/0.0/0.0/17_097/0015283</t>
  </si>
  <si>
    <t>Společenství vlastníků Středoškolská 2982/8</t>
  </si>
  <si>
    <t>Zateplení bytového domu Středoškolská 2982/8, 700 30 Ostrava - Zábřeh</t>
  </si>
  <si>
    <t>CZ.06.2.11/0.0/0.0/17_097/0015286</t>
  </si>
  <si>
    <t>CZ.06.2.11/0.0/0.0/17_097/0015349</t>
  </si>
  <si>
    <t>Bytové družstvo Dělnická 384</t>
  </si>
  <si>
    <t>Stavební úpravy bytového domu Dělnická 384/26, 708 00 Ostrava - Poruba</t>
  </si>
  <si>
    <t>CZ.06.2.11/0.0/0.0/17_097/0015408</t>
  </si>
  <si>
    <t>Společenství vlastníků jednotek čp. 826 a 827 ve Strakonicích I</t>
  </si>
  <si>
    <t>Stavební úpravy domu č.p. 826 a 827, ul. Krále Jiřího z Poděbrad, Strakonice</t>
  </si>
  <si>
    <t>CZ.06.2.11/0.0/0.0/17_097/0015426</t>
  </si>
  <si>
    <t>Revitalizace bytových domů Hobzíková 31 a 33</t>
  </si>
  <si>
    <t>CZ.06.2.11/0.0/0.0/17_097/0015435</t>
  </si>
  <si>
    <t>Robert Matuška</t>
  </si>
  <si>
    <t>STAVEBNÍ ÚPRAVY BYTOVÉHO DOMU - Srbská 17b</t>
  </si>
  <si>
    <t>CZ.06.2.11/0.0/0.0/17_097/0015449</t>
  </si>
  <si>
    <t>Společenství vlastníků jednotek Dobrá 745</t>
  </si>
  <si>
    <t>Revitalizace bytového domu č. p. 745 v Dobré</t>
  </si>
  <si>
    <t>CZ.06.2.11/0.0/0.0/17_097/0015474</t>
  </si>
  <si>
    <t>Společenství vlastníků jednotek domu č.p. 2838, Tábor</t>
  </si>
  <si>
    <t>Zateplení bytového domu Havanská 2838/31, Tábor</t>
  </si>
  <si>
    <t>CZ.06.2.11/0.0/0.0/17_097/0015476</t>
  </si>
  <si>
    <t>Společenství vlastníků jednotek Horní Hejčínská 124/2, Olomouc</t>
  </si>
  <si>
    <t>Revitalizace bytového domu, Horní hejčínská 2, Olomouc</t>
  </si>
  <si>
    <t>CZ.06.2.11/0.0/0.0/17_097/0015483</t>
  </si>
  <si>
    <t>Společenství vlastníků Západní 91 - 93</t>
  </si>
  <si>
    <t>Snížení energetické náročnosti a rekonstrukce bytového domu Západní 91-93, Prostějov</t>
  </si>
  <si>
    <t>CZ.06.2.11/0.0/0.0/17_097/0015495</t>
  </si>
  <si>
    <t>Společenství vlastníků pro dům Příčná 1777, Vsetín</t>
  </si>
  <si>
    <t>Revitalizace bytového domu Příčná 1777, Vsetín</t>
  </si>
  <si>
    <t>CZ.06.2.11/0.0/0.0/17_097/0015519</t>
  </si>
  <si>
    <t>Společenství vlastníků bytů v ulici Čs. Legií č. 18, čp. 704, České Budějovice, PSČ. 370 06</t>
  </si>
  <si>
    <t>Úspory energie - SVJ tř. Čsl. Legií 704/18</t>
  </si>
  <si>
    <t>CZ.06.4.59/0.0/0.0/16_038/0014540</t>
  </si>
  <si>
    <t>Obec Drahlín</t>
  </si>
  <si>
    <t>Chodník Drahlín</t>
  </si>
  <si>
    <t>CZ.06.4.59/0.0/0.0/16_038/0015196</t>
  </si>
  <si>
    <t>Štarnov - dopravní infrastruktura</t>
  </si>
  <si>
    <t>CZ.06.4.59/0.0/0.0/16_038/0014598</t>
  </si>
  <si>
    <t>Obec Cebiv</t>
  </si>
  <si>
    <t>Bezbariérové propojení obce Cebiv pro pěší</t>
  </si>
  <si>
    <t>CZ.06.4.59/0.0/0.0/16_038/0015023</t>
  </si>
  <si>
    <t>Chodník v ulici Stará</t>
  </si>
  <si>
    <t>CZ.06.4.59/0.0/0.0/16_038/0012818</t>
  </si>
  <si>
    <t>Obec Vitiněves</t>
  </si>
  <si>
    <t>Chodníky v obci Vitiněves</t>
  </si>
  <si>
    <t>CZ.06.4.59/0.0/0.0/16_038/0014942</t>
  </si>
  <si>
    <t>Rekonstrukce chodníků - lokalita Výšina, Havlíčkův Brod</t>
  </si>
  <si>
    <t>CZ.06.4.59/0.0/0.0/16_038/0014538</t>
  </si>
  <si>
    <t>Bezpečnost dopravy v obci Březsko - etapa III</t>
  </si>
  <si>
    <t>CZ.06.4.59/0.0/0.0/16_038/0014852</t>
  </si>
  <si>
    <t>Zvýšení bezpečnosti dopravy v Náměšti na Hané</t>
  </si>
  <si>
    <t>CZ.06.4.59/0.0/0.0/16_038/0015310</t>
  </si>
  <si>
    <t>Bezpečnost dopravy v ul. Pod Skalkou v Bojkovicích</t>
  </si>
  <si>
    <t>CZ.06.4.59/0.0/0.0/16_038/0013252</t>
  </si>
  <si>
    <t>Oprava chodníků v obci Smilovice</t>
  </si>
  <si>
    <t>CZ.06.4.59/0.0/0.0/16_072/0014705</t>
  </si>
  <si>
    <t>Centrum sociálních služeb Pomněnka, z.ú.</t>
  </si>
  <si>
    <t>Auto pro Pomněnku</t>
  </si>
  <si>
    <t>CZ.06.4.59/0.0/0.0/16_072/0014879</t>
  </si>
  <si>
    <t>Pečovatelská služba města Pečky</t>
  </si>
  <si>
    <t>Nákup nového vozu pro pečovatelskou službu</t>
  </si>
  <si>
    <t>CZ.06.4.59/0.0/0.0/16_072/0014575</t>
  </si>
  <si>
    <t>Pořízení automobilu pro zajištění sociálních služeb, MAS Podlipansko</t>
  </si>
  <si>
    <t>CZ.06.4.59/0.0/0.0/16_072/0013427</t>
  </si>
  <si>
    <t>Obec Bohdaneč</t>
  </si>
  <si>
    <t>Komunitní centrum Bohdaneč</t>
  </si>
  <si>
    <t>CZ.06.4.59/0.0/0.0/16_074/0014635</t>
  </si>
  <si>
    <t>Balinská spol. s r.o.</t>
  </si>
  <si>
    <t>Rekonstrukce prostor pro sociální podnikání v Balinách</t>
  </si>
  <si>
    <t>CZ.06.4.59/0.0/0.0/16_075/0014570</t>
  </si>
  <si>
    <t>Jazyková laboratoř</t>
  </si>
  <si>
    <t>CZ.06.4.59/0.0/0.0/16_075/0014571</t>
  </si>
  <si>
    <t>Modernizace a vybavení učeben přírodních věd</t>
  </si>
  <si>
    <t>CZ.06.4.59/0.0/0.0/16_075/0014613</t>
  </si>
  <si>
    <t>Liga lesní moudrosti, z. s.</t>
  </si>
  <si>
    <t>Stavba venkovní učebny - Fara Michalovy Hory</t>
  </si>
  <si>
    <t>CZ.06.4.59/0.0/0.0/16_076/0014970</t>
  </si>
  <si>
    <t>Nákup dopravního automobilu pro evakuaci a nouzové  zásobování obyvatel pro JSDH Loukov</t>
  </si>
  <si>
    <t>CZ.06.2.11/0.0/0.0/17_097/0015165</t>
  </si>
  <si>
    <t>Společenství vlastníků Haškova 944, 945, Liberec 6</t>
  </si>
  <si>
    <t>Zateplení BD Haškova 944, 945 LIBEREC 6 a modernizace výtahů a výtahových šachet</t>
  </si>
  <si>
    <t>CZ.06.2.11/0.0/0.0/17_097/0015319</t>
  </si>
  <si>
    <t>Společenství vlastníků jednotek domů čp. 581-583, ul. Obchodní, Slavičín</t>
  </si>
  <si>
    <t>Snižování energetické náročnosti bytového domu</t>
  </si>
  <si>
    <t>CZ.06.2.11/0.0/0.0/17_097/0015331</t>
  </si>
  <si>
    <t>Obec Jeseník nad Odrou</t>
  </si>
  <si>
    <t>Energetické úspory bytového domu Blahutovice 51</t>
  </si>
  <si>
    <t>CZ.06.2.11/0.0/0.0/17_097/0015354</t>
  </si>
  <si>
    <t>Společenství vlastníků domu 3937,8,9 ve Zlíně</t>
  </si>
  <si>
    <t>Energetické úspory SVJ Sokolská</t>
  </si>
  <si>
    <t>CZ.06.2.11/0.0/0.0/17_097/0015445</t>
  </si>
  <si>
    <t>Společenství vlastníků pro dům Karla Čapka 1081, Lomnice nad Popelkou</t>
  </si>
  <si>
    <t>Snížení energetické náročnosti bytového domu č.p. 1081 v Lomnici nad Popelkou</t>
  </si>
  <si>
    <t>CZ.06.2.11/0.0/0.0/17_097/0015501</t>
  </si>
  <si>
    <t>Společenství vlastníků jednotek Na Burni 21</t>
  </si>
  <si>
    <t>Energetické úspory bytového domu Na Burni 1088/21</t>
  </si>
  <si>
    <t>CZ.06.2.11/0.0/0.0/17_097/0015540</t>
  </si>
  <si>
    <t>Snížení energetické náročnosti bytových domů v Mimoni, Letná 200-201</t>
  </si>
  <si>
    <t>CZ.06.1.42/0.0/0.0/16_031/0015341</t>
  </si>
  <si>
    <t>Přeložka silnic II/156 v obci Strážkovice</t>
  </si>
  <si>
    <t>CZ.06.1.42/0.0/0.0/16_030/0014750</t>
  </si>
  <si>
    <t>CZ.06.4.59/0.0/0.0/16_058/0014962</t>
  </si>
  <si>
    <t>Obec Prosenická Lhota</t>
  </si>
  <si>
    <t>Územní plán Prosenická Lhota</t>
  </si>
  <si>
    <t>CZ.06.4.59/0.0/0.0/16_038/0015173</t>
  </si>
  <si>
    <t>Obec Lipina</t>
  </si>
  <si>
    <t>Chodníky v obci Lipina, I. etapa</t>
  </si>
  <si>
    <t>CZ.06.4.59/0.0/0.0/16_038/0015045</t>
  </si>
  <si>
    <t>Bezpečnost dopravy v obci Přáslavice</t>
  </si>
  <si>
    <t>CZ.06.4.59/0.0/0.0/16_038/0014702</t>
  </si>
  <si>
    <t>Vybudování autobusové zastávky, bezbariérových chodníků a osvětlení  v obci  Střelná</t>
  </si>
  <si>
    <t>CZ.06.4.59/0.0/0.0/16_072/0015214</t>
  </si>
  <si>
    <t>Město Polná</t>
  </si>
  <si>
    <t>Dopravní automobil pro Pečovatelskou službu Polná</t>
  </si>
  <si>
    <t>CZ.06.4.59/0.0/0.0/16_074/0014818</t>
  </si>
  <si>
    <t>New Fly s.r.o.</t>
  </si>
  <si>
    <t>Zemní práce Osek</t>
  </si>
  <si>
    <t>CZ.06.2.67/0.0/0.0/16_066/0014720</t>
  </si>
  <si>
    <t>Střední škola designu a řemesel Kladno, příspěvková organizace</t>
  </si>
  <si>
    <t>SŠDŘ Kladno - zvyšování technicko didaktické úrovně výuky</t>
  </si>
  <si>
    <t>CZ.06.2.67/0.0/0.0/16_066/0014887</t>
  </si>
  <si>
    <t>Rekonstrukce odborných učeben včetně zajištění bezbariérovosti v ZŠ Školní náměstí, budova Sladkovského</t>
  </si>
  <si>
    <t>CZ.06.4.59/0.0/0.0/16_075/0014597</t>
  </si>
  <si>
    <t>Rekonstrukce budovy Komenského 211 - vybudování mateřské školky</t>
  </si>
  <si>
    <t>CZ.06.2.11/0.0/0.0/17_097/0015121</t>
  </si>
  <si>
    <t>Sanace obytného domu na ul. J.Gagarina 22-28, Havířov-Podlesí</t>
  </si>
  <si>
    <t>CZ.06.2.11/0.0/0.0/17_097/0015135</t>
  </si>
  <si>
    <t>Martin Tomek</t>
  </si>
  <si>
    <t>B - Snížení energetické náročnosti BD  Sokolská č.p. 216, Červený Kostelec, 1/2 objektu</t>
  </si>
  <si>
    <t>CZ.06.2.11/0.0/0.0/17_097/0015262</t>
  </si>
  <si>
    <t>Snížení energetické náročnosti bytových domů v Mimoni, Pod Ralskem č.p. 565 - 566</t>
  </si>
  <si>
    <t>CZ.06.2.11/0.0/0.0/17_097/0015279</t>
  </si>
  <si>
    <t>Statek Chyše s.r.o.</t>
  </si>
  <si>
    <t>Zateplení BD PROTIVEC č. p. 18</t>
  </si>
  <si>
    <t>CZ.06.2.11/0.0/0.0/17_097/0015280</t>
  </si>
  <si>
    <t>Zateplení BD PROTIVEC č. p. 19</t>
  </si>
  <si>
    <t>CZ.06.2.11/0.0/0.0/17_097/0015294</t>
  </si>
  <si>
    <t>Společenství vlastníků jednotek Ant. Smutného 643, Střelice</t>
  </si>
  <si>
    <t>Revitalizace bytového domu Ant. Smutného 643, Střelice</t>
  </si>
  <si>
    <t>CZ.06.2.11/0.0/0.0/17_097/0015315</t>
  </si>
  <si>
    <t>Společenství vlastníků jednotek Máchova 2448,2449,2450</t>
  </si>
  <si>
    <t>Revitalizace bytového domu Máchova 2448 - 2450, Kroměříž</t>
  </si>
  <si>
    <t>CZ.06.2.11/0.0/0.0/17_097/0015339</t>
  </si>
  <si>
    <t>Společenství vlastníků domu čp. 662 v Blovicích</t>
  </si>
  <si>
    <t>Revitalizace a snížení energetické náročnosti bytového domu 5. května 662, Blovice</t>
  </si>
  <si>
    <t>CZ.06.2.11/0.0/0.0/17_097/0015351</t>
  </si>
  <si>
    <t>SVJ 866, 867, 868 - Společenství vlastníků domu Za Parkem 866, 867, 868 v Dobřichovicích</t>
  </si>
  <si>
    <t>Stavební úpravy bytového domu Za Parkem 866-868, Dobřichovice</t>
  </si>
  <si>
    <t>CZ.06.2.11/0.0/0.0/17_097/0015382</t>
  </si>
  <si>
    <t>Revitalizace BD - Počáteční 619/1</t>
  </si>
  <si>
    <t>CZ.06.2.11/0.0/0.0/17_097/0015448</t>
  </si>
  <si>
    <t>Psychiatrická nemocnice Marianny Oranžské</t>
  </si>
  <si>
    <t>PN Marianny Oranžské Zateplení budovy č.p.31</t>
  </si>
  <si>
    <t>CZ.06.2.11/0.0/0.0/17_097/0015457</t>
  </si>
  <si>
    <t>Společenství vlastníků bytových jednotek Wolkerova 1217, Rychnov nad Kněžnou</t>
  </si>
  <si>
    <t>Stavební úpravy bytového domu Wolkerova 1217, Rychnov nad Kněžnou</t>
  </si>
  <si>
    <t>CZ.06.2.11/0.0/0.0/17_097/0015459</t>
  </si>
  <si>
    <t>Společenství vlastníků Místecká č.p. 97, Frenštát pod Radhoštěm</t>
  </si>
  <si>
    <t>Snížení energetické náročnosti bytovéoh domu - SVJ Místecká 97, Frenštát pod Radhoštěm</t>
  </si>
  <si>
    <t>CZ.06.2.11/0.0/0.0/17_097/0015464</t>
  </si>
  <si>
    <t>Společenství vlastníků jednotek Bačovského 4, Brno</t>
  </si>
  <si>
    <t>Revitalizace bytového domu Bačovského Brno</t>
  </si>
  <si>
    <t>CZ.06.2.11/0.0/0.0/17_097/0015488</t>
  </si>
  <si>
    <t>Společenství vlastníků Francouzská 6, 8 Plzeň</t>
  </si>
  <si>
    <t>ZATEPLENÍ BYTOVÉHO DOMU PLZEŇ, FRANCOUZSKÁ 6, 8</t>
  </si>
  <si>
    <t>CZ.06.2.11/0.0/0.0/17_097/0015503</t>
  </si>
  <si>
    <t>Společenství vlastníků Dukelských bojovníků 117</t>
  </si>
  <si>
    <t>Zateplení bytového domu č.p. 2812/117</t>
  </si>
  <si>
    <t>CZ.06.2.11/0.0/0.0/17_097/0015524</t>
  </si>
  <si>
    <t>Společenství vlastníků jednotek 301 Loděnice</t>
  </si>
  <si>
    <t>REVITALIZACE BYTOVÉHO DOMU Za GZ č.p. 301 - Loděnice</t>
  </si>
  <si>
    <t>CZ.06.2.11/0.0/0.0/17_097/0015529</t>
  </si>
  <si>
    <t>Společenství vlastníků jednotek pro dům, Na Orátě čp. 423,424,425, Hlubočky, PSČ 783 61</t>
  </si>
  <si>
    <t>Revitalizace bytového domu Na Orátě 423, 424 ,425, Hlubočky</t>
  </si>
  <si>
    <t>CZ.06.2.11/0.0/0.0/17_097/0015534</t>
  </si>
  <si>
    <t>Společenství vlastníků bytových jednotek č.390 tř.Osvobození a 391 ul.Tylova v Příbrami VII</t>
  </si>
  <si>
    <t>Rekonstrukce a zateplení domu 390 - 391 v Příbrami</t>
  </si>
  <si>
    <t>CZ.06.2.11/0.0/0.0/17_097/0015536</t>
  </si>
  <si>
    <t>Společenství vlastníků Zemědělská 1674/14, Brno</t>
  </si>
  <si>
    <t>Revitalizace bytového domu Zemědělská 14 v Brně</t>
  </si>
  <si>
    <t>CZ.06.1.42/0.0/0.0/20_118/0015490</t>
  </si>
  <si>
    <t>II/152 Jemnice - průtah</t>
  </si>
  <si>
    <t>CZ.06.4.59/0.0/0.0/16_058/0014992</t>
  </si>
  <si>
    <t>Obec Smolotely</t>
  </si>
  <si>
    <t>Územní studie obce Smolotely</t>
  </si>
  <si>
    <t>CZ.06.4.59/0.0/0.0/16_038/0015047</t>
  </si>
  <si>
    <t>Obec Sádek</t>
  </si>
  <si>
    <t>Lávka pro pěší a chodník Sádek</t>
  </si>
  <si>
    <t>CZ.06.4.59/0.0/0.0/16_038/0014910</t>
  </si>
  <si>
    <t>Chodníky podél komunikace 1. máje, Bělčice</t>
  </si>
  <si>
    <t>CZ.06.4.59/0.0/0.0/16_038/0015097</t>
  </si>
  <si>
    <t>Rekonstrukce chodníků v obci Dřísy - 4. etapa</t>
  </si>
  <si>
    <t>CZ.06.4.59/0.0/0.0/16_038/0014814</t>
  </si>
  <si>
    <t>Výstavba chodníku podél silnice II/448 v Těšeticích</t>
  </si>
  <si>
    <t>CZ.06.4.59/0.0/0.0/16_038/0014836</t>
  </si>
  <si>
    <t>Zvýšení bezpečnosti podél silnice III/44931 - chodník Hliníky</t>
  </si>
  <si>
    <t>CZ.06.4.59/0.0/0.0/16_038/0014863</t>
  </si>
  <si>
    <t>Zvýšení bezpečnosti dopravy ve městě Kostelec na Hané - III. etapa</t>
  </si>
  <si>
    <t>CZ.06.4.59/0.0/0.0/16_038/0012913</t>
  </si>
  <si>
    <t>Obec Vršce</t>
  </si>
  <si>
    <t>Bezpečná doprava v obci Vršce</t>
  </si>
  <si>
    <t>CZ.06.4.59/0.0/0.0/16_038/0015014</t>
  </si>
  <si>
    <t>OBEC NOVÁ VES</t>
  </si>
  <si>
    <t>Zvýšení bezpečnosti dopravy v obci Nová Ves výstavbou chodníku a rekonstrukcí veřejného osvětlení</t>
  </si>
  <si>
    <t>CZ.06.4.59/0.0/0.0/16_038/0012574</t>
  </si>
  <si>
    <t>Chodník podél silnice II/286 v Soudné</t>
  </si>
  <si>
    <t>CZ.06.4.59/0.0/0.0/16_038/0012688</t>
  </si>
  <si>
    <t>Městys Olbramovice</t>
  </si>
  <si>
    <t>Městys Olbramovice - Bezbariérový chodník u silnice III. třídy č. 3967 a 3968</t>
  </si>
  <si>
    <t>CZ.06.4.59/0.0/0.0/16_072/0013695</t>
  </si>
  <si>
    <t>Sociální služby města Žďáru nad Sázavou</t>
  </si>
  <si>
    <t>Pořízení automobilu pro sociální služby</t>
  </si>
  <si>
    <t>CZ.06.4.59/0.0/0.0/16_072/0013890</t>
  </si>
  <si>
    <t>Pořízení elektromobilu pro pečovatelskou službu ve Ždírci nad Doubravou II</t>
  </si>
  <si>
    <t>CZ.06.4.59/0.0/0.0/16_072/0014670</t>
  </si>
  <si>
    <t>Zdislava Veselí, z.ú.</t>
  </si>
  <si>
    <t>Obnova a rozšíření vozového parku Zdislava Veselí z. ú.</t>
  </si>
  <si>
    <t>CZ.06.4.59/0.0/0.0/16_072/0014835</t>
  </si>
  <si>
    <t>Zkvalitnění pečovatelské služby v Jevíčku</t>
  </si>
  <si>
    <t>CZ.06.4.59/0.0/0.0/16_072/0014857</t>
  </si>
  <si>
    <t>CHARITA KONICE - POŘÍZENÍ AUTOMOBILU PRO ÚČELY POSKYTOVÁNÍ TERÉNNÍ NEBO AMBULANTNÍ SOCIÁLNÍ SLUŽBY - II. ETAPA</t>
  </si>
  <si>
    <t>CZ.06.4.59/0.0/0.0/16_075/0013849</t>
  </si>
  <si>
    <t>Podpora přírodovědného vzdělávání v ZŠ Miroslav</t>
  </si>
  <si>
    <t>CZ.06.4.59/0.0/0.0/16_075/0014572</t>
  </si>
  <si>
    <t>Modernizace a vybavení učeben pro technické a řemeslné obory (vč. robotiky)</t>
  </si>
  <si>
    <t>CZ.06.4.59/0.0/0.0/16_075/0015107</t>
  </si>
  <si>
    <t>Učebna informatiky, cizích jazyků a přírodovědná učebna</t>
  </si>
  <si>
    <t>CZ.06.4.59/0.0/0.0/16_075/0015178</t>
  </si>
  <si>
    <t>Střední odborná škola a Střední odborné učiliště, Dubno</t>
  </si>
  <si>
    <t>MODERNIZACE PRAKTICKÉ VÝUKY AUTO OBORŮ</t>
  </si>
  <si>
    <t>CZ.06.4.59/0.0/0.0/16_075/0014688</t>
  </si>
  <si>
    <t>Vybavení odborné učebny ZŠ Drahanovice</t>
  </si>
  <si>
    <t>CZ.06.4.59/0.0/0.0/16_075/0014924</t>
  </si>
  <si>
    <t>Základní škola a Mateřská škola Přemyslovice, příspěvková organizace</t>
  </si>
  <si>
    <t>Zvýšení kvality vzdělávání v ZŠ Přemyslovice</t>
  </si>
  <si>
    <t>CZ.06.4.59/0.0/0.0/16_075/0014483</t>
  </si>
  <si>
    <t>Obec Opolany</t>
  </si>
  <si>
    <t>Zvýšení kapacity MŠ Opolany</t>
  </si>
  <si>
    <t>CZ.06.4.59/0.0/0.0/16_075/0014920</t>
  </si>
  <si>
    <t>Základní škola a Mateřská škola Hněvotín, příspěvková organizace</t>
  </si>
  <si>
    <t>Inovace PC učebny v ZŠ Hněvotín</t>
  </si>
  <si>
    <t>1 870 526,25</t>
  </si>
  <si>
    <t>CZ.06.2.11/0.0/0.0/17_097/0015103</t>
  </si>
  <si>
    <t>Zateplení objektu BD Valtířov 66, Velké Březno</t>
  </si>
  <si>
    <t>CZ.06.2.11/0.0/0.0/17_097/0015137</t>
  </si>
  <si>
    <t>Michaela Čimerová</t>
  </si>
  <si>
    <t>A - Snížení energetické náročnosti BD  Sokolská č.p. 216, Červený Kostelec, 1/2 objektu</t>
  </si>
  <si>
    <t>CZ.06.2.11/0.0/0.0/17_097/0015295</t>
  </si>
  <si>
    <t>Společenství vlastníků domu Otiskova 7 a 9</t>
  </si>
  <si>
    <t>Otiskova 7 a 9 - Regenerace obvodového pláště</t>
  </si>
  <si>
    <t>CZ.06.2.11/0.0/0.0/17_097/0015333</t>
  </si>
  <si>
    <t>BD Riegrova 17 a 19 s.r.o.</t>
  </si>
  <si>
    <t>Opravy domu Riegrova 17, 19, Ostrava</t>
  </si>
  <si>
    <t>CZ.06.2.11/0.0/0.0/17_097/0015348</t>
  </si>
  <si>
    <t>Bytové družstvo Rozkoš</t>
  </si>
  <si>
    <t>SNÍŽENÍ ENERGETICKÉ NÁROČNOSTI BD ROZKOŠSKÁ 2773 - 2775 HAVLÍČKŮV BROD</t>
  </si>
  <si>
    <t>CZ.06.2.11/0.0/0.0/17_097/0015401</t>
  </si>
  <si>
    <t>Společenství vlastníků Kollárova 26 - 28</t>
  </si>
  <si>
    <t>Stavební úpravy obytného domu Kollárova č.p.2700,2701, č.or. 26,28, Jihlava</t>
  </si>
  <si>
    <t>CZ.06.2.11/0.0/0.0/17_097/0015415</t>
  </si>
  <si>
    <t>Společenství vlastníků jednotek Chodská 416, 417 a 418 v Trutnově</t>
  </si>
  <si>
    <t>Revitalizace bytového domu - Chodská čp. 416 - 418, Trutnov</t>
  </si>
  <si>
    <t>CZ.06.2.11/0.0/0.0/17_097/0015432</t>
  </si>
  <si>
    <t>Rekonstrukce budovy v ulici Nádražní 169 v Klášterci nad Ohří</t>
  </si>
  <si>
    <t>CZ.06.2.11/0.0/0.0/17_097/0015441</t>
  </si>
  <si>
    <t>Společenství vlastníků pro dům 858 Dobiášova Liberec</t>
  </si>
  <si>
    <t>Energetické úspory bytového domu Dobiášova 858, Liberec</t>
  </si>
  <si>
    <t>CZ.06.2.11/0.0/0.0/17_097/0015454</t>
  </si>
  <si>
    <t>Společenství vlastníků pro dům 932 Pazderkova Liberec</t>
  </si>
  <si>
    <t>Energetické úspory bytového domu Pazderkova 932, Liberec</t>
  </si>
  <si>
    <t>CZ.06.2.11/0.0/0.0/17_097/0015480</t>
  </si>
  <si>
    <t>Obec Újezdeček</t>
  </si>
  <si>
    <t>Rekonstrukce obálky bytových domů v obci Újezdeček</t>
  </si>
  <si>
    <t>CZ.06.2.11/0.0/0.0/17_097/0015481</t>
  </si>
  <si>
    <t>Ing. Jiří Šmíd</t>
  </si>
  <si>
    <t>Energetické úspory Resslova 1717/8</t>
  </si>
  <si>
    <t>CZ.06.2.11/0.0/0.0/17_097/0015482</t>
  </si>
  <si>
    <t>Společenství vlastníků domu čp. 1051, 1052 v Přešticích</t>
  </si>
  <si>
    <t>Revitalizace a snížení energetické náročnosti bytového domu Tř. 1. máje 1051-1052, Přeštice</t>
  </si>
  <si>
    <t>CZ.06.2.11/0.0/0.0/17_097/0015523</t>
  </si>
  <si>
    <t>Společenství vlastníků jednotek domu čp. 2130, Písek</t>
  </si>
  <si>
    <t>Rekonstrukce se zateplením 2130 v Písku</t>
  </si>
  <si>
    <t>CZ.06.2.11/0.0/0.0/17_097/0015531</t>
  </si>
  <si>
    <t>Společenství vlastníků pro domy č.p. 1026, 1027 Dobříš</t>
  </si>
  <si>
    <t>Revitalizace obálkových konstrukcí bytového domu Plk. B. Petroviče1026-1027, Dobříš</t>
  </si>
  <si>
    <t>CZ.06.2.11/0.0/0.0/17_097/0015532</t>
  </si>
  <si>
    <t>Společenství vlastníků domu Nové Spolí 28</t>
  </si>
  <si>
    <t>Revitalizace bytového domu Nové Spolí 28</t>
  </si>
  <si>
    <t>CZ.06.2.11/0.0/0.0/17_097/0015535</t>
  </si>
  <si>
    <t>Společenství vlastníků jednotek domu čp.243 se stp.439 ve Chvalšinách</t>
  </si>
  <si>
    <t>Revitalizace bytového domu - Chvalšiny 243</t>
  </si>
  <si>
    <t>CZ.06.2.11/0.0/0.0/17_097/0015538</t>
  </si>
  <si>
    <t>Snížení energetické náročnosti bytových domů v Mimoni, Letná 196-197</t>
  </si>
  <si>
    <t>CZ.06.2.11/0.0/0.0/17_097/0015539</t>
  </si>
  <si>
    <t>Snížení energetické náročnosti bytových domů v Mimoni, Letná 198-199</t>
  </si>
  <si>
    <t>CZ.06.2.11/0.0/0.0/17_097/0015555</t>
  </si>
  <si>
    <t>Zateplení bytového domu Velké Chvojno 23</t>
  </si>
  <si>
    <t>CZ.06.2.11/0.0/0.0/17_097/0015559</t>
  </si>
  <si>
    <t>Společenství vlastníků domu čp. 434-435, v Příbrami VII</t>
  </si>
  <si>
    <t>Rekonstrukce a zateplení domu 434 - 435 v Příbrami</t>
  </si>
  <si>
    <t>CZ.06.2.11/0.0/0.0/17_097/0014976</t>
  </si>
  <si>
    <t>Společenství vlastníků jednotek domu Brno, Svatoplukova 5, 7, č. p. 3966, 3967</t>
  </si>
  <si>
    <t>FVE BD Svatoplukova 3966/5, 3967/7, 61500 Brno</t>
  </si>
  <si>
    <t>CZ.06.2.11/0.0/0.0/17_097/0015355</t>
  </si>
  <si>
    <t>Společenství vlastníků jednotek 1173, 1174 Vlašim</t>
  </si>
  <si>
    <t>Revitalizace bytového domu Ppor. Příhody 1173, Vlašim</t>
  </si>
  <si>
    <t>CZ.06.2.11/0.0/0.0/17_097/0015486</t>
  </si>
  <si>
    <t>Společenství vlastníků jednotek domu Tř. Svobody 777-779 ve Zlíně - Malenovicích</t>
  </si>
  <si>
    <t>STAVEBNÍ ÚPRAVY BYTOVÉHO DOMU Třída Svobody 777 - 779, Zlín - Malenovice</t>
  </si>
  <si>
    <t>CZ.06.2.11/0.0/0.0/17_097/0015505</t>
  </si>
  <si>
    <t>Společenství vlastníků Dukelských bojovníků 115 Znojmo</t>
  </si>
  <si>
    <t>Zateplení bytového domu č.p. 2811/115</t>
  </si>
  <si>
    <t>CZ.06.2.11/0.0/0.0/17_097/0015528</t>
  </si>
  <si>
    <t>Snížení energetické náročnosti bytového domu Jičínská 271 Nový Jičín</t>
  </si>
  <si>
    <t>CZ.06.2.11/0.0/0.0/17_097/0015543</t>
  </si>
  <si>
    <t>Společenství vlastníků Bedřicha Václavka 989 - 992</t>
  </si>
  <si>
    <t>Zateplení bytového domu Bedřicha Václavka 989/8, 990/10, 991/12, 992/14, Ostrava-Bělský Les</t>
  </si>
  <si>
    <t>CZ.06.2.11/0.0/0.0/17_097/0015545</t>
  </si>
  <si>
    <t>Zateplení Velké Chvojno 27</t>
  </si>
  <si>
    <t>CZ.06.2.11/0.0/0.0/17_097/0015550</t>
  </si>
  <si>
    <t>Společenství pro dům U Vlečky 382, 383 ve Zbůchu</t>
  </si>
  <si>
    <t>Revitalizace a snížení energetické náročnosti bytového domu U Vlečky 382-383, Zbůch</t>
  </si>
  <si>
    <t>CZ.06.2.11/0.0/0.0/17_097/0015572</t>
  </si>
  <si>
    <t>Zateplení fasády - bytový dům Slezská 1397/16, 1398/18, 1399/20, 1400/22, Český Těšín</t>
  </si>
  <si>
    <t>CZ.06.2.67/0.0/0.0/19_116/0013165</t>
  </si>
  <si>
    <t>Základní škola Chabařovice, příspěvková organizace</t>
  </si>
  <si>
    <t>Vytvoření prostoru pro rozvoj kompetencí v technických oborech, přírodních vědách, jazykové výchově a konektivita</t>
  </si>
  <si>
    <t>CZ.06.1.42/0.0/0.0/20_118/0015567</t>
  </si>
  <si>
    <t>II/570 Slatinice - Olomouc</t>
  </si>
  <si>
    <t>CZ.06.1.42/0.0/0.0/20_118/0015780</t>
  </si>
  <si>
    <t>II/444 Medlov - Uničov</t>
  </si>
  <si>
    <t>CZ.06.4.59/0.0/0.0/16_058/0013464</t>
  </si>
  <si>
    <t>Pořízení územního plánu Herinku - MAS</t>
  </si>
  <si>
    <t>CZ.06.1.13/0.0/0.0/16_045/0014967</t>
  </si>
  <si>
    <t>Modernizace odbavovacího systému cestujících v městské hromadné dopravě v Pardubicích</t>
  </si>
  <si>
    <t>CZ.06.4.59/0.0/0.0/16_038/0014697</t>
  </si>
  <si>
    <t>Zvýšení bezpečnosti silnice 4943 - Horní Lideč</t>
  </si>
  <si>
    <t>CZ.06.4.59/0.0/0.0/16_038/0014811</t>
  </si>
  <si>
    <t>OBEC MORAVSKÝ ŽIŽKOV</t>
  </si>
  <si>
    <t>Bezpečnost dopravy - chodník Chalúpky MŽ</t>
  </si>
  <si>
    <t>CZ.06.4.59/0.0/0.0/16_038/0014947</t>
  </si>
  <si>
    <t>Bezpečnost dopravy v obci Bílovice-Lutotín, III. etapa</t>
  </si>
  <si>
    <t>CZ.06.4.59/0.0/0.0/16_072/0014460</t>
  </si>
  <si>
    <t>Nákup osobního automobilu pro pracovníky pečovatelských služeb</t>
  </si>
  <si>
    <t>CZ.06.4.59/0.0/0.0/16_072/0015210</t>
  </si>
  <si>
    <t>Pořízení automobilu pro 9 osob pro zkvalitnění služeb FOKUSu Turnov, z.s.</t>
  </si>
  <si>
    <t>CZ.06.4.59/0.0/0.0/16_072/0015199</t>
  </si>
  <si>
    <t>Nákup osobních automobilů pro zajištění terénních sociálních služeb</t>
  </si>
  <si>
    <t>CZ.06.4.59/0.0/0.0/16_072/0015211</t>
  </si>
  <si>
    <t>Automobil - Charitní pečovatelská služba Mnichovo Hradiště</t>
  </si>
  <si>
    <t>CZ.06.4.59/0.0/0.0/16_075/0015353</t>
  </si>
  <si>
    <t>Vybudování odborné učebny přírodních věd - ZŠ</t>
  </si>
  <si>
    <t>CZ.06.1.42/0.0/0.0/20_118/0015781</t>
  </si>
  <si>
    <t>II/441 křiž.R35 - hr.kraje Moravskoslezského</t>
  </si>
  <si>
    <t>CZ.06.1.13/0.0/0.0/16_045/0014742</t>
  </si>
  <si>
    <t>Lávka pro pěší a cyklisty mezi Svítkovem a Rosicemi</t>
  </si>
  <si>
    <t>CZ.06.4.59/0.0/0.0/16_038/0015092</t>
  </si>
  <si>
    <t>Osek nad Bečvou - chodník podél silnice I/47 (etapa 6)</t>
  </si>
  <si>
    <t>CZ.06.4.59/0.0/0.0/16_038/0015346</t>
  </si>
  <si>
    <t>Obec Prosenice</t>
  </si>
  <si>
    <t>Zvýšení bezpečnosti dopravy v obci Prosenice</t>
  </si>
  <si>
    <t>CZ.06.4.59/0.0/0.0/16_038/0012541</t>
  </si>
  <si>
    <t>Chodníky v ulici Jaselská</t>
  </si>
  <si>
    <t>CZ.06.4.59/0.0/0.0/16_038/0015206</t>
  </si>
  <si>
    <t>Výstavba chodníku v ulicích Rajhradská - Jihlavská, Velká Bíteš</t>
  </si>
  <si>
    <t>CZ.06.4.59/0.0/0.0/16_073/0015172</t>
  </si>
  <si>
    <t>Ing. Petr Píza</t>
  </si>
  <si>
    <t>Oprava a zpřístupnění hradební zdi Palackého 27 - Hradební</t>
  </si>
  <si>
    <t>CZ.06.4.59/0.0/0.0/16_072/0012395</t>
  </si>
  <si>
    <t>Obec Kostice</t>
  </si>
  <si>
    <t>Komunitní centrum Kostice</t>
  </si>
  <si>
    <t>CZ.06.4.59/0.0/0.0/16_072/0013549</t>
  </si>
  <si>
    <t>RESIDENT 2000 o.p.s.</t>
  </si>
  <si>
    <t>Nákup dvou osobních automobilů pro pečovatelskou službu RESIDENT 2000</t>
  </si>
  <si>
    <t>CZ.06.4.59/0.0/0.0/16_072/0015221</t>
  </si>
  <si>
    <t>Lidový dům v Polné, spolek</t>
  </si>
  <si>
    <t>Revitalizace komunitního centra Lidového domu v Polné</t>
  </si>
  <si>
    <t>CZ.06.4.59/0.0/0.0/16_072/0014823</t>
  </si>
  <si>
    <t>Sociální služby města Moravská Třebová</t>
  </si>
  <si>
    <t>Zkvalitnění a rozšíření vozového parku pečovatelské služby za účelem zajištění větší dostupnosti terénních sociálních služeb</t>
  </si>
  <si>
    <t>CZ.06.4.59/0.0/0.0/16_072/0015212</t>
  </si>
  <si>
    <t>Automobil pro Pečovatelskou službu Radvánovice</t>
  </si>
  <si>
    <t>CZ.06.2.67/0.0/0.0/16_067/0016007</t>
  </si>
  <si>
    <t>Stavební úpravy ZŠ Loket</t>
  </si>
  <si>
    <t>CZ.06.4.59/0.0/0.0/16_075/0014345</t>
  </si>
  <si>
    <t>Přístavba MŠ Předboj</t>
  </si>
  <si>
    <t>OBEC PŘEDBOJ</t>
  </si>
  <si>
    <t>CZ.06.4.59/0.0/0.0/16_075/0014001</t>
  </si>
  <si>
    <t>Výstavba pavilonu základní školy v Odoleně Vodě</t>
  </si>
  <si>
    <t>CZ.06.1.42/0.0/0.0/20_118/0015484</t>
  </si>
  <si>
    <t>II/152 Hrotovice - Dukovany, 1. stavba</t>
  </si>
  <si>
    <t>CZ.06.1.42/0.0/0.0/20_118/0015560</t>
  </si>
  <si>
    <t>Přeložka silnice II/155 a most ev. č. 155-004 v obci Trocnov</t>
  </si>
  <si>
    <t>CZ.06.1.42/0.0/0.0/20_118/0015783</t>
  </si>
  <si>
    <t>Silnice II/448 Laškov - Kandia - hr. okr. Ol</t>
  </si>
  <si>
    <t>CZ.06.1.42/0.0/0.0/20_118/0015977</t>
  </si>
  <si>
    <t>CZ.06.1.42/0.0/0.0/20_118/0015978</t>
  </si>
  <si>
    <t>CZ.06.1.42/0.0/0.0/20_118/0015979</t>
  </si>
  <si>
    <t>CZ.06.1.42/0.0/0.0/20_118/0015982</t>
  </si>
  <si>
    <t>II/302 Broumov - Velká Ves, 1. etapa</t>
  </si>
  <si>
    <t>II/325 Velký Vřešťov - Hostinné, 6. etapa</t>
  </si>
  <si>
    <t>II/298 hranice PA kraje - křiž. s I/11, 4. etapa</t>
  </si>
  <si>
    <t>II/325 Velký Vřešťov - Hostinné, 5. etapa</t>
  </si>
  <si>
    <t>CZ.06.1.42/0.0/0.0/16_030/0014795</t>
  </si>
  <si>
    <t>Kruhový objezd na silnici II/608 ulice Teplická v Postřižíně</t>
  </si>
  <si>
    <t>CZ.06.1.13/0.0/0.0/16_045/0015259</t>
  </si>
  <si>
    <t>Parkoviště P+R, Dobřanská-Kaplířova</t>
  </si>
  <si>
    <t>CZ.06.4.59/0.0/0.0/16_038/0014892</t>
  </si>
  <si>
    <t>Město Ronov nad Doubravou</t>
  </si>
  <si>
    <t>Rekonstrukce chodníků v Nádražní ulici v Ronově nad Doubravou</t>
  </si>
  <si>
    <t>CZ.06.4.59/0.0/0.0/16_038/0015064</t>
  </si>
  <si>
    <t>Chodník v ulicích Havlíčkobrodská a Čáslavská v Nasavrkách</t>
  </si>
  <si>
    <t>CZ.06.4.59/0.0/0.0/16_038/0014952</t>
  </si>
  <si>
    <t>Obec Komárno</t>
  </si>
  <si>
    <t>Zvýšení bezpečnosti dopravy v obci Komárno</t>
  </si>
  <si>
    <t>CZ.06.4.59/0.0/0.0/16_038/0012793</t>
  </si>
  <si>
    <t>Obec Nemyčeves</t>
  </si>
  <si>
    <t>Chodníky v obci NEMYČEVES</t>
  </si>
  <si>
    <t>CZ.06.4.59/0.0/0.0/16_038/0014722</t>
  </si>
  <si>
    <t>Rekonstrukce chodníku, ul. Veselská, Obec Valy</t>
  </si>
  <si>
    <t>CZ.06.4.59/0.0/0.0/16_038/0014903</t>
  </si>
  <si>
    <t>Vybudování nového chodníku k Masarykovu náměstí v Konici</t>
  </si>
  <si>
    <t>CZ.06.4.59/0.0/0.0/16_038/0015016</t>
  </si>
  <si>
    <t>Úprava přechodu pro chodce v obci Slatinice</t>
  </si>
  <si>
    <t>CZ.06.4.59/0.0/0.0/16_038/0015375</t>
  </si>
  <si>
    <t>OBEC KOSICE</t>
  </si>
  <si>
    <t>Výstavba chodníku v obci Kosice</t>
  </si>
  <si>
    <t>CZ.06.4.59/0.0/0.0/16_038/0015389</t>
  </si>
  <si>
    <t>Místní úprava křižovatky a dopravního značení, ul. Kozelkova, Chlumec nad Cidlinou</t>
  </si>
  <si>
    <t>CZ.06.4.59/0.0/0.0/16_038/0015046</t>
  </si>
  <si>
    <t>Obec Malý Újezd</t>
  </si>
  <si>
    <t>Malý Újezd - chodník Jelenice</t>
  </si>
  <si>
    <t>CZ.06.4.59/0.0/0.0/16_072/0015225</t>
  </si>
  <si>
    <t>Domov Věžnice, z.ú.</t>
  </si>
  <si>
    <t>Vozidlo pro terénní pečovatelskou službu</t>
  </si>
  <si>
    <t>CZ.06.4.59/0.0/0.0/16_072/0014755</t>
  </si>
  <si>
    <t>Pořízení nového automobilu pro pečovatelskou službu města Zásmuky</t>
  </si>
  <si>
    <t>CZ.06.4.59/0.0/0.0/16_072/0013983</t>
  </si>
  <si>
    <t>Obec Ovesné Kladruby</t>
  </si>
  <si>
    <t>Komunitní centrum Ovesné Kladruby</t>
  </si>
  <si>
    <t>CZ.06.4.59/0.0/0.0/16_072/0014816</t>
  </si>
  <si>
    <t>Charita Moravská Třebová</t>
  </si>
  <si>
    <t>Rozšíření vozového parku</t>
  </si>
  <si>
    <t>CZ.06.4.59/0.0/0.0/16_072/0014936</t>
  </si>
  <si>
    <t>Oblastní spolek Českého červeného kříže Tachov</t>
  </si>
  <si>
    <t>Vybavení pro pečovatelskou službu v Tachově</t>
  </si>
  <si>
    <t>CZ.06.4.59/0.0/0.0/16_072/0014718</t>
  </si>
  <si>
    <t>Charita Nový Hrozenkov</t>
  </si>
  <si>
    <t>Charita Nový Hrozenkov - Auty na valašské kopce a samoty</t>
  </si>
  <si>
    <t>CZ.06.4.59/0.0/0.0/16_072/0014342</t>
  </si>
  <si>
    <t>Obec Máslovice</t>
  </si>
  <si>
    <t>Komunitní centrum Máslovice</t>
  </si>
  <si>
    <t>CZ.06.4.59/0.0/0.0/16_072/0014371</t>
  </si>
  <si>
    <t>Obec Zlonín</t>
  </si>
  <si>
    <t>Komunitní centrum Zlonín</t>
  </si>
  <si>
    <t>CZ.06.4.59/0.0/0.0/16_072/0014375</t>
  </si>
  <si>
    <t>Vybudování komunitního centra v obci Ovčáry</t>
  </si>
  <si>
    <t>CZ.06.2.67/0.0/0.0/16_067/0015144</t>
  </si>
  <si>
    <t>Karlovy Vary, ZŠ jazyků - odborná učebna 3. NP</t>
  </si>
  <si>
    <t>CZ.06.4.59/0.0/0.0/16_075/0015134</t>
  </si>
  <si>
    <t>Obec Hostěradice</t>
  </si>
  <si>
    <t>Učebna předmětu pracovní činnosti</t>
  </si>
  <si>
    <t>CZ.06.4.59/0.0/0.0/16_075/0014771</t>
  </si>
  <si>
    <t>Učebna chemie v ZŠ Miroslav</t>
  </si>
  <si>
    <t>CZ.06.4.59/0.0/0.0/16_075/0015373</t>
  </si>
  <si>
    <t>Základní škola Březová nad Svitavou, okres Svitavy</t>
  </si>
  <si>
    <t>Řemeslná dílna a bezbariérová úprava sociálního zařízení - ZŠ Březová nad Svitavou</t>
  </si>
  <si>
    <t>CZ.06.4.59/0.0/0.0/16_075/0014851</t>
  </si>
  <si>
    <t>Městys Nehvizdy</t>
  </si>
  <si>
    <t>Odborné učebny ZŠ Nehvizdy</t>
  </si>
  <si>
    <t>CZ.06.4.59/0.0/0.0/16_075/0015387</t>
  </si>
  <si>
    <t>Vybudování žákovských dílen v ZŠ Brněnec</t>
  </si>
  <si>
    <t>CZ.06.4.59/0.0/0.0/16_075/0015271</t>
  </si>
  <si>
    <t>Přírodovědná učebna ZŠ Jaroslavice</t>
  </si>
  <si>
    <t>CZ.06.4.59/0.0/0.0/16_075/0014280</t>
  </si>
  <si>
    <t>CZ.06.4.59/0.0/0.0/16_075/0013970</t>
  </si>
  <si>
    <t>Modernizace odborných učeben ZŠ Všeruby II</t>
  </si>
  <si>
    <t>CZ.06.4.59/0.0/0.0/16_075/0013979</t>
  </si>
  <si>
    <t>Město Bečov nad Teplou</t>
  </si>
  <si>
    <t>Rozvoj a podpora praktického vyučování pro všechny</t>
  </si>
  <si>
    <t>CZ.06.2.11/0.0/0.0/17_097/0014148</t>
  </si>
  <si>
    <t>Ing. Radek Tesař</t>
  </si>
  <si>
    <t>CZ.06.2.11/0.0/0.0/17_097/0015299</t>
  </si>
  <si>
    <t>Společenství vlastníků pro dům U Vrbky 637, Horní Bříza</t>
  </si>
  <si>
    <t>Zateplení bytového domu ul. U Vrbky 637 v Horní Bříze</t>
  </si>
  <si>
    <t>CZ.06.2.11/0.0/0.0/17_097/0015402</t>
  </si>
  <si>
    <t>Společenství vlastníků Příkopy 486, Přibyslav</t>
  </si>
  <si>
    <t>ZATEPLENÍ BYTOVÉHO DOMU PŘÍKOPY 486, PŘIBYSLAV</t>
  </si>
  <si>
    <t>CZ.06.2.11/0.0/0.0/17_097/0015429</t>
  </si>
  <si>
    <t>ZATE 20-21 - Karviná, Nedbalova 2415</t>
  </si>
  <si>
    <t>CZ.06.2.11/0.0/0.0/17_097/0015455</t>
  </si>
  <si>
    <t>Společenství vlastníků jednotek Krnov, E. Hakena 10</t>
  </si>
  <si>
    <t>Revitalizace bytového domu E. Hakena 10, Krnov</t>
  </si>
  <si>
    <t>CZ.06.2.11/0.0/0.0/17_097/0015462</t>
  </si>
  <si>
    <t>Společenství vlastníků Bzenecká 4, Brno</t>
  </si>
  <si>
    <t>Revitalizace a snížení energetické náročnosti bytového domu Bzenecká 4, Brno</t>
  </si>
  <si>
    <t>CZ.06.2.11/0.0/0.0/17_097/0015477</t>
  </si>
  <si>
    <t>Společenství vlastníků č.p.81 Bratří Hlaviců, Vsetín</t>
  </si>
  <si>
    <t>Revitalizace bytového domu Bratří Hlaviců 81, Vsetín</t>
  </si>
  <si>
    <t>CZ.06.2.11/0.0/0.0/17_097/0015494</t>
  </si>
  <si>
    <t>Společenství pro dům Provaznická 83</t>
  </si>
  <si>
    <t>Snížení energetické náročnosti bytového domu Provaznická 850/83 Ostrava</t>
  </si>
  <si>
    <t>CZ.06.2.11/0.0/0.0/17_097/0015496</t>
  </si>
  <si>
    <t>Společenství pro dům čp. 988, ul. Ellerova, Strakonice</t>
  </si>
  <si>
    <t>Stavební úpravy obytného domu Ellerova č.p.988, Strakonice</t>
  </si>
  <si>
    <t>CZ.06.2.11/0.0/0.0/17_097/0015498</t>
  </si>
  <si>
    <t>Společenství vlastníků domu čp.592/14 a 593/16, ul. Návětrná, město Ústí nad Labem</t>
  </si>
  <si>
    <t>Regenerace bytového domu Návětrná 592/14 a 593/16 Ústí nad Labem</t>
  </si>
  <si>
    <t>CZ.06.2.11/0.0/0.0/17_097/0015506</t>
  </si>
  <si>
    <t>Společenství vlastníků jednotek domu čp. 816 a 817 Plánkova, Strakonice</t>
  </si>
  <si>
    <t>Stavební úpravy domu č.p. 816 a 817, ulice Plánkova, Strakonice</t>
  </si>
  <si>
    <t>CZ.06.2.11/0.0/0.0/17_097/0015510</t>
  </si>
  <si>
    <t>Společenství vlastníků jednotek obytného domu Mrákotín 254, Mrákotín</t>
  </si>
  <si>
    <t>Regenerace panelového domu Mrákotín č.p. 254</t>
  </si>
  <si>
    <t>CZ.06.2.11/0.0/0.0/17_097/0015511</t>
  </si>
  <si>
    <t>Ha Šumbark Šenovská 669-672</t>
  </si>
  <si>
    <t>CZ.06.2.11/0.0/0.0/17_097/0015512</t>
  </si>
  <si>
    <t>Společenství vlastníků Jezdecká 3276, 276 01 Mělník</t>
  </si>
  <si>
    <t>Revitalizace a snížení energetické náročnosti bytového domu Jezdecká 3276, Mělník</t>
  </si>
  <si>
    <t>CZ.06.2.11/0.0/0.0/17_097/0015513</t>
  </si>
  <si>
    <t>Společenství vlastníků jednotek domu Boněcko I 301-303 ve Zlíně</t>
  </si>
  <si>
    <t>Projekt energeticky úsporných opatření BD Zlín, Boněcko 301 -303</t>
  </si>
  <si>
    <t>CZ.06.2.11/0.0/0.0/17_097/0015515</t>
  </si>
  <si>
    <t>Společenství vlastníků pro dům Žlutická 14 v Plzni</t>
  </si>
  <si>
    <t>Revitalizace a snížení energetické náročnosti bytového domu Žlutická 1620/14, Plzeň</t>
  </si>
  <si>
    <t>CZ.06.2.11/0.0/0.0/17_097/0015518</t>
  </si>
  <si>
    <t>Společenství vlastníků jednotek v domě Opatovická 39, Č. Budějovice</t>
  </si>
  <si>
    <t>Úspory energie - SVJ Opatovická 39</t>
  </si>
  <si>
    <t>CZ.06.2.11/0.0/0.0/17_097/0015521</t>
  </si>
  <si>
    <t>Společenství vlastníků jednotek Větrná č.p. 862, České Budějovice</t>
  </si>
  <si>
    <t>Úspory energie - SVJ Větrná 862</t>
  </si>
  <si>
    <t>CZ.06.2.11/0.0/0.0/17_097/0015522</t>
  </si>
  <si>
    <t>Společenství vlastníků Žižkova 63, Plzeň</t>
  </si>
  <si>
    <t>Revitalizace a snížení energetické náročnosti bytového domu Žižkova 63, Plzeň</t>
  </si>
  <si>
    <t>CZ.06.2.11/0.0/0.0/17_097/0015542</t>
  </si>
  <si>
    <t>Snížení energetické náročnosti bytových domů v Mimoni, Letná 202-203</t>
  </si>
  <si>
    <t>CZ.06.2.11/0.0/0.0/17_097/0015544</t>
  </si>
  <si>
    <t>Snížení energetické náročnosti bytových domů v Mimoni, Letná 206-207</t>
  </si>
  <si>
    <t>CZ.06.2.11/0.0/0.0/17_097/0015546</t>
  </si>
  <si>
    <t>Snížení energetické náročnosti bytových domů v Mimoni, Letná 208-209</t>
  </si>
  <si>
    <t>CZ.06.2.11/0.0/0.0/17_097/0015547</t>
  </si>
  <si>
    <t>Snížení energetické náročnosti bytových domů v Mimoni, Letná 213-214</t>
  </si>
  <si>
    <t>CZ.06.2.11/0.0/0.0/17_097/0015548</t>
  </si>
  <si>
    <t>Snížení energetické náročnosti bytových domů v Mimoni, Letná 215-216</t>
  </si>
  <si>
    <t>CZ.06.2.11/0.0/0.0/17_097/0015549</t>
  </si>
  <si>
    <t>Snížení energetické náročnosti bytových domů v Mimoni, Letná 217-218</t>
  </si>
  <si>
    <t>CZ.06.2.11/0.0/0.0/17_097/0015553</t>
  </si>
  <si>
    <t>Snížení energetické náročnosti bytových domů v Mimoni, Letná 242-243</t>
  </si>
  <si>
    <t>CZ.06.2.11/0.0/0.0/17_097/0015570</t>
  </si>
  <si>
    <t>Společenství vlastníků jednotek domu Budovatelská  4806 - 4807 ve Zlíně</t>
  </si>
  <si>
    <t>Projekt energeticky úsporných opatření BD Zlín Budovatelská 4806-4807</t>
  </si>
  <si>
    <t>CZ.06.2.11/0.0/0.0/17_097/0015573</t>
  </si>
  <si>
    <t>Společenství vlastníků jednotek domu č.p. 265 v Čížkovicích</t>
  </si>
  <si>
    <t>REVITALIZACE BYTOVÉHO DOMU  Na sídlišti 265, 411 12 Čížkovice</t>
  </si>
  <si>
    <t>CZ.06.2.11/0.0/0.0/17_097/0015575</t>
  </si>
  <si>
    <t>Bytové družstvo Stavbařů 2191-92</t>
  </si>
  <si>
    <t>Snížení energetické náročnosti a rekonstrukce bytového domu Stavbařů 2191-92, Karviná</t>
  </si>
  <si>
    <t>CZ.06.2.11/0.0/0.0/17_097/0015578</t>
  </si>
  <si>
    <t>Společenství vlastníků Kuřim 866, 867</t>
  </si>
  <si>
    <t>Zateplení BD Jungmannova 866/6, 867/8, Kuřim</t>
  </si>
  <si>
    <t>CZ.06.2.11/0.0/0.0/17_097/0015579</t>
  </si>
  <si>
    <t>Společenství vlastníků č.p. 2662 Tábor</t>
  </si>
  <si>
    <t>Energetické úspory v Táboře 2662</t>
  </si>
  <si>
    <t>CZ.06.2.11/0.0/0.0/17_097/0015580</t>
  </si>
  <si>
    <t>Společenství vlastníků 2736 Tábor</t>
  </si>
  <si>
    <t>Zateplení bytového domu č.p. 2736, Helsinská, Tábor</t>
  </si>
  <si>
    <t>CZ.06.2.11/0.0/0.0/17_097/0015581</t>
  </si>
  <si>
    <t>Společenství vlastníků Jana Maluchy 205 - 208</t>
  </si>
  <si>
    <t>Energetické úspory bytového domu Jana Maluchy 205 - 208, Ostrava-Dubina</t>
  </si>
  <si>
    <t>CZ.06.2.11/0.0/0.0/17_097/0015589</t>
  </si>
  <si>
    <t>Společenství vlastníků jednotek Nová Bělá, Mitrovická 357</t>
  </si>
  <si>
    <t>Snížení energetické náročnosti bytového domu Mitrovická 357 v Nová Bělé</t>
  </si>
  <si>
    <t>CZ.06.2.11/0.0/0.0/17_097/0015594</t>
  </si>
  <si>
    <t>Společenství vlastníků jednotek v domě č. p. 1151 a 1152 na Novém Městě v Čáslavi</t>
  </si>
  <si>
    <t>Stavební úpravy BD Jeníkovská 1152/84 1151/82, Čáslav - Nové Město</t>
  </si>
  <si>
    <t>CZ.06.2.11/0.0/0.0/17_097/0015595</t>
  </si>
  <si>
    <t>Snížení energetické náročnosti bytových domů v Mimoni, Letná 246-247</t>
  </si>
  <si>
    <t>CZ.06.2.11/0.0/0.0/17_097/0015608</t>
  </si>
  <si>
    <t>Společenství vlastníků Žďárská 720, 721</t>
  </si>
  <si>
    <t>Zateplení BD na p.č. 2966/2 Nové Město na Moravě</t>
  </si>
  <si>
    <t>CZ.06.2.11/0.0/0.0/17_097/0015620</t>
  </si>
  <si>
    <t>Společenství vlastníků jednotek domu č.p. 407 v Třebízského ulici v Písku</t>
  </si>
  <si>
    <t>Stavební úpravy bytového domu č.p. 407/20 v Třebízského ulici  v Písku</t>
  </si>
  <si>
    <t>CZ.06.1.42/0.0/0.0/20_118/0015980</t>
  </si>
  <si>
    <t>II/285 Jaroměř - Nové Město nad Metují, 3. etapa</t>
  </si>
  <si>
    <t>CZ.06.4.59/0.0/0.0/16_038/0015248</t>
  </si>
  <si>
    <t>Chodník podél silnice III/4223, Břestek</t>
  </si>
  <si>
    <t>CZ.06.4.59/0.0/0.0/16_038/0014768</t>
  </si>
  <si>
    <t>Stavba chodníku Žíšov - Růžová ulice</t>
  </si>
  <si>
    <t>CZ.06.4.59/0.0/0.0/16_038/0014782</t>
  </si>
  <si>
    <t>Obec Šanov, výstavba chodníků - ulice Viniční</t>
  </si>
  <si>
    <t>CZ.06.4.59/0.0/0.0/16_038/0014765</t>
  </si>
  <si>
    <t>Obec Novosedly nad Nežárkou</t>
  </si>
  <si>
    <t>Chodníky na návsi - Novosedly nad Nežárkou</t>
  </si>
  <si>
    <t>CZ.06.4.59/0.0/0.0/16_038/0014158</t>
  </si>
  <si>
    <t>Odeř - chodník podél silnice III/2204</t>
  </si>
  <si>
    <t>CZ.06.4.59/0.0/0.0/16_038/0014743</t>
  </si>
  <si>
    <t>Chodníky v ulicích Husova a Bezručova</t>
  </si>
  <si>
    <t>CZ.06.4.59/0.0/0.0/16_038/0014287</t>
  </si>
  <si>
    <t>Nová Role - Bezpečnost dopravy</t>
  </si>
  <si>
    <t>CZ.06.4.59/0.0/0.0/16_072/0015357</t>
  </si>
  <si>
    <t>KOMUNITNÍ CENTRUM Strakonice</t>
  </si>
  <si>
    <t>CZ.06.4.59/0.0/0.0/16_075/0014221</t>
  </si>
  <si>
    <t>Obec Merklín</t>
  </si>
  <si>
    <t>Rekonstrukce a vybavení učebny pro výuku informačních, komunikačních technologií a jazyků</t>
  </si>
  <si>
    <t>CZ.06.4.59/0.0/0.0/16_075/0015143</t>
  </si>
  <si>
    <t>Modernizace multimediální učebny na ZŠ Vítězství Mariánské Lázně</t>
  </si>
  <si>
    <t>CZ.06.4.59/0.0/0.0/16_075/0014412</t>
  </si>
  <si>
    <t>Modernizace multifunkční učebny v ZŠ Písečná</t>
  </si>
  <si>
    <t>CZ.06.4.59/0.0/0.0/16_075/0015075</t>
  </si>
  <si>
    <t>Základní škola Kobylí, okres Břeclav, příspěvková organizace</t>
  </si>
  <si>
    <t>Modernizace učebny fyziky a chemie v ZŠ Kobylí</t>
  </si>
  <si>
    <t>CZ.06.4.59/0.0/0.0/16_075/0015300</t>
  </si>
  <si>
    <t>Učebny pracovních činností ZŠ č. p. 1720</t>
  </si>
  <si>
    <t>CZ.06.4.59/0.0/0.0/16_075/0015417</t>
  </si>
  <si>
    <t>Základní škola Molekula</t>
  </si>
  <si>
    <t>Vybudování učebny pro výuku odborných předmětů</t>
  </si>
  <si>
    <t>CZ.06.4.59/0.0/0.0/16_075/0015093</t>
  </si>
  <si>
    <t>CZ.06.4.59/0.0/0.0/16_075/0015526</t>
  </si>
  <si>
    <t>Základní škola a Mateřská škola Tatenice</t>
  </si>
  <si>
    <t>Podpora výuky informatiky a polytechnické výchovy v ZŠ Tatenice</t>
  </si>
  <si>
    <t>CZ.06.4.59/0.0/0.0/16_075/0015320</t>
  </si>
  <si>
    <t>Městys Prosiměřice</t>
  </si>
  <si>
    <t>Rozvoj odborného vzdělávání v ZŠ Prosiměřice</t>
  </si>
  <si>
    <t>CZ.06.2.11/0.0/0.0/17_097/0015453</t>
  </si>
  <si>
    <t>Společenství vlastníků jednotek Pacov 716-718</t>
  </si>
  <si>
    <t>Stavební úpravy - zateplení obytných domů čp. 716, 717 a 718, ul. Na Blatech v Pacově</t>
  </si>
  <si>
    <t>CZ.06.2.11/0.0/0.0/17_097/0015466</t>
  </si>
  <si>
    <t>Oblastní stavební bytové družstvo Děčín</t>
  </si>
  <si>
    <t>Zateplení panelového domu ul. Mikulášovická 563, na p.p.č. 613 Velký Šenov</t>
  </si>
  <si>
    <t>CZ.06.2.11/0.0/0.0/17_097/0015504</t>
  </si>
  <si>
    <t>Společenství vlastníků Dukelských bojovníků 113 Znojmo</t>
  </si>
  <si>
    <t>Zateplení bytového domu č.p. 2810/113</t>
  </si>
  <si>
    <t>CZ.06.2.11/0.0/0.0/17_097/0015530</t>
  </si>
  <si>
    <t>Společenství vlastníků jednotek Náměstí 12, Horní Planá</t>
  </si>
  <si>
    <t>Revitalizace bytového domu - Horní Planá, Náměstí 12</t>
  </si>
  <si>
    <t>CZ.06.2.11/0.0/0.0/17_097/0015541</t>
  </si>
  <si>
    <t>Společenství vlastníků Bedřicha Václavka 986 - 988</t>
  </si>
  <si>
    <t>Zateplení bytového domu Bedřicha Václavka 986/2, 987/4, 988/6,  Ostrava- Bělský Les</t>
  </si>
  <si>
    <t>CZ.06.2.11/0.0/0.0/17_097/0015557</t>
  </si>
  <si>
    <t>Společenství vlastníků Staňkova 226/31</t>
  </si>
  <si>
    <t>Zateplení bytového domu Staňkova 226/31, Ostrava - Výškovice</t>
  </si>
  <si>
    <t>CZ.06.2.11/0.0/0.0/17_097/0015558</t>
  </si>
  <si>
    <t>Společenství vlastníků Srbská 262, 263</t>
  </si>
  <si>
    <t>Zateplení bytového domu Srbská 262/5, 263/7, Ostrava - Výškovice</t>
  </si>
  <si>
    <t>CZ.06.2.11/0.0/0.0/17_097/0015561</t>
  </si>
  <si>
    <t>Společenství vlastníků jednotek domu č. p. 400 v Přemyslově ulici v Písku</t>
  </si>
  <si>
    <t>Revitalizace Portyče 400 v Písku</t>
  </si>
  <si>
    <t>CZ.06.2.11/0.0/0.0/17_097/0015565</t>
  </si>
  <si>
    <t>Společenství vlastníků Okružní, č.p. 79, 80 a 81, Ústí nad Orlicí</t>
  </si>
  <si>
    <t>Stavební úpravy bytového domu na ulici Okružní č.p. 79, 80, 81 v Ústí nad Orlicí ? snížení energetické náročnosti</t>
  </si>
  <si>
    <t>CZ.06.2.11/0.0/0.0/17_097/0015582</t>
  </si>
  <si>
    <t>Michal Kulawiak</t>
  </si>
  <si>
    <t>Změna technologie vytápění -  Sobětice u Klatov č.p. 9</t>
  </si>
  <si>
    <t>CZ.06.2.11/0.0/0.0/17_097/0015584</t>
  </si>
  <si>
    <t>Energetické úspory bytových domů na ul. Brodská 1876/27 a 1905/33</t>
  </si>
  <si>
    <t>CZ.06.2.11/0.0/0.0/17_097/0015592</t>
  </si>
  <si>
    <t>Společenství vlastníků Nerudova 940, Hradec Králové 500 02</t>
  </si>
  <si>
    <t>Oprava a modernizace bytového domu Nerudova 940, Hradec Králové</t>
  </si>
  <si>
    <t>CZ.06.2.11/0.0/0.0/17_097/0015599</t>
  </si>
  <si>
    <t>Společenství vlastníků Výškovická 445</t>
  </si>
  <si>
    <t>Stavební úpravy bytového domu Výškovická 445, Ostrava-Výškovice</t>
  </si>
  <si>
    <t>CZ.06.2.11/0.0/0.0/17_097/0015604</t>
  </si>
  <si>
    <t>Společenství vlastníků jednotek domu Rašínova čp. 860, Sadská</t>
  </si>
  <si>
    <t>Oprava a modernizace bytového domu Rašínova 860, Sadská</t>
  </si>
  <si>
    <t>CZ.06.2.11/0.0/0.0/17_097/0015605</t>
  </si>
  <si>
    <t>Společenství vlastníků jednotek domu č.p. 2378, Písek</t>
  </si>
  <si>
    <t>Úsporná opatření 2378 v Písku</t>
  </si>
  <si>
    <t>CZ.06.1.13/0.0/0.0/16_046/0015987</t>
  </si>
  <si>
    <t>Silniční napojení průmyslové zóny Zlín - východ, opravy navazujících komunikací a vybudování parkoviště</t>
  </si>
  <si>
    <t>CZ.06.1.13/0.0/0.0/16_046/0015705</t>
  </si>
  <si>
    <t>Modernizace přestupní zastávky na Mariánském náměstí, České Budějovice</t>
  </si>
  <si>
    <t>CZ.06.4.59/0.0/0.0/16_038/0015202</t>
  </si>
  <si>
    <t>Chodník v úseku křižovatka Filip - točna | ETAPA 2</t>
  </si>
  <si>
    <t>CZ.06.4.59/0.0/0.0/16_072/0011310</t>
  </si>
  <si>
    <t>Rozvoj sociálních služeb osobní asistence a tísňové péče na území MAS Hustopečsko</t>
  </si>
  <si>
    <t>CZ.06.4.59/0.0/0.0/16_072/0014649</t>
  </si>
  <si>
    <t>Rozšíření terénní pečovatelské služby Farní charity Litoměřice</t>
  </si>
  <si>
    <t>CZ.06.4.59/0.0/0.0/16_072/0014531</t>
  </si>
  <si>
    <t>Stavební úpravy komunitního centra Úštěk</t>
  </si>
  <si>
    <t>CZ.06.2.11/0.0/0.0/17_097/0015499</t>
  </si>
  <si>
    <t>Společenství vlastníků jednotek domu čp.159/I, Boženy Němcové, Cvikov</t>
  </si>
  <si>
    <t>Zateplení objektu bytového domu čp. 159,  Cvikov</t>
  </si>
  <si>
    <t>CZ.06.2.11/0.0/0.0/17_097/0015520</t>
  </si>
  <si>
    <t>CZ.06.2.11/0.0/0.0/17_097/0015527</t>
  </si>
  <si>
    <t>HAS STAVBY s.r.o.</t>
  </si>
  <si>
    <t>Stavební úpravy objektu k bydlení č.p. 42 Prostřední Staré Buky</t>
  </si>
  <si>
    <t>CZ.06.2.11/0.0/0.0/17_097/0015551</t>
  </si>
  <si>
    <t>Snížení energetické náročnosti bytových domů v Mimoni, Letná 219-220</t>
  </si>
  <si>
    <t>CZ.06.2.11/0.0/0.0/17_097/0015552</t>
  </si>
  <si>
    <t>Snížení energetické náročnosti bytových domů v Mimoni, Letná 237-238</t>
  </si>
  <si>
    <t>CZ.06.2.11/0.0/0.0/17_097/0015574</t>
  </si>
  <si>
    <t>Bytové družstvo Stavbařů 2189+2190</t>
  </si>
  <si>
    <t>Snížení energetické náročnosti a rekonstrukce bytového domu Stavbařů 2189-2190, Karviná</t>
  </si>
  <si>
    <t>CZ.06.2.11/0.0/0.0/17_097/0015593</t>
  </si>
  <si>
    <t>Společenství pro dům Nerudova 939/44, České Budějovice</t>
  </si>
  <si>
    <t>BD Nerudova 939/44, České Budějovice 3</t>
  </si>
  <si>
    <t>CZ.06.2.11/0.0/0.0/17_097/0015596</t>
  </si>
  <si>
    <t>Snížení energetické náročnosti bytových domů v Mimoni, Letná 257-258</t>
  </si>
  <si>
    <t>CZ.06.2.11/0.0/0.0/17_097/0015598</t>
  </si>
  <si>
    <t>Společenství vlastníků Okružní 1437, Uherský Brod</t>
  </si>
  <si>
    <t>Bytový dům 1437 Uherský Brod</t>
  </si>
  <si>
    <t>CZ.06.2.11/0.0/0.0/17_097/0015600</t>
  </si>
  <si>
    <t>Snížení energetické náročnosti bytových domů v Mimoni, Pod Ralskem č.p. 573-574</t>
  </si>
  <si>
    <t>CZ.06.2.11/0.0/0.0/17_097/0015601</t>
  </si>
  <si>
    <t>Společenství vlastníků Lazecká 44, Olomouc</t>
  </si>
  <si>
    <t>Revitalizace bytového domu Lazecká 44, Olomouc</t>
  </si>
  <si>
    <t>CZ.06.2.11/0.0/0.0/17_097/0015602</t>
  </si>
  <si>
    <t>Snížení energetické náročnosti bytových domů v Mimoni, Pod Ralskem č.p. 575 - 576</t>
  </si>
  <si>
    <t>CZ.06.2.11/0.0/0.0/17_097/0015603</t>
  </si>
  <si>
    <t>Společenství vlastníků jednotek Vachkova 830, 831, Hradec Králové</t>
  </si>
  <si>
    <t>Stavební úpravy stávajícího bytového domu č.p. 830, 831 v ulici Vachkova, Hradec Králové</t>
  </si>
  <si>
    <t>CZ.06.2.11/0.0/0.0/17_097/0015609</t>
  </si>
  <si>
    <t>Společenství vlastníků Olomouc, Polívkova 16, 16a, 16b</t>
  </si>
  <si>
    <t>Snížení energetické náročnosti a rekonstrukce bytového domu Polívkova 16, 16a, 16b, Olomouc</t>
  </si>
  <si>
    <t>CZ.06.2.11/0.0/0.0/17_097/0015610</t>
  </si>
  <si>
    <t>Společenství vlastníků domu čp. 234 Okružní, Choltice</t>
  </si>
  <si>
    <t>Oprava a modernizace bytového domu Okružní 234, Choltice</t>
  </si>
  <si>
    <t>CZ.06.2.11/0.0/0.0/17_097/0015611</t>
  </si>
  <si>
    <t>Energetické úspory v BD Fügnerova 6</t>
  </si>
  <si>
    <t>CZ.06.2.11/0.0/0.0/17_097/0015612</t>
  </si>
  <si>
    <t>Společenství vlastníků jednotek pro dům Horní 3031/98</t>
  </si>
  <si>
    <t>Snížení energetické náročnosti BD na ul. Horní 3031/98b, Ostrava</t>
  </si>
  <si>
    <t>CZ.06.2.11/0.0/0.0/17_097/0015613</t>
  </si>
  <si>
    <t>Snížení energetické náročnosti bytového domu na ul. Spojenců 184/55, Třebíč</t>
  </si>
  <si>
    <t>CZ.06.2.11/0.0/0.0/17_097/0015614</t>
  </si>
  <si>
    <t>MPV Nemo s.r.o.</t>
  </si>
  <si>
    <t>Stavební úpravy pro snížení energetické náročnosti bytového domu na Nádražní č.p. 1060 v Hranicích</t>
  </si>
  <si>
    <t>CZ.06.2.11/0.0/0.0/17_097/0015618</t>
  </si>
  <si>
    <t>DRUŽBA, stavební bytové družstvo</t>
  </si>
  <si>
    <t>CZ.06.2.11/0.0/0.0/17_097/0015625</t>
  </si>
  <si>
    <t>Společenství vlastníků jednotek domu čp. 2410 a 2411, Palackého ulice, Zelené Předměstí, Pardubice</t>
  </si>
  <si>
    <t>Snížení energetické náročnosti a rekonstrukce bytového domu Palackého třída 2410 a 2411, Pardubice</t>
  </si>
  <si>
    <t>CZ.06.2.11/0.0/0.0/17_097/0015626</t>
  </si>
  <si>
    <t>Společenství vlastníků Kamenická 270-272</t>
  </si>
  <si>
    <t>Snížení energetické náročnosti a rekonstrukce bytového domu Kamenická 270-272, Děčín</t>
  </si>
  <si>
    <t>CZ.06.2.11/0.0/0.0/17_097/0015630</t>
  </si>
  <si>
    <t>Společenství vlastníků domu č.p. 781, Paskov</t>
  </si>
  <si>
    <t>Snížení energetické náročnosti a rekonstrukce bytového domu Papírenská 781</t>
  </si>
  <si>
    <t>CZ.06.2.11/0.0/0.0/17_097/0015497</t>
  </si>
  <si>
    <t>Energeticky úsporná opatření bytového domu č. p. 2060, Uherský Brod</t>
  </si>
  <si>
    <t>CZ.06.2.11/0.0/0.0/17_097/0015585</t>
  </si>
  <si>
    <t>Společenství vlastníků jednotek pro dům čp. 2482 - 2485 na Zeleném předměstí v Pardubicích</t>
  </si>
  <si>
    <t>Zateplení obvodové stěny do dvora K Blahobytu 2482-2484, Železničního Pluku 2485, Pardubice</t>
  </si>
  <si>
    <t>CZ.06.2.11/0.0/0.0/17_097/0015586</t>
  </si>
  <si>
    <t>SPOLEČENSTVÍ VLASTNÍKŮ JEDNOTEK DOMU KLÍMOVA 2, 4, 6, 8, 10 a ZBOROVSKÁ 33</t>
  </si>
  <si>
    <t>Revitalizace bytového domu Klímova 2-10 a Zborovská 33, Brno</t>
  </si>
  <si>
    <t>CZ.06.2.11/0.0/0.0/17_097/0015591</t>
  </si>
  <si>
    <t>Společenství vlastníků pro dům Podlesí II 5612 ve Zlíně</t>
  </si>
  <si>
    <t>Revitalizace bytového domu Podlesí Zlín</t>
  </si>
  <si>
    <t>CZ.06.2.11/0.0/0.0/17_097/0015624</t>
  </si>
  <si>
    <t>Společenství vlastníků pro dům č.p. 1063 v Hustopečích</t>
  </si>
  <si>
    <t>Revitalizace BD č. p. 1063/5 v Hustopečích</t>
  </si>
  <si>
    <t>CZ.06.2.11/0.0/0.0/17_097/0015621</t>
  </si>
  <si>
    <t>Revitalizace bytového domu Jungmannova č.p. 1404 - 1405, Hradec Králové</t>
  </si>
  <si>
    <t>CZ.06.2.11/0.0/0.0/17_097/0015631</t>
  </si>
  <si>
    <t>Společenství vlastníků č.p. 2371 Tábor</t>
  </si>
  <si>
    <t>Energetické úspory v Táboře 2371</t>
  </si>
  <si>
    <t>CZ.06.2.11/0.0/0.0/17_097/0015633</t>
  </si>
  <si>
    <t>Společenství vlastníků Husova 1616/29, Nový Jičín</t>
  </si>
  <si>
    <t>Energetické úspory bytového domu Husova 1616/29 Nový Jičín</t>
  </si>
  <si>
    <t>CZ.06.1.42/0.0/0.0/20_118/0015969</t>
  </si>
  <si>
    <t>Rekonstrukce komunikace II/605 okres RO a PS - úsek č.1 a 2</t>
  </si>
  <si>
    <t>CZ.06.1.42/0.0/0.0/20_118/0015981</t>
  </si>
  <si>
    <t>CZ.06.1.42/0.0/0.0/20_118/0016052</t>
  </si>
  <si>
    <t>II/373 Brno, ul. Jedovnická</t>
  </si>
  <si>
    <t>CZ.06.1.42/0.0/0.0/20_118/0016068</t>
  </si>
  <si>
    <t>Rekonstrukce II/230 Nepomuk - Přeštice - 2. část</t>
  </si>
  <si>
    <t>II/300 Trutnov - Babí - Prkenný Důl, 1. etapa</t>
  </si>
  <si>
    <t>CZ.06.4.59/0.0/0.0/16_058/0013460</t>
  </si>
  <si>
    <t>Obec Velké Popovice</t>
  </si>
  <si>
    <t>Nový územní plán obce Velké Popovice</t>
  </si>
  <si>
    <t>CZ.06.4.59/0.0/0.0/16_058/0013767</t>
  </si>
  <si>
    <t>Územní plán - Obec Vyžlovka</t>
  </si>
  <si>
    <t>CZ.06.1.13/0.0/0.0/16_045/0014916</t>
  </si>
  <si>
    <t>Chodník Rybova - Čajkovského</t>
  </si>
  <si>
    <t>CZ.06.1.13/0.0/0.0/16_045/0014554</t>
  </si>
  <si>
    <t>Parkoviště Rudná</t>
  </si>
  <si>
    <t>CZ.06.1.13/0.0/0.0/16_046/0016051</t>
  </si>
  <si>
    <t>Zvýšení bezpečnosti dopravy v Liberci III - lokality Na Pláni - Lipová, Blažkova</t>
  </si>
  <si>
    <t>CZ.06.4.59/0.0/0.0/16_038/0014703</t>
  </si>
  <si>
    <t>Obec Dvory nad Lužnicí</t>
  </si>
  <si>
    <t>VÝSTAVBA CHODNÍKU PODÉL SILNICE III/1505, P.Č. 65/1, 1019/1 A 192/10, K.Ú. DVORY NAD LUŽNICÍ</t>
  </si>
  <si>
    <t>CZ.06.4.59/0.0/0.0/16_038/0014820</t>
  </si>
  <si>
    <t>Obec Čejkovice</t>
  </si>
  <si>
    <t>Zvýšení bezpečnosti dopravy v obci Čejkovice</t>
  </si>
  <si>
    <t>CZ.06.4.59/0.0/0.0/16_038/0015326</t>
  </si>
  <si>
    <t>Obec Medlovice</t>
  </si>
  <si>
    <t>Rekonstrukce chodníku podél silnice II/426 v Medlovicích</t>
  </si>
  <si>
    <t>CZ.06.4.59/0.0/0.0/16_038/0014777</t>
  </si>
  <si>
    <t>Optimalizace uličního profilu v Domaníně - chodníky veřejné osvětlení</t>
  </si>
  <si>
    <t>CZ.06.4.59/0.0/0.0/16_038/0015307</t>
  </si>
  <si>
    <t>Rekonstrukce chodníku v ulici Boženy Němcové v Buchlovicích</t>
  </si>
  <si>
    <t>CZ.06.4.59/0.0/0.0/16_038/0015383</t>
  </si>
  <si>
    <t>BEZPEČNÁ DOPRAVA NA I.13 HABARTICE, VJEZD DO OBCE</t>
  </si>
  <si>
    <t>CZ.06.4.59/0.0/0.0/16_038/0015377</t>
  </si>
  <si>
    <t>Obec Lázně Libverda</t>
  </si>
  <si>
    <t>Nový přechod pro chodce na silnici III/29015 Lázně Libverda</t>
  </si>
  <si>
    <t>CZ.06.4.59/0.0/0.0/16_038/0015379</t>
  </si>
  <si>
    <t>Chodníky v obci Hlušice - úsek 1,2,3</t>
  </si>
  <si>
    <t>CZ.06.4.59/0.0/0.0/16_038/0014628</t>
  </si>
  <si>
    <t>Obec Rapšach</t>
  </si>
  <si>
    <t>Chodník podél silnice III/1508 Rapšach</t>
  </si>
  <si>
    <t>CZ.06.4.59/0.0/0.0/16_038/0015305</t>
  </si>
  <si>
    <t>Obnova povrchu chodníků Nové Město pod Smrkem - úsek A</t>
  </si>
  <si>
    <t>CZ.06.4.59/0.0/0.0/16_038/0015306</t>
  </si>
  <si>
    <t>Obnova povrchu chodníků Nové Město pod Smrkem - úsek B</t>
  </si>
  <si>
    <t>CZ.06.4.59/0.0/0.0/16_038/0015049</t>
  </si>
  <si>
    <t>Zvýšení bezpečnosti chodců v obci Určice</t>
  </si>
  <si>
    <t>CZ.06.4.59/0.0/0.0/16_038/0015385</t>
  </si>
  <si>
    <t>Stezka pro cyklisty a chodce ul. Bělíkova - ul. Zámecká, Frýdlant</t>
  </si>
  <si>
    <t>CZ.06.4.59/0.0/0.0/16_038/0015297</t>
  </si>
  <si>
    <t>Chodníky v obci Brumovice - trasa A a trasa B</t>
  </si>
  <si>
    <t>CZ.06.4.59/0.0/0.0/16_038/0015489</t>
  </si>
  <si>
    <t>Obnova povrchů chodníku v obci Klešice, místní část Nákle</t>
  </si>
  <si>
    <t>CZ.06.4.59/0.0/0.0/16_038/0014265</t>
  </si>
  <si>
    <t>Výstavba přechodů pro chodce v Českém Brodě a v Liblicích</t>
  </si>
  <si>
    <t>CZ.06.4.59/0.0/0.0/16_038/0014352</t>
  </si>
  <si>
    <t>Výstavba a rekonstrukce chodníků v ulici Žižkova a Komenského v Českém Brodě</t>
  </si>
  <si>
    <t>CZ.06.4.59/0.0/0.0/16_038/0014322</t>
  </si>
  <si>
    <t>Chodník, vjezdy a přechod pro chodce ulice Poděbradská, Mochov</t>
  </si>
  <si>
    <t>CZ.06.4.59/0.0/0.0/16_038/0014344</t>
  </si>
  <si>
    <t>Obec Dobročovice</t>
  </si>
  <si>
    <t>Dobročovice - chodník ke Květnici</t>
  </si>
  <si>
    <t>CZ.06.4.59/0.0/0.0/16_038/0014403</t>
  </si>
  <si>
    <t>Rekonstrukce chodníku - Dobročovice - směr Úvaly</t>
  </si>
  <si>
    <t>CZ.06.4.59/0.0/0.0/16_038/0014380</t>
  </si>
  <si>
    <t>Rekonstrukce chodníku v ulici Českobrodská, Poříčany - ETAPA 2</t>
  </si>
  <si>
    <t>CZ.06.4.59/0.0/0.0/16_038/0014973</t>
  </si>
  <si>
    <t>Obec Bratronice</t>
  </si>
  <si>
    <t>Bratronice, chodník k Bezděkovu</t>
  </si>
  <si>
    <t>CZ.06.4.59/0.0/0.0/16_072/0014999</t>
  </si>
  <si>
    <t>Římskokatolická farnost Kobylí na Moravě</t>
  </si>
  <si>
    <t>Komunitní centrum sv. Jiří</t>
  </si>
  <si>
    <t>CZ.06.4.59/0.0/0.0/16_072/0015321</t>
  </si>
  <si>
    <t>Zkvalitnění zázemí a vybavení sociálních služeb</t>
  </si>
  <si>
    <t>CZ.06.4.59/0.0/0.0/16_072/0014896</t>
  </si>
  <si>
    <t>Římskokatolická farnost Slatinice u Olomouce</t>
  </si>
  <si>
    <t>KOMUNITNÍ CENTRUM FARA SLATINICE</t>
  </si>
  <si>
    <t>CZ.06.4.59/0.0/0.0/16_072/0015195</t>
  </si>
  <si>
    <t>Vznik komunitního centra v Obecním domě Všemina</t>
  </si>
  <si>
    <t>CZ.06.2.58/0.0/0.0/16_064/0015205</t>
  </si>
  <si>
    <t>STATEK RAKOVÁ, z. ú.</t>
  </si>
  <si>
    <t>Vybavení pro Statek Raková</t>
  </si>
  <si>
    <t>CZ.06.2.58/0.0/0.0/16_065/0016003</t>
  </si>
  <si>
    <t>MCU KOLOSEUM, o.p.s.</t>
  </si>
  <si>
    <t>Rozšíření sociálního podniku MCU KOLOSEUM, o.p.s.</t>
  </si>
  <si>
    <t>CZ.06.2.67/0.0/0.0/16_066/0014964</t>
  </si>
  <si>
    <t>Stavební úpravy a přístavba ZŠ Svobodné Dvory</t>
  </si>
  <si>
    <t>CZ.06.4.59/0.0/0.0/16_075/0014347</t>
  </si>
  <si>
    <t>Zvýšení kapacity Mateřské školy v obci Hovorčovice</t>
  </si>
  <si>
    <t>Obec Hovorčovice</t>
  </si>
  <si>
    <t>CZ.06.4.59/0.0/0.0/16_075/0015125</t>
  </si>
  <si>
    <t>SVČ Pohořelice učebny zájmového a neformálního vzdělávání</t>
  </si>
  <si>
    <t>CZ.06.4.59/0.0/0.0/16_075/0015298</t>
  </si>
  <si>
    <t>Základní škola a Mateřská škola, Olbramovice, okres Znojmo, příspěvková organizace</t>
  </si>
  <si>
    <t>Modernizace jazykové učebny v ZŠ Olbramovice</t>
  </si>
  <si>
    <t>CZ.06.4.59/0.0/0.0/16_075/0015330</t>
  </si>
  <si>
    <t>Obec Horní Dunajovice</t>
  </si>
  <si>
    <t>Vybudování venkovní učebny pro výuku přírodních věd v ZŠ Horní Dunajovice</t>
  </si>
  <si>
    <t>CZ.06.4.59/0.0/0.0/16_075/0015142</t>
  </si>
  <si>
    <t>Rozvoj odborného vzdělávání na ZŠ Úšovice Mariánské Lázně</t>
  </si>
  <si>
    <t>CZ.06.4.59/0.0/0.0/16_075/0015090</t>
  </si>
  <si>
    <t>Modernizace odborných učeben ZŠ Velké Pavlovice</t>
  </si>
  <si>
    <t>CZ.06.4.59/0.0/0.0/16_075/0014905</t>
  </si>
  <si>
    <t>Modernizace zázemí a nákup technického vybavení na MZŠ Vracov</t>
  </si>
  <si>
    <t>CZ.06.4.59/0.0/0.0/16_075/0015194</t>
  </si>
  <si>
    <t>Zvýšení kvality vzdělávání v ZŠ J. A. Komenského v Kyjově - modernizace interiérových učeben</t>
  </si>
  <si>
    <t>CZ.06.4.59/0.0/0.0/16_075/0014895</t>
  </si>
  <si>
    <t>Obec Přerov nad Labem</t>
  </si>
  <si>
    <t>NOVÁ BUDOVA PRO MATEŘSKOU ŠKOLU v Přerově nad Labem</t>
  </si>
  <si>
    <t>CZ.06.4.59/0.0/0.0/16_075/0014926</t>
  </si>
  <si>
    <t>ICT učebna ZŠ Brodek u Konice</t>
  </si>
  <si>
    <t>CZ.06.4.59/0.0/0.0/16_075/0015180</t>
  </si>
  <si>
    <t>Klvaňovo gymnázium a střední zdravotnická škola Kyjov, příspěvková organizace</t>
  </si>
  <si>
    <t>Rekonstrukce učeben fyziky</t>
  </si>
  <si>
    <t>CZ.06.4.59/0.0/0.0/16_075/0014921</t>
  </si>
  <si>
    <t>ELIM Letovice, o. p. s.</t>
  </si>
  <si>
    <t>Vybudování odborných učeben se zázemím - ELIM Letovice</t>
  </si>
  <si>
    <t>CZ.06.4.59/0.0/0.0/16_075/0015151</t>
  </si>
  <si>
    <t>Zvýšení kvality odborného vzdělávání v ZŠ Velké Opatovice, II. etapa</t>
  </si>
  <si>
    <t>CZ.06.4.59/0.0/0.0/16_075/0015186</t>
  </si>
  <si>
    <t>Základní škola Mokrá-Horákov, příspěvková organizace</t>
  </si>
  <si>
    <t>Vybavení pracovních dílen</t>
  </si>
  <si>
    <t>CZ.06.4.59/0.0/0.0/16_075/0015340</t>
  </si>
  <si>
    <t>Vybavení odborné výuky ZŠ TIP TOES</t>
  </si>
  <si>
    <t>CZ.06.4.59/0.0/0.0/16_075/0014072</t>
  </si>
  <si>
    <t>Základní škola T.G. Masaryka Borohrádek, příspěvková organizace</t>
  </si>
  <si>
    <t>Multifunkční učebna ZŠ Borohrádek</t>
  </si>
  <si>
    <t>CZ.06.4.59/0.0/0.0/16_075/0014074</t>
  </si>
  <si>
    <t>Rekonstrukce žákovské kuchyně</t>
  </si>
  <si>
    <t>CZ.06.2.11/0.0/0.0/17_097/0015493</t>
  </si>
  <si>
    <t>Zateplení bytových domů, Lom u Tachova</t>
  </si>
  <si>
    <t>CZ.06.2.11/0.0/0.0/17_097/0015537</t>
  </si>
  <si>
    <t>Společenství vlastníků bytů Orlické Záhoří čp. 25-26</t>
  </si>
  <si>
    <t>Zateplení bytového domu - Orlické Záhoří č.p. 25 - 26, 517 64 Orlické Záhoří</t>
  </si>
  <si>
    <t>CZ.06.2.11/0.0/0.0/17_097/0015568</t>
  </si>
  <si>
    <t>Energetické úspory Jičínská 272 Nový Jičín-Loučka</t>
  </si>
  <si>
    <t>CZ.06.2.11/0.0/0.0/17_097/0015577</t>
  </si>
  <si>
    <t>Bytové družstvo Palackého 428+429</t>
  </si>
  <si>
    <t>Revitalizace bytového domu na ulici Palackého 428 + 429 v Třinci</t>
  </si>
  <si>
    <t>CZ.06.2.11/0.0/0.0/17_097/0015597</t>
  </si>
  <si>
    <t>Společenství vlastníků Glazkovova 8</t>
  </si>
  <si>
    <t>Stavební úpravy bytového domu Glazkovova 8 na pozemku p.č. st. 2021 v k.ú. Zábřeh nad Odrou</t>
  </si>
  <si>
    <t>CZ.06.2.11/0.0/0.0/17_097/0015607</t>
  </si>
  <si>
    <t>Společenství vlastníků Poděbrady III, Hakenova č.p. 722</t>
  </si>
  <si>
    <t>Zateplení bytového domu Hakenova 722/8 Poděbrady</t>
  </si>
  <si>
    <t>CZ.06.1.42/0.0/0.0/20_118/0015976</t>
  </si>
  <si>
    <t>Obchvat Králův Dvůr - silnice II. třídy - II. etapa</t>
  </si>
  <si>
    <t>CZ.06.1.42/0.0/0.0/20_118/0015999</t>
  </si>
  <si>
    <t>Silnice II/487: Hovězí - Huslenky</t>
  </si>
  <si>
    <t>CZ.06.1.42/0.0/0.0/20_118/0016045</t>
  </si>
  <si>
    <t>II/353 Stáj - Zhoř, 2. stavba</t>
  </si>
  <si>
    <t>CZ.06.1.13/0.0/0.0/16_045/0014955</t>
  </si>
  <si>
    <t>Úpravy pro nemotorovou dopravu v prostoru Zimního stadionu a trasy na "Hučák"</t>
  </si>
  <si>
    <t>CZ.06.4.59/0.0/0.0/16_038/0014758</t>
  </si>
  <si>
    <t>Obec Doňov</t>
  </si>
  <si>
    <t>Zvýšení bezpečnosti dopravy v obci Doňov</t>
  </si>
  <si>
    <t>CZ.06.4.59/0.0/0.0/16_038/0015361</t>
  </si>
  <si>
    <t>Bezbariérové chodníky Tučapy</t>
  </si>
  <si>
    <t>CZ.06.4.59/0.0/0.0/16_038/0014424</t>
  </si>
  <si>
    <t>OBEC DOLANY</t>
  </si>
  <si>
    <t>Zvýšení bezpečnosti (přechody) na kom. I/33 v lokalitě Dolany ? obec Dolany</t>
  </si>
  <si>
    <t>CZ.06.4.59/0.0/0.0/16_038/0014365</t>
  </si>
  <si>
    <t>Chodník podél sil. III/15511 Přeseka</t>
  </si>
  <si>
    <t>CZ.06.4.59/0.0/0.0/16_038/0014475</t>
  </si>
  <si>
    <t>Rekonstrukce chodníků v obci Stříbřec</t>
  </si>
  <si>
    <t>CZ.06.4.59/0.0/0.0/16_038/0014168</t>
  </si>
  <si>
    <t>Ostrov - bezpečné přecházení</t>
  </si>
  <si>
    <t>CZ.06.4.59/0.0/0.0/16_038/0015070</t>
  </si>
  <si>
    <t>Obec Bukovina nad Labem</t>
  </si>
  <si>
    <t>Výstavba veřejného osvětlení v obci Bukovina nad Labem - II. etapa</t>
  </si>
  <si>
    <t>CZ.06.4.59/0.0/0.0/16_038/0015145</t>
  </si>
  <si>
    <t>Bezpečnost dopravy ve městě - stavební úpravy a doplnění chodníků v ul. Sokolská</t>
  </si>
  <si>
    <t>CZ.06.4.59/0.0/0.0/16_038/0015446</t>
  </si>
  <si>
    <t>Obec Choteč</t>
  </si>
  <si>
    <t>Zvýšení bezpečnosti dopravy v obci Choteč</t>
  </si>
  <si>
    <t>CZ.06.4.59/0.0/0.0/16_038/0014883</t>
  </si>
  <si>
    <t>Chodník včetně autobusové zastávky v ulici U Cihelny, Dolní Bukovsko</t>
  </si>
  <si>
    <t>CZ.06.4.59/0.0/0.0/16_038/0015177</t>
  </si>
  <si>
    <t>Mezinárodní cyklostezka CT3 Horšovský Týn - Semošice</t>
  </si>
  <si>
    <t>CZ.06.4.59/0.0/0.0/16_038/0015369</t>
  </si>
  <si>
    <t>OBEC CHUDEŘICE</t>
  </si>
  <si>
    <t>Místní úprava dopravního značení pro MŠ Chudeřice</t>
  </si>
  <si>
    <t>CZ.06.4.59/0.0/0.0/16_038/0015112</t>
  </si>
  <si>
    <t>Výstavba chodníku v ulici Husí plácek, Ořech</t>
  </si>
  <si>
    <t>CZ.06.4.59/0.0/0.0/16_038/0015077</t>
  </si>
  <si>
    <t>Obec Bořice</t>
  </si>
  <si>
    <t>Opatření ke zvýšení bezpečnosti chodců - rekonstrukce veřejného osvětlení v obci Bořice</t>
  </si>
  <si>
    <t>CZ.06.4.59/0.0/0.0/16_038/0015091</t>
  </si>
  <si>
    <t>Obec Tuněchody</t>
  </si>
  <si>
    <t>Oprava chodníků v obci Tuněchody 1.etapa</t>
  </si>
  <si>
    <t>CZ.06.4.59/0.0/0.0/16_075/0015153</t>
  </si>
  <si>
    <t>ZŠ TGM Šardice - rozvoj odborného vzdělávání</t>
  </si>
  <si>
    <t>CZ.06.4.59/0.0/0.0/16_075/0015293</t>
  </si>
  <si>
    <t>Vybudování školních dílen v ZŠ Polešovice</t>
  </si>
  <si>
    <t>CZ.06.4.59/0.0/0.0/16_075/0015179</t>
  </si>
  <si>
    <t>Základní škola a Mateřská škola Archlebov, příspěvková organizace</t>
  </si>
  <si>
    <t>Vybudování učebny chemie a fyziky v ZŠ Archlebov</t>
  </si>
  <si>
    <t>CZ.06.4.59/0.0/0.0/16_075/0015084</t>
  </si>
  <si>
    <t>Základní škola Zaječí,okres Břeclav</t>
  </si>
  <si>
    <t>Zvyšování kvality a dostupnosti infrastruktury pro vzdělávání v ZŠ Zaječí</t>
  </si>
  <si>
    <t>CZ.06.4.59/0.0/0.0/16_075/0014620</t>
  </si>
  <si>
    <t>Základní škola a Mateřská škola Troskotovice, příspěvková organizace</t>
  </si>
  <si>
    <t>Rozvoj odborného vzdělávání na ZŠ Troskotovice</t>
  </si>
  <si>
    <t>CZ.06.4.59/0.0/0.0/16_075/0014738</t>
  </si>
  <si>
    <t>Základní škola a Mateřská škola Přibice, příspěvková organizace</t>
  </si>
  <si>
    <t>Revitalizace počítačové učebny v ZŠ Přibice</t>
  </si>
  <si>
    <t>CZ.06.4.59/0.0/0.0/16_075/0014727</t>
  </si>
  <si>
    <t>Základní škola a Mateřská škola Vlasatice, příspěvková organizace</t>
  </si>
  <si>
    <t>Modernizace výuky cizích jazyků prostřednictvím IT technologií v ZŠ Vlasatice</t>
  </si>
  <si>
    <t>CZ.06.2.11/0.0/0.0/17_097/0015288</t>
  </si>
  <si>
    <t>Jiří Studnický</t>
  </si>
  <si>
    <t>Energetické úspory bytového domu na ul. 28. října 964/268, Ostrava</t>
  </si>
  <si>
    <t>CZ.06.2.11/0.0/0.0/17_097/0015616</t>
  </si>
  <si>
    <t>Společenství domu 1151 Kopřivnice</t>
  </si>
  <si>
    <t>Udržovací práce na objektu č.p. 1151 v Kopřivnici</t>
  </si>
  <si>
    <t>CZ.06.2.11/0.0/0.0/17_097/0015617</t>
  </si>
  <si>
    <t>STAVEBNÍ ÚPRAVY BYTOVÉHO DOMU VINOHRADY 20</t>
  </si>
  <si>
    <t>CZ.06.2.11/0.0/0.0/17_097/0015622</t>
  </si>
  <si>
    <t>Volary Sídl. Míru č. p. 13,14,15,16 - stavební úpravy a zateplení bytového domu</t>
  </si>
  <si>
    <t>CZ.06.2.11/0.0/0.0/17_097/0015629</t>
  </si>
  <si>
    <t>Společenství vlastníků jednotek domu čp. 1780, ul. Gorkého, Pardubice</t>
  </si>
  <si>
    <t>Revitalizace bytového domu Gorkého 1780 v Pardubicích</t>
  </si>
  <si>
    <t>CZ.06.2.56/0.0/0.0/18_106/0016040</t>
  </si>
  <si>
    <t>Spolek Vanila Rent</t>
  </si>
  <si>
    <t>DŮM SOCIÁLNÍHO BYDLENÍ VANILA</t>
  </si>
  <si>
    <t>CZ.06.1.42/0.0/0.0/20_118/0016058</t>
  </si>
  <si>
    <t>II/429 Bohdalice - Nesovice, 3., 4. stavba</t>
  </si>
  <si>
    <t>CZ.06.4.59/0.0/0.0/16_058/0015948</t>
  </si>
  <si>
    <t>Územní studie krajiny správního obvodu ORP Slavkov u Brna</t>
  </si>
  <si>
    <t>CZ.06.1.13/0.0/0.0/16_045/0016005</t>
  </si>
  <si>
    <t>Obec Rokytnice</t>
  </si>
  <si>
    <t>Přestupní terminál v obci Rokytnice</t>
  </si>
  <si>
    <t>CZ.06.1.13/0.0/0.0/16_045/0015458</t>
  </si>
  <si>
    <t>Přestupní terminál Ivančice, etapa 1 - Park &amp; Ride</t>
  </si>
  <si>
    <t>CZ.06.4.59/0.0/0.0/16_038/0014930</t>
  </si>
  <si>
    <t>Vybudování chodníků v obci Hevlín</t>
  </si>
  <si>
    <t>CZ.06.4.59/0.0/0.0/16_038/0014980</t>
  </si>
  <si>
    <t>Obec Chyšky</t>
  </si>
  <si>
    <t>Rekonstrukce a dostavba chodníků Chyšky</t>
  </si>
  <si>
    <t>CZ.06.4.59/0.0/0.0/16_038/0014986</t>
  </si>
  <si>
    <t>Městys Bernartice</t>
  </si>
  <si>
    <t>Bernartice - chodník ul. Pod Stadionem</t>
  </si>
  <si>
    <t>CZ.06.4.59/0.0/0.0/16_038/0015141</t>
  </si>
  <si>
    <t>Obec Vrbičany</t>
  </si>
  <si>
    <t>Výstavba komunikací pro pěší v obci Vrbičany</t>
  </si>
  <si>
    <t>CZ.06.4.59/0.0/0.0/16_038/0014812</t>
  </si>
  <si>
    <t>Obec Bžany</t>
  </si>
  <si>
    <t>Bezpečný chodník Bžany</t>
  </si>
  <si>
    <t>CZ.06.4.59/0.0/0.0/16_038/0015130</t>
  </si>
  <si>
    <t>Obec Měrunice</t>
  </si>
  <si>
    <t>Nový chodník v obci Žichov</t>
  </si>
  <si>
    <t>CZ.06.4.59/0.0/0.0/16_038/0015397</t>
  </si>
  <si>
    <t>DEŠENICE - CHODNÍK U SILNICE III/19020 - II. Etapa</t>
  </si>
  <si>
    <t>CZ.06.4.59/0.0/0.0/16_038/0015071</t>
  </si>
  <si>
    <t>Výstavba veřejného osvětlení v obci Bukovina nad Labem - I. etapa</t>
  </si>
  <si>
    <t>CZ.06.4.59/0.0/0.0/16_073/0015181</t>
  </si>
  <si>
    <t>Oprava venkovních konstrukcí u evangelického kostela v Podhradí u Aše</t>
  </si>
  <si>
    <t>CZ.06.4.59/0.0/0.0/16_072/0015311</t>
  </si>
  <si>
    <t>Komunitní centrum v České II.</t>
  </si>
  <si>
    <t>CZ.06.2.58/0.0/0.0/16_064/0015183</t>
  </si>
  <si>
    <t>pan Krabička s.r.o.</t>
  </si>
  <si>
    <t>Výstavba provozovny na zdravou výživu</t>
  </si>
  <si>
    <t>CZ.06.4.59/0.0/0.0/16_075/0015027</t>
  </si>
  <si>
    <t>Hluboká v pohybu - sportovní a kulturní spolek</t>
  </si>
  <si>
    <t>Navýšení kapacity Dětské skupiny Děti v pohybu v Hluboké nad Vltavou</t>
  </si>
  <si>
    <t>CZ.06.4.59/0.0/0.0/16_075/0015182</t>
  </si>
  <si>
    <t>Základní škola a Mateřská škola, Lovčice, okres Hodonín, příspěvková organizace</t>
  </si>
  <si>
    <t>Badatelna</t>
  </si>
  <si>
    <t>CZ.06.4.59/0.0/0.0/16_075/0015188</t>
  </si>
  <si>
    <t>Přírodní učebna</t>
  </si>
  <si>
    <t>CZ.06.4.59/0.0/0.0/16_075/0015193</t>
  </si>
  <si>
    <t>Odborné učebny ZŠ Ratíškovice</t>
  </si>
  <si>
    <t>CZ.06.4.59/0.0/0.0/16_075/0015467</t>
  </si>
  <si>
    <t>Základní škola a mateřská škola, Svoboda nad Úpou, okres Trutnov</t>
  </si>
  <si>
    <t>Inovace IT učebny</t>
  </si>
  <si>
    <t>CZ.06.4.59/0.0/0.0/16_075/0015502</t>
  </si>
  <si>
    <t>Vybavení do odborných učeben a zajištění bezbariérovosti školského zařízení v Hostinném</t>
  </si>
  <si>
    <t>CZ.06.4.59/0.0/0.0/16_076/0015816</t>
  </si>
  <si>
    <t>Obec Olešnice v Orlických horách - pořízení terénní techniky pro JSDH</t>
  </si>
  <si>
    <t>CZ.06.4.59/0.0/0.0/16_076/0014909</t>
  </si>
  <si>
    <t>Obec Verušičky</t>
  </si>
  <si>
    <t>Nafukovací stan s příslušenstvím a přívěsný vozík pro Verušičky</t>
  </si>
  <si>
    <t>CZ.06.4.59/0.0/0.0/16_076/0015834</t>
  </si>
  <si>
    <t>Obec Deštné v Orlických horách - pořízení terénní techniky pro JSDH</t>
  </si>
  <si>
    <t>CZ.06.4.59/0.0/0.0/16_076/0015034</t>
  </si>
  <si>
    <t>Obec Staré Ždánice</t>
  </si>
  <si>
    <t>PŘÍSTAVBA a STAVEBNÍ ÚPRAVY HASIČSKÉ ZBROJNICE</t>
  </si>
  <si>
    <t>CZ.06.2.11/0.0/0.0/17_097/0015492</t>
  </si>
  <si>
    <t>Společenství vlastníků Boleslavova 456, 457</t>
  </si>
  <si>
    <t>Energetické úspory bytového domu Boleslavova 456,457, Liberec</t>
  </si>
  <si>
    <t>CZ.06.2.11/0.0/0.0/17_097/0015587</t>
  </si>
  <si>
    <t>JP NATUR s.r.o.</t>
  </si>
  <si>
    <t>LUBY - stavební úpravy bytového domu č.p. 29</t>
  </si>
  <si>
    <t>CZ.06.2.11/0.0/0.0/17_097/0015588</t>
  </si>
  <si>
    <t>Společenství vlastníků jednotek Společenství Most Lesní 2244</t>
  </si>
  <si>
    <t>SVJ Most Lesní 2244 zateplení objektu</t>
  </si>
  <si>
    <t>CZ.06.2.11/0.0/0.0/17_097/0015623</t>
  </si>
  <si>
    <t>Společenství vlastníků jednotek Branka 1007, 1008 Trhové Sviny</t>
  </si>
  <si>
    <t>Energetické úspory - BD Branka 1007/1008 Trhové Sviny</t>
  </si>
  <si>
    <t>CZ.06.2.58/0.0/0.0/19_112/0013369</t>
  </si>
  <si>
    <t>Active Colour s.r.o.</t>
  </si>
  <si>
    <t>Barevný fotbal</t>
  </si>
  <si>
    <t>CZ.06.3.05/0.0/0.0/20_117/0016042</t>
  </si>
  <si>
    <t>Národní geoportál územního plánování</t>
  </si>
  <si>
    <t>CZ.06.3.05/0.0/0.0/20_117/0016043</t>
  </si>
  <si>
    <t>Digitalizace stavebního řízení</t>
  </si>
  <si>
    <t>CZ.06.1.42/0.0/0.0/20_118/0016084</t>
  </si>
  <si>
    <t>Most ev. č. 193 - 012 za obcí Trpísty - rekonstrukce</t>
  </si>
  <si>
    <t>CZ.06.4.59/0.0/0.0/16_038/0015308</t>
  </si>
  <si>
    <t>Cyklostezka Němčičky</t>
  </si>
  <si>
    <t>CZ.06.4.59/0.0/0.0/16_038/0014285</t>
  </si>
  <si>
    <t>Hájek, chodník k mateřské škole</t>
  </si>
  <si>
    <t>CZ.06.4.59/0.0/0.0/16_038/0015230</t>
  </si>
  <si>
    <t>Oprava chodníků v místní části města Ivančice - Řeznovice</t>
  </si>
  <si>
    <t>CZ.06.4.59/0.0/0.0/16_038/0015252</t>
  </si>
  <si>
    <t>Zvýšení bezpečnosti chodců v obci Palkovice</t>
  </si>
  <si>
    <t>CZ.06.4.59/0.0/0.0/16_038/0015067</t>
  </si>
  <si>
    <t>Bezpečnost dopravy v obci Dříteč, SV část</t>
  </si>
  <si>
    <t>CZ.06.4.59/0.0/0.0/16_038/0015050</t>
  </si>
  <si>
    <t>Obec Pohoří</t>
  </si>
  <si>
    <t>Zvýšení bezpečnosti dopravy v obci Pohoří - chodník podél silnice III/30426</t>
  </si>
  <si>
    <t>CZ.06.4.59/0.0/0.0/16_038/0015108</t>
  </si>
  <si>
    <t>Chodník v ulicích Mochovská a J. Fučíka v Českém Meziříčí</t>
  </si>
  <si>
    <t>CZ.06.4.59/0.0/0.0/16_038/0015234</t>
  </si>
  <si>
    <t>Obec Hradčany-Kobeřice</t>
  </si>
  <si>
    <t>Chodník u silnice III/4335, Hradčany</t>
  </si>
  <si>
    <t>CZ.06.4.59/0.0/0.0/16_038/0015006</t>
  </si>
  <si>
    <t>Výstavba nového chodníku u mostu ev.č. 146-003 v Hluboké nad Vltavou</t>
  </si>
  <si>
    <t>CZ.06.4.59/0.0/0.0/16_075/0015329</t>
  </si>
  <si>
    <t>CZ.06.4.59/0.0/0.0/16_075/0015261</t>
  </si>
  <si>
    <t>Hnízdo - spolek pro komunitní vzdělávání</t>
  </si>
  <si>
    <t>Nově vznikající Lesní mateřská škola Ledňáček</t>
  </si>
  <si>
    <t>CZ.06.4.59/0.0/0.0/16_075/0014734</t>
  </si>
  <si>
    <t>Přístavba učebny MŠ Domašov</t>
  </si>
  <si>
    <t>CZ.06.4.59/0.0/0.0/16_075/0015231</t>
  </si>
  <si>
    <t>Obec Truskovice</t>
  </si>
  <si>
    <t>Volnočasové centrum Truskovice</t>
  </si>
  <si>
    <t>CZ.06.4.59/0.0/0.0/16_075/0014890</t>
  </si>
  <si>
    <t>Bezbariérové úpravy budovy ZŠ Zátor</t>
  </si>
  <si>
    <t>CZ.06.4.59/0.0/0.0/16_075/0014733</t>
  </si>
  <si>
    <t>Základní škola a Mateřská škola Holčovice, příspěvková organizace</t>
  </si>
  <si>
    <t>Modernizace učeben 1. stupně ZŠ Holčovice</t>
  </si>
  <si>
    <t>CZ.06.4.59/0.0/0.0/16_075/0014881</t>
  </si>
  <si>
    <t>Modernizace odborných učeben na I. stupni ZŠ Žižkova</t>
  </si>
  <si>
    <t>CZ.06.2.11/0.0/0.0/17_097/0015290</t>
  </si>
  <si>
    <t>Energetické úspory bytového domu na ul. 28. října 944/264, Ostrava</t>
  </si>
  <si>
    <t>CZ.06.2.11/0.0/0.0/17_097/0015556</t>
  </si>
  <si>
    <t>Společenství vlastníků bytových jednotek čp. 140,141 a 142 ve Hvožďanech</t>
  </si>
  <si>
    <t>Rekonstrukce a výměna zdroje tepla ve Hvožďanech</t>
  </si>
  <si>
    <t>CZ.06.2.11/0.0/0.0/17_097/0015569</t>
  </si>
  <si>
    <t>Energetické úspory Jičínská 275 Nový Jičín-Loučka</t>
  </si>
  <si>
    <t>CZ.06.2.11/0.0/0.0/17_097/0015632</t>
  </si>
  <si>
    <t>Společenství vlastníků jednotek pro dům Jana Žižky 349, Telč</t>
  </si>
  <si>
    <t>CZ.06.1.42/0.0/0.0/20_118/0016012</t>
  </si>
  <si>
    <t>Modernizace silnice II/477, II/647 Ostrava, ul. Bohumínská - III. etapa</t>
  </si>
  <si>
    <t>CZ.06.1.42/0.0/0.0/20_118/0016054</t>
  </si>
  <si>
    <t>MODERNIZACE KOMUNIKACÍ II. TŘÍDY P 13 A</t>
  </si>
  <si>
    <t>CZ.06.1.42/0.0/0.0/20_118/0016089</t>
  </si>
  <si>
    <t>II/425 Starovičky - Rakvice - Břeclav, SO 104</t>
  </si>
  <si>
    <t>CZ.06.1.13/0.0/0.0/16_046/0016030</t>
  </si>
  <si>
    <t>Obec Lípa</t>
  </si>
  <si>
    <t>Křižovatka silnice I/49-MK Potůčky-doplnění světelné signalizace, rekonstrukce chodníku a veř. osvětlení</t>
  </si>
  <si>
    <t>CZ.06.4.59/0.0/0.0/16_038/0014939</t>
  </si>
  <si>
    <t>Chodník KD Krčma - Hasičská zbrojnice - Budislav</t>
  </si>
  <si>
    <t>CZ.06.4.59/0.0/0.0/16_038/0015720</t>
  </si>
  <si>
    <t>Rekonstrukce chodníku v ulici Buzulucká v k.ú.Komárov</t>
  </si>
  <si>
    <t>CZ.06.4.59/0.0/0.0/16_038/0015347</t>
  </si>
  <si>
    <t>Obec Hřivice</t>
  </si>
  <si>
    <t>Rekonstrukce a výstavba chodníků v obci Hřivice</t>
  </si>
  <si>
    <t>CZ.06.4.59/0.0/0.0/16_038/0015069</t>
  </si>
  <si>
    <t>Bezpečná doprava  v ul. Kunětická a Pernštýnská</t>
  </si>
  <si>
    <t>CZ.06.4.59/0.0/0.0/16_038/0015393</t>
  </si>
  <si>
    <t>Výstavba chodníku v ul. Vrbenského, Hostomice</t>
  </si>
  <si>
    <t>CZ.06.4.59/0.0/0.0/16_038/0016055</t>
  </si>
  <si>
    <t>Nedomice - chodník podél III/24420 k autobusové zastávce</t>
  </si>
  <si>
    <t>CZ.06.4.59/0.0/0.0/16_038/0015229</t>
  </si>
  <si>
    <t>Bezbariérové chodníky na Brodku v Příbrami na Moravě</t>
  </si>
  <si>
    <t>CZ.06.1.42/0.0/0.0/20_118/0016088</t>
  </si>
  <si>
    <t>II/406 Dvorce - Telč, 3. stavba</t>
  </si>
  <si>
    <t>CZ.06.4.59/0.0/0.0/16_038/0015251</t>
  </si>
  <si>
    <t>Modernizace chodníku u hřbitova</t>
  </si>
  <si>
    <t>CZ.06.4.59/0.0/0.0/16_038/0015390</t>
  </si>
  <si>
    <t>Obec Vrbno nad Lesy</t>
  </si>
  <si>
    <t>Bezpečné chodníky v centru obce</t>
  </si>
  <si>
    <t>CZ.06.4.59/0.0/0.0/16_038/0015564</t>
  </si>
  <si>
    <t>Rekonstrukce chodníků a bezpečnostní opatření u komunikace III. třídy č. 25120</t>
  </si>
  <si>
    <t>CZ.06.4.59/0.0/0.0/16_038/0014744</t>
  </si>
  <si>
    <t>OBEC CHÝNĚ</t>
  </si>
  <si>
    <t>Chýně - chodník podél ulice Hlavní, II. etapa - úsek u rybníka Bašta</t>
  </si>
  <si>
    <t>CZ.06.4.59/0.0/0.0/16_038/0014694</t>
  </si>
  <si>
    <t>Obec Nezabylice</t>
  </si>
  <si>
    <t>Zvýšení bezpečnosti dopravy v Nezabylicích - Stezka včetně lávky přes Chomutovku</t>
  </si>
  <si>
    <t>CZ.06.4.59/0.0/0.0/16_072/0015409</t>
  </si>
  <si>
    <t>Komunitní centrum Sloupnice</t>
  </si>
  <si>
    <t>CZ.06.4.59/0.0/0.0/16_072/0014956</t>
  </si>
  <si>
    <t>Výstavba zázemí pro poskytování sociálních služeb "Centrum HRAD"</t>
  </si>
  <si>
    <t>CZ.06.4.59/0.0/0.0/16_074/0015059</t>
  </si>
  <si>
    <t>Ústav Pohoda, z.ú. - pořízení pojízdného bistra</t>
  </si>
  <si>
    <t>CZ.06.4.59/0.0/0.0/16_075/0015991</t>
  </si>
  <si>
    <t>Modrásek na louce - 3. ZŠ Litomyšl</t>
  </si>
  <si>
    <t>CZ.06.4.59/0.0/0.0/16_075/0015154</t>
  </si>
  <si>
    <t>Základní škola a Mateřská škola MUDr. K. A. Macháčka, Vlkoš, příspěvková organizace</t>
  </si>
  <si>
    <t>Zvýšení kvality odborného vzdělávání v ZŠ a MŠ Vlkoš</t>
  </si>
  <si>
    <t>CZ.06.4.59/0.0/0.0/16_075/0015217</t>
  </si>
  <si>
    <t>Přístavba MŠ Vyšší Brod</t>
  </si>
  <si>
    <t>CZ.06.4.59/0.0/0.0/16_075/0015098</t>
  </si>
  <si>
    <t>Rekonstrukce odborné IT učebny</t>
  </si>
  <si>
    <t>CZ.06.4.59/0.0/0.0/16_075/0015257</t>
  </si>
  <si>
    <t>Základní škola Rosice,příspěvková organizace</t>
  </si>
  <si>
    <t>Vybavení odborné počítačové učebny</t>
  </si>
  <si>
    <t>CZ.06.4.59/0.0/0.0/16_075/0016029</t>
  </si>
  <si>
    <t>Vybavení odborné polytechnické učebny</t>
  </si>
  <si>
    <t>CZ.06.4.59/0.0/0.0/16_075/0015345</t>
  </si>
  <si>
    <t>Základní škola Na Výsluní, Brandýs nad Labem - Stará Boleslav, Kostelecká 1750, okres Praha-východ</t>
  </si>
  <si>
    <t>Odborná učebna pracovního vyučování</t>
  </si>
  <si>
    <t>CZ.06.4.59/0.0/0.0/16_075/0014581</t>
  </si>
  <si>
    <t>Základní škola Nový Hrozenkov, okres Vsetín</t>
  </si>
  <si>
    <t>Učebna pro zájmovou činnost - keramická dílna v ZŠ Nový Hrozenkov</t>
  </si>
  <si>
    <t>CZ.06.4.59/0.0/0.0/16_075/0016044</t>
  </si>
  <si>
    <t>Realizace venkovních učeben a jejich zázemí pro výuku oborů Agropodnikání a Veterinářství - I etapa</t>
  </si>
  <si>
    <t>CZ.06.4.59/0.0/0.0/16_076/0014913</t>
  </si>
  <si>
    <t>Město Chyše</t>
  </si>
  <si>
    <t>Nafukovací stan s příslušenstvím a přívěsný vozík pro Chyši</t>
  </si>
  <si>
    <t>CZ.06.1.42/0.0/0.0/20_118/0016104</t>
  </si>
  <si>
    <t>III/37365, 37367 Křtiny - Březina</t>
  </si>
  <si>
    <t>CZ.06.1.42/0.0/0.0/20_118/0016112</t>
  </si>
  <si>
    <t>II/357 Dalečín - Unčín, 2. etapa</t>
  </si>
  <si>
    <t>CZ.06.1.42/0.0/0.0/16_030/0015338</t>
  </si>
  <si>
    <t>Rekonstrukce a modernizace sil. II/475 Stonava průtah II</t>
  </si>
  <si>
    <t>CZ.06.4.59/0.0/0.0/16_038/0014904</t>
  </si>
  <si>
    <t>Dopravní napojení sportovišť města Chrudim</t>
  </si>
  <si>
    <t>CZ.06.4.59/0.0/0.0/16_038/0015703</t>
  </si>
  <si>
    <t>Chodník ul. Hraniční, Bohumín</t>
  </si>
  <si>
    <t>CZ.06.4.59/0.0/0.0/16_038/0016006</t>
  </si>
  <si>
    <t>Autobusové nástupiště zastávky U Hřiště, Vražné</t>
  </si>
  <si>
    <t>CZ.06.4.59/0.0/0.0/16_038/0015420</t>
  </si>
  <si>
    <t>Bezpečné komunikace pro pěší v obci Zbrašín</t>
  </si>
  <si>
    <t>CZ.06.4.59/0.0/0.0/16_038/0015745</t>
  </si>
  <si>
    <t>Rekonstrukce chodníku v ulici Sokolská v k.ú. Komárov</t>
  </si>
  <si>
    <t>CZ.06.4.59/0.0/0.0/16_038/0015026</t>
  </si>
  <si>
    <t>Bezpečná doprava v obci Čistá - 1.etapa</t>
  </si>
  <si>
    <t>CZ.06.4.59/0.0/0.0/16_038/0016075</t>
  </si>
  <si>
    <t>Chodník podél silnice I/14 k Harmonii</t>
  </si>
  <si>
    <t>CZ.06.4.59/0.0/0.0/16_038/0015012</t>
  </si>
  <si>
    <t>Luby, stezka pro pěší a cyklisty Božetín - Dolní Luby</t>
  </si>
  <si>
    <t>CZ.06.4.59/0.0/0.0/16_038/0015360</t>
  </si>
  <si>
    <t>Zvýšení bezpečnosti dopravy v obci Doksy u Kladna</t>
  </si>
  <si>
    <t>CZ.06.4.59/0.0/0.0/16_038/0015222</t>
  </si>
  <si>
    <t>Dolní Loučky - přechod pro chodce</t>
  </si>
  <si>
    <t>CZ.06.4.59/0.0/0.0/16_038/0016039</t>
  </si>
  <si>
    <t>MĚLNÍK, CHODNÍK S PŘECHODEM PRO CHODCE V ULICI KOKOŘÍNSKÁ</t>
  </si>
  <si>
    <t>CZ.06.4.59/0.0/0.0/16_038/0014968</t>
  </si>
  <si>
    <t>Novostavba chodníku ve městě Golčův Jeníkov</t>
  </si>
  <si>
    <t>CZ.06.4.59/0.0/0.0/16_038/0015344</t>
  </si>
  <si>
    <t>Obec Tuchoměřice</t>
  </si>
  <si>
    <t>Veřejné osvětlení s přechody v Tuchoměřicích</t>
  </si>
  <si>
    <t>CZ.06.4.59/0.0/0.0/16_038/0015269</t>
  </si>
  <si>
    <t>Obec Javůrek</t>
  </si>
  <si>
    <t>Cyklostezka a pěší stezka Javůrek: Železná cesta</t>
  </si>
  <si>
    <t>CZ.06.4.59/0.0/0.0/16_038/0015018</t>
  </si>
  <si>
    <t>Vybudování chodníků podél silnice II/448 v obci Drahanovice, místní části Ludéřov</t>
  </si>
  <si>
    <t>CZ.06.4.59/0.0/0.0/16_038/0014901</t>
  </si>
  <si>
    <t>Společná stezka pro pěší a cyklisty, Velký Luh - Plesná</t>
  </si>
  <si>
    <t>CZ.06.4.59/0.0/0.0/16_038/0014756</t>
  </si>
  <si>
    <t>Radary - zvýšení bezpečnosti silniční dopravy v Dívčím Hradě</t>
  </si>
  <si>
    <t>CZ.06.2.67/0.0/0.0/16_066/0016086</t>
  </si>
  <si>
    <t>Středisko volného času Korunka, Ostrava - Mariánské Hory, příspěvková organizace</t>
  </si>
  <si>
    <t>Řemeslná dílna v Korunce</t>
  </si>
  <si>
    <t>CZ.06.4.59/0.0/0.0/16_075/0014996</t>
  </si>
  <si>
    <t>Kompetence 21. století - digitální gramotnost žáků ZŠ a MŠ Vřesina</t>
  </si>
  <si>
    <t>CZ.06.4.59/0.0/0.0/16_075/0014746</t>
  </si>
  <si>
    <t>Základní škola a mateřská škola Štěpánkovice, příspěvková organizace</t>
  </si>
  <si>
    <t>Multifunkční učebna IT, cizích jazyků a přírodovědných předmětů</t>
  </si>
  <si>
    <t>CZ.06.4.59/0.0/0.0/16_075/0014987</t>
  </si>
  <si>
    <t>Rekonstrukce učebny informatiky</t>
  </si>
  <si>
    <t>CZ.06.4.59/0.0/0.0/16_075/0014981</t>
  </si>
  <si>
    <t>Obec Hať</t>
  </si>
  <si>
    <t>Základní škola a mateřská škola Hať - digitální jazyková učebna</t>
  </si>
  <si>
    <t>CZ.06.4.59/0.0/0.0/16_075/0014983</t>
  </si>
  <si>
    <t>Základní škola a Mateřská škola Sudice, příspěvková organizace</t>
  </si>
  <si>
    <t>Modernizace učeben ZŠ a MŠ Sudice</t>
  </si>
  <si>
    <t>CZ.06.4.59/0.0/0.0/16_075/0014984</t>
  </si>
  <si>
    <t>Základní škola Kravaře, příspěvková organizace</t>
  </si>
  <si>
    <t>Vybavení a obnova ICT techniky v PC učebně</t>
  </si>
  <si>
    <t>CZ.06.4.59/0.0/0.0/16_075/0014994</t>
  </si>
  <si>
    <t>Kolik jazyků umíš, tolikrát jsi člověkem</t>
  </si>
  <si>
    <t>CZ.06.4.59/0.0/0.0/16_075/0014884</t>
  </si>
  <si>
    <t>Základní škola Kravaře - Kouty, příspěvková organizace</t>
  </si>
  <si>
    <t>Multifunkční učebna IT a grafiky s výukou jazyků</t>
  </si>
  <si>
    <t>CZ.06.4.59/0.0/0.0/16_075/0014993</t>
  </si>
  <si>
    <t>Podpora digitálních technologií pro výuku v ZŠ Hlučín Hornická 7</t>
  </si>
  <si>
    <t>CZ.06.4.59/0.0/0.0/16_075/0014941</t>
  </si>
  <si>
    <t>Zvýšení kvality odborného vzdělávání v ZŠ Bohuslavice</t>
  </si>
  <si>
    <t>CZ.06.4.59/0.0/0.0/16_075/0014961</t>
  </si>
  <si>
    <t>Mateřská škola Markvartovice, příspěvková organizace</t>
  </si>
  <si>
    <t>Rozšíření kapacity MŠ Markvartovice</t>
  </si>
  <si>
    <t>CZ.06.4.59/0.0/0.0/16_075/0014861</t>
  </si>
  <si>
    <t>Základní škola a Mateřská škola Bolatice, příspěvková organizace</t>
  </si>
  <si>
    <t>Rozvoj odborného vzdělávání na ZŠ Bolatice</t>
  </si>
  <si>
    <t>CZ.06.4.59/0.0/0.0/16_075/0014898</t>
  </si>
  <si>
    <t>Základní škola Hlučín-Rovniny, okres Opava</t>
  </si>
  <si>
    <t>Rozvoj odborného vzdělávání na ZŠ Hlučín - Rovniny, vybudování odborných multimediálních učeben</t>
  </si>
  <si>
    <t>CZ.06.4.59/0.0/0.0/16_075/0014977</t>
  </si>
  <si>
    <t>Rozvoj odborného vzdělávání na ZŠ Markvartovice</t>
  </si>
  <si>
    <t>CZ.06.4.59/0.0/0.0/16_075/0014897</t>
  </si>
  <si>
    <t>Rozvoj odborného vzdělávání na ZŠ Hlučín - Rovniny, vybudování odborné učebny Pracovních činností</t>
  </si>
  <si>
    <t>CZ.06.4.59/0.0/0.0/16_075/0014878</t>
  </si>
  <si>
    <t>Základní škola Velké Hoštice, okres Opava, příspěvková organizace</t>
  </si>
  <si>
    <t>Rozvoj odborného vzdělávání na ZŠ Velké Hoštice I.</t>
  </si>
  <si>
    <t>CZ.06.4.59/0.0/0.0/16_075/0014880</t>
  </si>
  <si>
    <t>Rozvoj odborného vzdělávání na ZŠ Velké Hoštice II.</t>
  </si>
  <si>
    <t>CZ.06.4.59/0.0/0.0/16_075/0015255</t>
  </si>
  <si>
    <t>Základní škola Lipůvka, příspěvková organizace</t>
  </si>
  <si>
    <t>Vybavení odborné učebny IT, včetně bezbariérového přístupu - schodolezu</t>
  </si>
  <si>
    <t>CZ.06.4.59/0.0/0.0/16_075/0015996</t>
  </si>
  <si>
    <t>Základní škola a Mateřská škola Lipník, okres Třebíč, příspěvková organizace</t>
  </si>
  <si>
    <t>Zvýšení kvality výuky v ZŠ Lipník</t>
  </si>
  <si>
    <t>CZ.06.4.59/0.0/0.0/16_075/0016004</t>
  </si>
  <si>
    <t>CZ.06.4.59/0.0/0.0/16_075/0015216</t>
  </si>
  <si>
    <t>Základní škola T.G.Masaryka Štětí, 9. května 444, okres Litoměřice</t>
  </si>
  <si>
    <t>Modernizace multimediální IT učebny</t>
  </si>
  <si>
    <t>CZ.06.4.59/0.0/0.0/16_075/0015405</t>
  </si>
  <si>
    <t>Obec Záluží</t>
  </si>
  <si>
    <t>Rekonstrukce objektu čp. 22 v Záluží - zřízení dětské skupiny</t>
  </si>
  <si>
    <t>CZ.06.4.59/0.0/0.0/16_076/0014213</t>
  </si>
  <si>
    <t>Obec Staré Místo</t>
  </si>
  <si>
    <t>Stavební úpravy budovy obecního úřadu - zřízení nové hasičské zbrojnice Staré Místo se zázemím pro výjezdovou jednotku SDH</t>
  </si>
  <si>
    <t>CZ.06.2.11/0.0/0.0/17_097/0015439</t>
  </si>
  <si>
    <t>Revitalizace bytových domů Hobzíkova 34, 36 a 38, Opava</t>
  </si>
  <si>
    <t>CZ.06.2.11/0.0/0.0/17_097/0015606</t>
  </si>
  <si>
    <t>Pohoda Mladá Vožice s.r.o.</t>
  </si>
  <si>
    <t>Bytový dům, Mladá Vožice č.p. 414</t>
  </si>
  <si>
    <t>CZ.06.2.11/0.0/0.0/17_097/0015636</t>
  </si>
  <si>
    <t>ZATEPLENÍ BYTOVÉHO DOMU Č.P. 76, 77, 78, 79, - NA ST.P.Č. 280-283 OBEC BEČOV (BLOK 7)</t>
  </si>
  <si>
    <t>CZ.06.2.11/0.0/0.0/17_097/0015637</t>
  </si>
  <si>
    <t>SUAS Realitní s. r. o.</t>
  </si>
  <si>
    <t>Rekonstrukce bytových domů v ulici Pod Háječkem</t>
  </si>
  <si>
    <t>CZ.06.2.11/0.0/0.0/17_097/0015638</t>
  </si>
  <si>
    <t>Rekonstrukce bytových domů v ulicích Heyrovského a Sokolovská</t>
  </si>
  <si>
    <t>CZ.06.1.42/0.0/0.0/20_118/0016091</t>
  </si>
  <si>
    <t>Silnice III/27246 Křižany po křižovatku s III/2784</t>
  </si>
  <si>
    <t>CZ.06.1.42/0.0/0.0/20_118/0016110</t>
  </si>
  <si>
    <t>II/409 Uherčice - Vratěnín - Rancířov, úsek č. 4 a 5</t>
  </si>
  <si>
    <t>CZ.06.1.42/0.0/0.0/20_118/0016127</t>
  </si>
  <si>
    <t>II/411 Vysočany - Korolupy</t>
  </si>
  <si>
    <t>CZ.06.1.13/0.0/0.0/16_046/0016031</t>
  </si>
  <si>
    <t>Rekonstrukce a výstavba chodníku a smíšené cyklostesky v obci Veselá</t>
  </si>
  <si>
    <t>CZ.06.4.59/0.0/0.0/16_072/0016067</t>
  </si>
  <si>
    <t>Rozvoj infrastruktury sociálních služeb OD5K10, z.s. - Mobilita</t>
  </si>
  <si>
    <t>CZ.06.2.67/0.0/0.0/16_066/0016146</t>
  </si>
  <si>
    <t>Základní škola a mateřská škola Ostrava, Ostrčilova 10, příspěvková organizace</t>
  </si>
  <si>
    <t>Environmentální centrum - radost z poznání a Badatelský koutek</t>
  </si>
  <si>
    <t>CZ.06.4.59/0.0/0.0/16_075/0015256</t>
  </si>
  <si>
    <t>Základní škola, Zbraslav,okres Brno - venkov, příspěvkova organizace</t>
  </si>
  <si>
    <t>Modernizace výuky využitím nových informačních technologií a učebních pomůcek</t>
  </si>
  <si>
    <t>CZ.06.4.59/0.0/0.0/16_075/0016073</t>
  </si>
  <si>
    <t>Základní škola, Opočno, okres Rychnov nad Kněžnou</t>
  </si>
  <si>
    <t>Základní škola, Opočno, okres Rychnov nad Kněžnou - modernizace vybavení a zajištění vnitřní konektivity školy</t>
  </si>
  <si>
    <t>CZ.06.2.56/0.0/0.0/18_105/0015984</t>
  </si>
  <si>
    <t>Rekonstrukce bytu č. 9 v objektu Svitavská 23, Brno</t>
  </si>
  <si>
    <t>CZ.06.2.56/0.0/0.0/18_105/0015983</t>
  </si>
  <si>
    <t>Celková rekonstrukce bytového domu Křenová 47 v k.ú. Trnitá</t>
  </si>
  <si>
    <t>CZ.06.1.42/0.0/0.0/20_118/0015507</t>
  </si>
  <si>
    <t>Most Štětí</t>
  </si>
  <si>
    <t>CZ.06.3.33/0.0/0.0/16_036/0015136</t>
  </si>
  <si>
    <t>Galerie města Pardubic</t>
  </si>
  <si>
    <t>CZ.06.1.13/0.0/0.0/16_045/0015868</t>
  </si>
  <si>
    <t>Cyklistická stezka Brno - Vídeň</t>
  </si>
  <si>
    <t>Dostavba bezpečných úseků na cyklotrase Brno- Vídeň, úsek SO 01 Rebešovice</t>
  </si>
  <si>
    <t>CZ.06.4.59/0.0/0.0/16_038/0015335</t>
  </si>
  <si>
    <t>Obec Tisová</t>
  </si>
  <si>
    <t>Chodník podél silnice III/317 10 v Tisové</t>
  </si>
  <si>
    <t>CZ.06.4.59/0.0/0.0/16_038/0015972</t>
  </si>
  <si>
    <t>Bezpečné komunikace pro pěší v obci Lužice</t>
  </si>
  <si>
    <t>CZ.06.4.59/0.0/0.0/16_038/0015275</t>
  </si>
  <si>
    <t>Obec Koválovice-Osíčany</t>
  </si>
  <si>
    <t>Chodníky Koválovice - Osíčany</t>
  </si>
  <si>
    <t>CZ.06.4.59/0.0/0.0/16_038/0016013</t>
  </si>
  <si>
    <t>Parkoviště u Horního nádraží Křenovice</t>
  </si>
  <si>
    <t>CZ.06.4.59/0.0/0.0/16_038/0015386</t>
  </si>
  <si>
    <t>Chodník Radslavičky</t>
  </si>
  <si>
    <t>CZ.06.4.59/0.0/0.0/16_038/0015277</t>
  </si>
  <si>
    <t>Stezka pro chodce a cyklisty Čebín-Malhostovice, úsek Malhostovice</t>
  </si>
  <si>
    <t>CZ.06.4.59/0.0/0.0/16_038/0015228</t>
  </si>
  <si>
    <t>Lokalita pro výstavbu 3 RD - chodníky a kanalizace v Příbrami na Moravě</t>
  </si>
  <si>
    <t>CZ.06.2.56/0.0/0.0/16_056/0016082</t>
  </si>
  <si>
    <t>Centrum pro poskytování sociálních služeb Dobřany</t>
  </si>
  <si>
    <t>CZ.06.4.59/0.0/0.0/16_072/0014990</t>
  </si>
  <si>
    <t>Rekonstrukce zázemí odlehčovací služby v Kloboukách u Brna</t>
  </si>
  <si>
    <t>CZ.06.4.59/0.0/0.0/16_072/0015192</t>
  </si>
  <si>
    <t>Rozvoj sociálních služeb ve Františkových Lázních - nákup automobilu</t>
  </si>
  <si>
    <t>CZ.06.4.59/0.0/0.0/16_072/0015175</t>
  </si>
  <si>
    <t>Nákup elektromobilu pro Pečovatelskou službu v Aši I</t>
  </si>
  <si>
    <t>CZ.06.4.59/0.0/0.0/16_074/0015089</t>
  </si>
  <si>
    <t>PERFECT pure service, o.p.s.</t>
  </si>
  <si>
    <t>Rozvoj prádelny PERFECT pure service o.p.s.</t>
  </si>
  <si>
    <t>CZ.06.4.59/0.0/0.0/16_075/0015514</t>
  </si>
  <si>
    <t>Bezbariérová škola + multimediální učeba - Základní škola, Vrchlabí, Školní 1336</t>
  </si>
  <si>
    <t>CZ.06.4.59/0.0/0.0/16_075/0015500</t>
  </si>
  <si>
    <t>Základní škola a Mateřská škola, Mikulovice u Znojma, příspěvková organizace</t>
  </si>
  <si>
    <t>Vybudování jazykové učebny v ZŠ Mikulovice</t>
  </si>
  <si>
    <t>CZ.06.4.59/0.0/0.0/16_075/0015287</t>
  </si>
  <si>
    <t>Obec Kravsko</t>
  </si>
  <si>
    <t>Vybudování učebny přírodních věd v ZŠ Kravsko</t>
  </si>
  <si>
    <t>CZ.06.4.59/0.0/0.0/16_075/0015029</t>
  </si>
  <si>
    <t>Základní škola Tišnov, Smíškova, příspěvková organizace</t>
  </si>
  <si>
    <t>Venkovní učebna ZŠ Smíškova</t>
  </si>
  <si>
    <t>CZ.06.4.59/0.0/0.0/16_075/0015004</t>
  </si>
  <si>
    <t>Rozvoj odborného vzdělávání na ZŠ Deblín</t>
  </si>
  <si>
    <t>CZ.06.4.59/0.0/0.0/16_076/0016074</t>
  </si>
  <si>
    <t>Pořízení velkokapacitního stanu s příslušenstvím</t>
  </si>
  <si>
    <t>CZ.06.1.42/0.0/0.0/20_118/0016090</t>
  </si>
  <si>
    <t>Silnice II/292 Benešov u Semil - křižovatka s I/14, 1. etapa</t>
  </si>
  <si>
    <t>CZ.06.1.42/0.0/0.0/20_118/0016102</t>
  </si>
  <si>
    <t>II/205 Modernizace aglomeračního okruhu (Tlucná)</t>
  </si>
  <si>
    <t>CZ.06.1.42/0.0/0.0/20_118/0016118</t>
  </si>
  <si>
    <t>Komunikace II/237 - Rekonstrukce mostního objektu 237-028 Chodovlice</t>
  </si>
  <si>
    <t>CZ.06.1.42/0.0/0.0/20_118/0016120</t>
  </si>
  <si>
    <t>II/230 Stříbro - dálnice D5, úsek 2</t>
  </si>
  <si>
    <t>CZ.06.1.42/0.0/0.0/20_118/0016126</t>
  </si>
  <si>
    <t>II/373 Jedovnice průtah</t>
  </si>
  <si>
    <t>CZ.06.1.13/0.0/0.0/16_045/0015952</t>
  </si>
  <si>
    <t>Výstavba integrované sítě cyklostezek Šlapanicko: Etapa Pozořicko I</t>
  </si>
  <si>
    <t>CZ.06.1.13/0.0/0.0/16_046/0016111</t>
  </si>
  <si>
    <t>Cyklotrasa Odra-Nisa, úsek Machnín</t>
  </si>
  <si>
    <t>CZ.06.4.59/0.0/0.0/16_038/0016035</t>
  </si>
  <si>
    <t>Obec Němčice - zvýšení bezpečnosti pěší dopravy</t>
  </si>
  <si>
    <t>CZ.06.4.59/0.0/0.0/16_038/0015418</t>
  </si>
  <si>
    <t>Rekonstrukce, modernizace a výstavba chodníků, Domoušice</t>
  </si>
  <si>
    <t>CZ.06.4.59/0.0/0.0/16_038/0015994</t>
  </si>
  <si>
    <t>Propojení cyklostezky Kyjov - Bohuslavice s místní částí Kyjov-Boršov</t>
  </si>
  <si>
    <t>CZ.06.4.59/0.0/0.0/16_038/0015227</t>
  </si>
  <si>
    <t>Oprava chodníků nad školou v Příbrami na Moravě</t>
  </si>
  <si>
    <t>CZ.06.4.59/0.0/0.0/16_038/0016014</t>
  </si>
  <si>
    <t>Chodníky a místo pro přecházení v obci Holubov</t>
  </si>
  <si>
    <t>CZ.06.4.59/0.0/0.0/16_038/0015394</t>
  </si>
  <si>
    <t>Bezpečnostní opatření v dopravě ve Valticích</t>
  </si>
  <si>
    <t>CZ.06.4.59/0.0/0.0/16_038/0015371</t>
  </si>
  <si>
    <t>Břeclav, Ch. N. Ves  - Lednická, záliv a přechod</t>
  </si>
  <si>
    <t>CZ.06.4.59/0.0/0.0/16_038/0015413</t>
  </si>
  <si>
    <t>Město Podivín</t>
  </si>
  <si>
    <t>Cyklostezka: Podivín - Kačenárna</t>
  </si>
  <si>
    <t>CZ.06.4.59/0.0/0.0/16_073/0016019</t>
  </si>
  <si>
    <t>NKP SZ Kratochvíle, kostel Narození Panny Marie - rehabilitace fasádního pláště a rekonstrukce čistírny odpadních vod</t>
  </si>
  <si>
    <t>CZ.06.4.59/0.0/0.0/16_072/0015399</t>
  </si>
  <si>
    <t>Zajištění dostupnosti personálně posílených terénních sociálních služeb na území MAS Krkonoše</t>
  </si>
  <si>
    <t>CZ.06.4.59/0.0/0.0/16_072/0015412</t>
  </si>
  <si>
    <t>Zajištění důstojného zázemí pro pečovatelskou službu a sociální rehabilitaci Vrchlabí</t>
  </si>
  <si>
    <t>CZ.06.4.59/0.0/0.0/16_075/0015169</t>
  </si>
  <si>
    <t>Mobilní učebna ZŠ H. Sienkiewicze s pol. jaz. vyuč. Jablunkov</t>
  </si>
  <si>
    <t>CZ.06.4.59/0.0/0.0/16_075/0015998</t>
  </si>
  <si>
    <t>Venkovní odborná učebna ZŠ Chraštice</t>
  </si>
  <si>
    <t>CZ.06.4.59/0.0/0.0/16_075/0015997</t>
  </si>
  <si>
    <t>Navýšení kapacity 1. MŠ Březnice</t>
  </si>
  <si>
    <t>CZ.06.4.59/0.0/0.0/16_076/0016070</t>
  </si>
  <si>
    <t>Vybavení JSDH Davle</t>
  </si>
  <si>
    <t>CZ.06.2.11/0.0/0.0/17_097/0015634</t>
  </si>
  <si>
    <t>Společenství vlastníků jednotek Kuršova 1</t>
  </si>
  <si>
    <t>Revitalizace bytového domu Kuršova 1, Brno-Bystrc</t>
  </si>
  <si>
    <t>CZ.06.2.11/0.0/0.0/17_097/0015635</t>
  </si>
  <si>
    <t>Společenství vlastníků jednotek Březová, Okružní 126-127</t>
  </si>
  <si>
    <t>BD Březová 126</t>
  </si>
  <si>
    <t>CZ.06.1.42/0.0/0.0/20_118/0016103</t>
  </si>
  <si>
    <t>II/232 Stabilizace svahu hranice okr. PS/RO</t>
  </si>
  <si>
    <t>CZ.06.1.42/0.0/0.0/20_118/0016124</t>
  </si>
  <si>
    <t>Rekonstrukce silnice II/263 hranice okresu Česká Lípa - Česká Kamenice</t>
  </si>
  <si>
    <t>CZ.06.1.42/0.0/0.0/16_031/0016180</t>
  </si>
  <si>
    <t>Silnice III/49018: Zlín, OK Kocanda</t>
  </si>
  <si>
    <t>CZ.06.3.33/0.0/0.0/16_036/0015318</t>
  </si>
  <si>
    <t>Nadace Automatické mlýny</t>
  </si>
  <si>
    <t>Automatické mlýny - silo a parter</t>
  </si>
  <si>
    <t>CZ.06.1.13/0.0/0.0/16_045/0014963</t>
  </si>
  <si>
    <t>Lávka u Aldisu</t>
  </si>
  <si>
    <t>CZ.06.4.59/0.0/0.0/16_038/0016037</t>
  </si>
  <si>
    <t>Přechody pro chodce přes silnici II/406, Kostelec</t>
  </si>
  <si>
    <t>CZ.06.4.59/0.0/0.0/16_038/0015240</t>
  </si>
  <si>
    <t>Bezpečnost dopravy - chodníky Všechovice</t>
  </si>
  <si>
    <t>CZ.06.4.59/0.0/0.0/16_038/0016072</t>
  </si>
  <si>
    <t>Obec Bílý Újezd</t>
  </si>
  <si>
    <t>Chodník podél silnice I/14 v Bílém Újezdu</t>
  </si>
  <si>
    <t>CZ.06.4.59/0.0/0.0/16_038/0014872</t>
  </si>
  <si>
    <t>Luby, stezka pro pěší a cyklisty Hřbitovní ul. - Flussberg</t>
  </si>
  <si>
    <t>CZ.06.4.59/0.0/0.0/16_038/0015035</t>
  </si>
  <si>
    <t>Obec Dubičné</t>
  </si>
  <si>
    <t>Chodník Dubičné - Rudolfov</t>
  </si>
  <si>
    <t>CZ.06.4.59/0.0/0.0/16_038/0015265</t>
  </si>
  <si>
    <t>Obec Horní Bludovice</t>
  </si>
  <si>
    <t>Úprava dopravního řešení na sil. III/4735 a úprava stávajícího sjezdu</t>
  </si>
  <si>
    <t>CZ.06.2.67/0.0/0.0/16_041/0016149</t>
  </si>
  <si>
    <t>MŠ Dělnická - rozšíření kapacit MŠ ve 2.NP</t>
  </si>
  <si>
    <t>CZ.06.2.56/0.0/0.0/16_056/0016085</t>
  </si>
  <si>
    <t>Rekonstrukce a dovybavení Mezigeneračního a dobrovolnického centra TOTEM, z.s. - II</t>
  </si>
  <si>
    <t>CZ.06.2.67/0.0/0.0/16_066/0016139</t>
  </si>
  <si>
    <t>Volnočasové i-Studio</t>
  </si>
  <si>
    <t>CZ.06.2.67/0.0/0.0/16_066/0016142</t>
  </si>
  <si>
    <t>Základní škola Dany a Emila Zátopkových, Třinec, příspěvková organizace</t>
  </si>
  <si>
    <t>Modernizace počítačové učebny ZŠ Dany a Emila Zátopkových, Třinec, pro rozvoj zájmového vzdělávání</t>
  </si>
  <si>
    <t>CZ.06.2.67/0.0/0.0/16_066/0016150</t>
  </si>
  <si>
    <t>Modernizace infrastruktury pro vzdělávání v ZŠ a ŠD</t>
  </si>
  <si>
    <t>CZ.06.4.59/0.0/0.0/16_075/0014945</t>
  </si>
  <si>
    <t>OBEC RAKVICE</t>
  </si>
  <si>
    <t>Základní škola a Mateřská škola Rakvice - přístavba třídy k MŠ</t>
  </si>
  <si>
    <t>CZ.06.4.59/0.0/0.0/16_075/0015509</t>
  </si>
  <si>
    <t>Rozvoj odborného vzdělávání ZŠ Na Dvoře</t>
  </si>
  <si>
    <t>CZ.06.4.59/0.0/0.0/16_075/0016056</t>
  </si>
  <si>
    <t>Základní škola Jungmannovy sady Mělník, příspěvková organizace</t>
  </si>
  <si>
    <t>Modernizace učeben ZŠ Jungmannovy sady</t>
  </si>
  <si>
    <t>CZ.06.4.59/0.0/0.0/16_075/0015055</t>
  </si>
  <si>
    <t>Modernizace učebny fyziky na ZŠ Trnava</t>
  </si>
  <si>
    <t>CZ.06.4.59/0.0/0.0/16_075/0015056</t>
  </si>
  <si>
    <t>Modernizace učebny matematiky na ZŠ Trnava</t>
  </si>
  <si>
    <t>CZ.06.4.59/0.0/0.0/16_075/0015037</t>
  </si>
  <si>
    <t>Vznik nového odloučeného pracoviště MŠ "U parku" v Hluboké nad Vltavou</t>
  </si>
  <si>
    <t>CZ.06.4.59/0.0/0.0/16_076/0013769</t>
  </si>
  <si>
    <t>CZ.06.2.11/0.0/0.0/17_097/0015576</t>
  </si>
  <si>
    <t>Špitálka 18,18a - společenství vlastníků jednotek</t>
  </si>
  <si>
    <t>Revitalizace BD Špitálka 78/18a, Špitálka 73/18,Trnitá, Brno</t>
  </si>
  <si>
    <t>CZ.06.1.42/0.0/0.0/20_118/0016125</t>
  </si>
  <si>
    <t>Modernizace mostu ev.č. 317-005A - Choceň</t>
  </si>
  <si>
    <t>CZ.06.1.42/0.0/0.0/20_118/0016128</t>
  </si>
  <si>
    <t>II/449 MÚK Unčovice - Litovel, úseky A, C, okružní křižovatka</t>
  </si>
  <si>
    <t>CZ.06.4.59/0.0/0.0/16_038/0015232</t>
  </si>
  <si>
    <t>Výstavba a rekonstrukce chodníků v Kunčicích II</t>
  </si>
  <si>
    <t>CZ.06.4.59/0.0/0.0/16_038/0014712</t>
  </si>
  <si>
    <t>Rekonstrukce chodníků v ulici Přemyslova, Přelouč</t>
  </si>
  <si>
    <t>CZ.06.4.59/0.0/0.0/16_038/0016133</t>
  </si>
  <si>
    <t>Rekonstrukce chodníku v obci Tučapy u Soběslavi část A, úsek 2</t>
  </si>
  <si>
    <t>CZ.06.4.59/0.0/0.0/16_038/0014886</t>
  </si>
  <si>
    <t>Zvýšení bezpečnosti na silnici III/4585 v obci Zátor</t>
  </si>
  <si>
    <t>CZ.06.4.59/0.0/0.0/16_072/0016018</t>
  </si>
  <si>
    <t>Zkvalitnění terénních sociálních služeb na území MAS Poodří</t>
  </si>
  <si>
    <t>CZ.06.4.59/0.0/0.0/16_074/0016027</t>
  </si>
  <si>
    <t>HSoul Wood s.r.o.</t>
  </si>
  <si>
    <t>Výroba potřeb pro včelaře</t>
  </si>
  <si>
    <t>CZ.06.4.59/0.0/0.0/16_075/0014859</t>
  </si>
  <si>
    <t>Klubovna zájmového a neformálního vzdělávání v ZŠ Těšetice</t>
  </si>
  <si>
    <t>CZ.06.4.59/0.0/0.0/16_075/0014927</t>
  </si>
  <si>
    <t>Keramická dílna</t>
  </si>
  <si>
    <t>CZ.06.4.59/0.0/0.0/16_075/0014923</t>
  </si>
  <si>
    <t>ZŠ Lutín - keramická dílna</t>
  </si>
  <si>
    <t>CZ.06.4.59/0.0/0.0/16_075/0015388</t>
  </si>
  <si>
    <t>Přístavba ke stávající budově mateřské školy Pampeliška</t>
  </si>
  <si>
    <t>CZ.06.4.59/0.0/0.0/16_076/0014855</t>
  </si>
  <si>
    <t>Vybavení JSDH Žatec technickými prostředky pro výkon činností spojených s extrémním suchem</t>
  </si>
  <si>
    <t>CZ.06.1.13/0.0/0.0/16_046/0016105</t>
  </si>
  <si>
    <t>Cyklotrasa A6, Karlovy Vary</t>
  </si>
  <si>
    <t>CZ.06.4.59/0.0/0.0/16_038/0016066</t>
  </si>
  <si>
    <t>Kobylí ul. Sokolská, rekonstrukce komunikace a zpevněných ploch, I. ETAPA</t>
  </si>
  <si>
    <t>CZ.06.4.59/0.0/0.0/16_072/0016079</t>
  </si>
  <si>
    <t>Zázemí pečovatelské služby ve Strašíně</t>
  </si>
  <si>
    <t>CZ.06.2.67/0.0/0.0/16_066/0016152</t>
  </si>
  <si>
    <t>Středisko volného času Vratimov, příspěvková organizace</t>
  </si>
  <si>
    <t>Modernizace infrastruktury pro vzdělávání v SVČ Vratimov</t>
  </si>
  <si>
    <t>CZ.06.2.67/0.0/0.0/16_066/0016170</t>
  </si>
  <si>
    <t>Polské gymnázium - Polskie Gimnazjum im. Juliusza Słowackiego, Český Těšín, příspěvková organizace</t>
  </si>
  <si>
    <t>Modernizace odborných učeben v Polském Gymnáziu, Český Těšín</t>
  </si>
  <si>
    <t>CZ.06.2.67/0.0/0.0/16_066/0016171</t>
  </si>
  <si>
    <t>Modernizace výuky informačních technologií II</t>
  </si>
  <si>
    <t>CZ.06.4.59/0.0/0.0/16_075/0015068</t>
  </si>
  <si>
    <t>Neformální vzdělávání realizované Agro školou v obci Pozďatín</t>
  </si>
  <si>
    <t>CZ.06.4.59/0.0/0.0/16_075/0014638</t>
  </si>
  <si>
    <t>Učebna přírodních věd na II. ZŠ a MŠ Pohořelice</t>
  </si>
  <si>
    <t>CZ.06.2.11/0.0/0.0/17_097/0015639</t>
  </si>
  <si>
    <t>Zateplení bytových domů v ulicích Heyrovského a Sokolovská</t>
  </si>
  <si>
    <t>CZ.06.1.42/0.0/0.0/20_118/0016123</t>
  </si>
  <si>
    <t>II/331 Stará Boleslav, obchvat</t>
  </si>
  <si>
    <t>CZ.06.1.42/0.0/0.0/20_118/0016121</t>
  </si>
  <si>
    <t>Modernizace silnice II/322 - Kojice</t>
  </si>
  <si>
    <t>CZ.06.1.42/0.0/0.0/20_118/0016122</t>
  </si>
  <si>
    <t>Modernizace silnice II/360 Polička - Korouhev - hranice kraje</t>
  </si>
  <si>
    <t>CZ.06.1.13/0.0/0.0/16_045/0016160</t>
  </si>
  <si>
    <t>Přestupní uzel Důl Odra</t>
  </si>
  <si>
    <t>CZ.06.4.59/0.0/0.0/16_038/0015267</t>
  </si>
  <si>
    <t>Želetice - Chodníky u obecního úřadu</t>
  </si>
  <si>
    <t>CZ.06.4.59/0.0/0.0/16_038/0015268</t>
  </si>
  <si>
    <t>Novostavba komunikace pro pěší</t>
  </si>
  <si>
    <t>CZ.06.4.59/0.0/0.0/16_038/0015146</t>
  </si>
  <si>
    <t>Výstavba chodníku v obci Hostěradice, k.ú. Míšovice</t>
  </si>
  <si>
    <t>CZ.06.4.59/0.0/0.0/16_038/0015168</t>
  </si>
  <si>
    <t>Obec Vrbovec</t>
  </si>
  <si>
    <t>Zvýšení bezpečnosti dopravy v obci Vrbovec</t>
  </si>
  <si>
    <t>CZ.06.4.59/0.0/0.0/16_038/0015208</t>
  </si>
  <si>
    <t>Obec Tasovice</t>
  </si>
  <si>
    <t>Rekonstrukce chodníku v obci Tasovice</t>
  </si>
  <si>
    <t>CZ.06.4.59/0.0/0.0/16_038/0015220</t>
  </si>
  <si>
    <t>Obec Krhovice</t>
  </si>
  <si>
    <t>Výstavba chodníků v obci Krhovice</t>
  </si>
  <si>
    <t>CZ.06.4.59/0.0/0.0/16_075/0015392</t>
  </si>
  <si>
    <t>Obec Libotenice</t>
  </si>
  <si>
    <t>Modernizace ZŠ Libotenice - Polytechnická učebna</t>
  </si>
  <si>
    <t>CZ.06.4.59/0.0/0.0/16_075/0014761</t>
  </si>
  <si>
    <t>Přírodní učebna ZŠ Halenkov</t>
  </si>
  <si>
    <t>CZ.06.4.59/0.0/0.0/16_075/0014497</t>
  </si>
  <si>
    <t>Digitalizace jazykové učebny na ZŠ a MŠ Častolovice</t>
  </si>
  <si>
    <t>CZ.06.4.59/0.0/0.0/16_075/0014776</t>
  </si>
  <si>
    <t>Návrat k řemeslům na ZŠ a MŠ Vraclav</t>
  </si>
  <si>
    <t>CZ.06.1.13/0.0/0.0/16_046/0016239</t>
  </si>
  <si>
    <t>Parkoviště P+R a B+R v lokalitě Zlín - Příluky</t>
  </si>
  <si>
    <t>CZ.06.1.13/0.0/0.0/16_046/0016137</t>
  </si>
  <si>
    <t>Karlovy Vary - Úpravy nástupních prostor a komunikací u Tržnice</t>
  </si>
  <si>
    <t>CZ.06.4.59/0.0/0.0/16_075/0014954</t>
  </si>
  <si>
    <t>Rozvoj klíčových kompetencí v ZŠ Orlické Podhůří</t>
  </si>
  <si>
    <t>CZ.06.4.59/0.0/0.0/16_075/0014450</t>
  </si>
  <si>
    <t>Digitalizace výuky cizích jazyků na ZŠ a MŠ Černilov</t>
  </si>
  <si>
    <t>CZ.06.4.59/0.0/0.0/16_075/0014960</t>
  </si>
  <si>
    <t>Obec Lhoty u Potštejna</t>
  </si>
  <si>
    <t>Venkovní účebna ZŠ  Lhoty u Potštejna</t>
  </si>
  <si>
    <t>CZ.06.4.59/0.0/0.0/16_075/0014022</t>
  </si>
  <si>
    <t>Rekonstrukce dílen pro výuku pracovních činností</t>
  </si>
  <si>
    <t>CZ.06.4.59/0.0/0.0/16_075/0014312</t>
  </si>
  <si>
    <t>Vybavení jazykové učebny Základní školy B. Němcové</t>
  </si>
  <si>
    <t>CZ.06.4.59/0.0/0.0/16_075/0014305</t>
  </si>
  <si>
    <t>Vybavení učebny Základní školy Komenského v Dačicích - Rozvoj kompetencí v oblasti robotiky</t>
  </si>
  <si>
    <t>CZ.06.4.59/0.0/0.0/16_075/0014033</t>
  </si>
  <si>
    <t>Vozidla pro výcvik v řízení motorových vozidel</t>
  </si>
  <si>
    <t>CZ.06.6.127/0.0/0.0/21_120/0016278</t>
  </si>
  <si>
    <t>Rekonstrukce a přístavba výjezdové základny ZZS LK v Liberci na letišti</t>
  </si>
  <si>
    <t>6.1</t>
  </si>
  <si>
    <t>CZ.06.6.127/0.0/0.0/21_119/0016397</t>
  </si>
  <si>
    <t>Krajské ředitelství policie Královéhradeckého kraje</t>
  </si>
  <si>
    <t>KŘP Khk - Zodolnění OOP Dobruška</t>
  </si>
  <si>
    <t>CZ.06.6.127/0.0/0.0/21_119/0016401</t>
  </si>
  <si>
    <t>KŘP Khk - Zodolnění OOP Kopidlno a OOP Sobotka</t>
  </si>
  <si>
    <t>CZ.06.4.59/0.0/0.0/16_038/0015615</t>
  </si>
  <si>
    <t>Přechod pro chodce s osvětlením přes silnici I/32 Staré Místo</t>
  </si>
  <si>
    <t>CZ.06.4.59/0.0/0.0/16_038/0015975</t>
  </si>
  <si>
    <t>Jičín - ulice Konecchlumského</t>
  </si>
  <si>
    <t>CZ.06.4.59/0.0/0.0/16_038/0016151</t>
  </si>
  <si>
    <t>Chropyně - rekonstrukce chodníku v ulici Komenského</t>
  </si>
  <si>
    <t>CZ.06.4.59/0.0/0.0/16_038/0016148</t>
  </si>
  <si>
    <t>Rekonstrukce chodníků na ulicí Husova -  Kvasice, 1. etapa</t>
  </si>
  <si>
    <t>CZ.06.4.59/0.0/0.0/16_038/0016147</t>
  </si>
  <si>
    <t>Chodník v parku v místní části Záhlinice</t>
  </si>
  <si>
    <t>CZ.06.4.59/0.0/0.0/16_038/0016141</t>
  </si>
  <si>
    <t>Cyklostezka  Větrná - Hasičská - Na Dole, Etapa 1.a</t>
  </si>
  <si>
    <t>CZ.06.4.59/0.0/0.0/16_038/0016064</t>
  </si>
  <si>
    <t>Kobylí - společná stezka pro chodce a cyklisty - I. etapa</t>
  </si>
  <si>
    <t>CZ.06.4.59/0.0/0.0/16_038/0015313</t>
  </si>
  <si>
    <t>Podpora bezpečnosti dopravy v Miroslavi -  pěší komunikace k dopravnímu hřišti</t>
  </si>
  <si>
    <t>CZ.06.4.59/0.0/0.0/16_074/0015926</t>
  </si>
  <si>
    <t>Recepce v Centru zdraví</t>
  </si>
  <si>
    <t>CZ.06.4.59/0.0/0.0/16_074/0015838</t>
  </si>
  <si>
    <t>Porta Ranger, z.ú.</t>
  </si>
  <si>
    <t>Cloudové úložiště</t>
  </si>
  <si>
    <t>CZ.06.2.67/0.0/0.0/16_066/0016169</t>
  </si>
  <si>
    <t>Výuka pro Průmysl 4.0 II</t>
  </si>
  <si>
    <t>CZ.06.4.59/0.0/0.0/16_075/0016000</t>
  </si>
  <si>
    <t>Vybudování odborné učebny v ZŠ Milín</t>
  </si>
  <si>
    <t>CZ.06.4.59/0.0/0.0/16_075/0016063</t>
  </si>
  <si>
    <t>Venkovní učebna ZŠ PROSPERITY</t>
  </si>
  <si>
    <t>CZ.06.4.59/0.0/0.0/16_075/0016046</t>
  </si>
  <si>
    <t>CZ.06.4.59/0.0/0.0/16_075/0015411</t>
  </si>
  <si>
    <t>Obec Lidečko</t>
  </si>
  <si>
    <t>Podpora zájmového a neformálního vzdělávání v obci Lidečko</t>
  </si>
  <si>
    <t>CZ.06.4.59/0.0/0.0/16_075/0015562</t>
  </si>
  <si>
    <t>Odborné učebny MZŠ Dymokury</t>
  </si>
  <si>
    <t>CZ.06.4.59/0.0/0.0/16_075/0016117</t>
  </si>
  <si>
    <t>Základní škola, Velehrad, okres Uherské Hradiště</t>
  </si>
  <si>
    <t>Vybavení jazykové/IT učebny ZŠ Velehrad</t>
  </si>
  <si>
    <t>CZ.06.4.59/0.0/0.0/16_075/0016047</t>
  </si>
  <si>
    <t>Obec Bobnice</t>
  </si>
  <si>
    <t>Rozšíření kapacity MŠ v obci Bobnice</t>
  </si>
  <si>
    <t>CZ.06.4.59/0.0/0.0/16_075/0014946</t>
  </si>
  <si>
    <t>Základní škola Týniště nad Orlicí</t>
  </si>
  <si>
    <t>Modernizace školních dílen</t>
  </si>
  <si>
    <t>CZ.06.4.59/0.0/0.0/16_075/0016107</t>
  </si>
  <si>
    <t>Modernizace odborných učeben II.</t>
  </si>
  <si>
    <t>CZ.06.4.59/0.0/0.0/16_075/0016050</t>
  </si>
  <si>
    <t>Českomoravská myslivecká jednota, z.s., okresní myslivecký spolek Rychnov nad Kněžnou</t>
  </si>
  <si>
    <t>CZ.06.4.59/0.0/0.0/16_075/0016023</t>
  </si>
  <si>
    <t>Základní škola Kralovice, okres Plzeň-sever, příspěvková organizace</t>
  </si>
  <si>
    <t>Rozvoj přírodovědných, jazykových a počítačových kompetencí v ZŠ Kralovice II.</t>
  </si>
  <si>
    <t>CZ.06.4.59/0.0/0.0/16_075/0016022</t>
  </si>
  <si>
    <t>Základní škola Plasy, okres Plzeň-sever</t>
  </si>
  <si>
    <t>Vybudování odborné učebny na ZŠ Plasy II.</t>
  </si>
  <si>
    <t>CZ.06.4.59/0.0/0.0/16_075/0016021</t>
  </si>
  <si>
    <t>Nový venkovní výtah a modernizace učeben, ZŠ T. G. Masaryka Rokycany</t>
  </si>
  <si>
    <t>CZ.06.4.59/0.0/0.0/16_076/0016076</t>
  </si>
  <si>
    <t>Technika pro JSDH Adamov</t>
  </si>
  <si>
    <t>CZ.06.6.127/0.0/0.0/21_119/0016383</t>
  </si>
  <si>
    <t>KŘP Khk - Zodolnění OOP2 Hradec Králové</t>
  </si>
  <si>
    <t>CZ.06.6.127/0.0/0.0/21_119/0016336</t>
  </si>
  <si>
    <t>KŘP Khk - Zodolnění OOP Česká Skalice</t>
  </si>
  <si>
    <t>CZ.06.6.127/0.0/0.0/21_119/0016356</t>
  </si>
  <si>
    <t>KŘP Khk - Zodolnění OOP Červený Kostelec a OOP Hronov</t>
  </si>
  <si>
    <t>CZ.06.6.127/0.0/0.0/21_119/0016400</t>
  </si>
  <si>
    <t>KŘP Khk - Zodolnění ÚO Jičín</t>
  </si>
  <si>
    <t>CZ.06.6.127/0.0/0.0/21_119/0016408</t>
  </si>
  <si>
    <t>Rekonstrukce elektroinstalace Územního odboru Svitavy - Krajské ředitelství policie Pardubického kraje</t>
  </si>
  <si>
    <t>CZ.06.6.127/0.0/0.0/21_119/0016413</t>
  </si>
  <si>
    <t>Krajské ředitelství policie Jihomoravského kraje</t>
  </si>
  <si>
    <t>ReactEU - Kounicova - rekonstrukce elektroinstalace</t>
  </si>
  <si>
    <t>CZ.06.6.127/0.0/0.0/21_119/0016414</t>
  </si>
  <si>
    <t>ReactEU - OOP Bučovice - stavební úpravy objektu</t>
  </si>
  <si>
    <t>CZ.06.6.127/0.0/0.0/21_119/0016380</t>
  </si>
  <si>
    <t>Zodolnění objektu ÚO Bruntál</t>
  </si>
  <si>
    <t>CZ.06.6.127/0.0/0.0/21_120/0016267</t>
  </si>
  <si>
    <t>Zdravotnická záchranná služba Libereckého kraje, příspěvková organizace</t>
  </si>
  <si>
    <t>ZZS LK - Pořízení vozidel Rendez - Vous</t>
  </si>
  <si>
    <t>CZ.06.6.127/0.0/0.0/21_120/0016270</t>
  </si>
  <si>
    <t>ZZS OK - Výstavba nových výjezdových základen - Zábřeh</t>
  </si>
  <si>
    <t>CZ.06.6.127/0.0/0.0/21_120/0016283</t>
  </si>
  <si>
    <t>Vybudování nové výjezdové základny v Otrokovicích</t>
  </si>
  <si>
    <t>CZ.06.6.127/0.0/0.0/21_120/0016396</t>
  </si>
  <si>
    <t>Vozidla a technika proti covidu</t>
  </si>
  <si>
    <t>CZ.06.4.59/0.0/0.0/16_038/0016081</t>
  </si>
  <si>
    <t>OBEC OKROUHLO</t>
  </si>
  <si>
    <t>Nový chodník v obci Okrouhlo</t>
  </si>
  <si>
    <t>CZ.06.4.59/0.0/0.0/16_038/0016080</t>
  </si>
  <si>
    <t>Chodník k obecnímu úřadu Ohrobec a propojení západní části obce</t>
  </si>
  <si>
    <t>CZ.06.4.59/0.0/0.0/16_072/0016101</t>
  </si>
  <si>
    <t>ROZVOJ AKTIVIT V KC NOVÉ HRADY</t>
  </si>
  <si>
    <t>CZ.06.4.59/0.0/0.0/16_075/0016048</t>
  </si>
  <si>
    <t>Obec Hrubý Jeseník</t>
  </si>
  <si>
    <t>Venkovní učebna pro polytechnické vzdělávání žáků ZŠ</t>
  </si>
  <si>
    <t>CZ.06.4.59/0.0/0.0/16_075/0016060</t>
  </si>
  <si>
    <t>Přírodní vědy v ZŠ Letců R.A.F.</t>
  </si>
  <si>
    <t>CZ.06.4.59/0.0/0.0/16_075/0016135</t>
  </si>
  <si>
    <t>Pořízení vybavení do odborných učeben na ZŠ Tučapy</t>
  </si>
  <si>
    <t>CZ.06.4.59/0.0/0.0/16_076/0015821</t>
  </si>
  <si>
    <t>STAVEBNÍ ÚPRAVY STÁVAJÍCÍHO OBJEKTU - HASIČSKÁ ZBROJNICE ŘEVNICE č.p. 174,</t>
  </si>
  <si>
    <t>CZ.06.6.127/0.0/0.0/21_119/0016482</t>
  </si>
  <si>
    <t>Hasičský záchranný sbor Libereckého kraje</t>
  </si>
  <si>
    <t>Výstavba zázemí pro výcvikové zařízení Raspenava a revitalizace stávající stanice</t>
  </si>
  <si>
    <t>CZ.06.6.127/0.0/0.0/21_119/0016398</t>
  </si>
  <si>
    <t>KŘP Khk - Zodolnění OOP Pec pod Sněžkou a OOP Žacléř</t>
  </si>
  <si>
    <t>CZ.06.6.127/0.0/0.0/21_120/0016294</t>
  </si>
  <si>
    <t>Pořízení sanitních vozidel RLP a přístrojového vybavení Zdravotnické záchranné služby Jihomoravského kraje</t>
  </si>
  <si>
    <t>CZ.06.6.127/0.0/0.0/21_120/0016345</t>
  </si>
  <si>
    <t>Zdravotnická záchranná služba hlavního města Prahy</t>
  </si>
  <si>
    <t>Vozidla RZP I</t>
  </si>
  <si>
    <t>CZ.06.4.59/0.0/0.0/16_038/0016218</t>
  </si>
  <si>
    <t>ZKLIDNĚNÍ DOPRAVY V ULICI LÍPOVÁ, NA KAMENNÉ HRÁZI A MALÉ RŮŽI</t>
  </si>
  <si>
    <t>CZ.06.4.59/0.0/0.0/16_038/0016020</t>
  </si>
  <si>
    <t>Obec Bítov</t>
  </si>
  <si>
    <t>Rekonstrukce a modernizace části chodníku v úseku Obecní dům - zahrádka</t>
  </si>
  <si>
    <t>CZ.06.4.59/0.0/0.0/16_038/0015990</t>
  </si>
  <si>
    <t>Obec Pustějov</t>
  </si>
  <si>
    <t>Stavební úprava křižovatky silnic III/46420 a III/46421 v Pustějově</t>
  </si>
  <si>
    <t>CZ.06.4.59/0.0/0.0/16_038/0016016</t>
  </si>
  <si>
    <t>Bezpečnostní řešení křižovatky ulic Hranická a Mendlova v Odrách</t>
  </si>
  <si>
    <t>CZ.06.4.59/0.0/0.0/16_038/0015992</t>
  </si>
  <si>
    <t>Obec Trnávka</t>
  </si>
  <si>
    <t>TRNÁVKA - bezpečnost dopravy</t>
  </si>
  <si>
    <t>CZ.06.4.59/0.0/0.0/16_072/0015152</t>
  </si>
  <si>
    <t>Pořízení vozidel pro Oblastní charitu Břeclav</t>
  </si>
  <si>
    <t>CZ.06.4.59/0.0/0.0/16_072/0015159</t>
  </si>
  <si>
    <t>Rozvoj sociálních služeb města Židlochovice</t>
  </si>
  <si>
    <t>CZ.06.2.67/0.0/0.0/16_066/0016172</t>
  </si>
  <si>
    <t>Střední průmyslová škola elektrotechniky a informatiky, Ostrava, příspěvková organizace</t>
  </si>
  <si>
    <t>Modernizace pěti multimediálních učeben pro výuku cizích jazyků a kabinetu pedagogů</t>
  </si>
  <si>
    <t>CZ.06.6.127/0.0/0.0/21_119/0016432</t>
  </si>
  <si>
    <t>Krajské ředitelství policie kraje Vysočina</t>
  </si>
  <si>
    <t>NÁHRADNÍ ZDROJE ENERGIE - Krajské ředitelství policie kraje Vysočina</t>
  </si>
  <si>
    <t>CZ.06.6.127/0.0/0.0/21_119/0016415</t>
  </si>
  <si>
    <t>ReactEU - Modernizace výcvikového střediska Brno-Řečkovice</t>
  </si>
  <si>
    <t>CZ.06.6.127/0.0/0.0/21_119/0016430</t>
  </si>
  <si>
    <t>Krajské ředitelství policie Zlínského kraje</t>
  </si>
  <si>
    <t>Rekonstrukce objektu Územního odboru Policie ČR Vsetín</t>
  </si>
  <si>
    <t>CZ.06.6.127/0.0/0.0/21_120/0016297</t>
  </si>
  <si>
    <t>Zdravotnická záchranná služba Královéhradeckého kraje</t>
  </si>
  <si>
    <t>Pořízení vybavení pro zvýšení připravenosti ZZS KHK</t>
  </si>
  <si>
    <t>CZ.06.4.59/0.0/0.0/16_038/0016223</t>
  </si>
  <si>
    <t>Obec Příšovice</t>
  </si>
  <si>
    <t>Zvýšení bezpečnosti dopravy - Příšovice sever</t>
  </si>
  <si>
    <t>CZ.06.4.59/0.0/0.0/16_038/0013652</t>
  </si>
  <si>
    <t>Zvýšení bezpečnosti dopravy na komunikaci III/43829 - Rekonstrukce chodníku Mysločovice, č.p. 41 - č.p. 27</t>
  </si>
  <si>
    <t>CZ.06.4.59/0.0/0.0/16_038/0016134</t>
  </si>
  <si>
    <t>Rekonstrukce veřejného osvětlení v obci Bohdalice-Pavlovice</t>
  </si>
  <si>
    <t>CZ.06.4.59/0.0/0.0/16_038/0016434</t>
  </si>
  <si>
    <t>SUDOMĚŘICE - cyklostezka na Petrov</t>
  </si>
  <si>
    <t>CZ.06.4.59/0.0/0.0/16_038/0016181</t>
  </si>
  <si>
    <t>Obec Pavlovice u Kojetína</t>
  </si>
  <si>
    <t>Rekonstrukce hlavního chodníku v místní části Unčice</t>
  </si>
  <si>
    <t>CZ.06.4.59/0.0/0.0/16_038/0016184</t>
  </si>
  <si>
    <t>Obec Písečné</t>
  </si>
  <si>
    <t>Chodníky Písečné</t>
  </si>
  <si>
    <t>CZ.06.4.59/0.0/0.0/16_038/0016038</t>
  </si>
  <si>
    <t>Stavba chodníku v Poříčské ulici od viaduktu ke trati, k.ú. Boršov nad Vltavou</t>
  </si>
  <si>
    <t>CZ.06.2.56/0.0/0.0/16_057/0016457</t>
  </si>
  <si>
    <t>Obnova vozového parku Bárky - domácího hospice Jihlava</t>
  </si>
  <si>
    <t>CZ.06.4.59/0.0/0.0/16_072/0016057</t>
  </si>
  <si>
    <t>Obec Čechy</t>
  </si>
  <si>
    <t>Obec Čechy - Nákup vozidla pro sociální služby</t>
  </si>
  <si>
    <t>CZ.06.2.67/0.0/0.0/16_066/0016168</t>
  </si>
  <si>
    <t>Gymnázium Český Těšín - Specializovaná učebna fyziky a dalších přírodovědných předmětů</t>
  </si>
  <si>
    <t>CZ.06.2.67/0.0/0.0/16_066/0016077</t>
  </si>
  <si>
    <t>Centrální polytechnické dílny</t>
  </si>
  <si>
    <t>CZ.06.2.11/0.0/0.0/17_097/0015640</t>
  </si>
  <si>
    <t>Čurda Pavel, Ing.</t>
  </si>
  <si>
    <t>Zateplení, stavební úpravy a přístavba měšťanského domu Široká 29</t>
  </si>
  <si>
    <t>CZ.06.6.127/0.0/0.0/21_120/0016254</t>
  </si>
  <si>
    <t>ZZS LK - Pořízení vozidla HART a videolaryngoskopů</t>
  </si>
  <si>
    <t>CZ.06.6.127/0.0/0.0/21_120/0016258</t>
  </si>
  <si>
    <t>ZZS OK - Výstavba nových výjezdových základen - Uničov</t>
  </si>
  <si>
    <t>CZ.06.6.127/0.0/0.0/21_120/0016282</t>
  </si>
  <si>
    <t>ZZS OK - Obnova vozového parku</t>
  </si>
  <si>
    <t>CZ.06.6.127/0.0/0.0/21_121/0016247</t>
  </si>
  <si>
    <t>Rozvoj a modernizace pracovišť Nemocnice Sokolov navazujících na urgentní příjem</t>
  </si>
  <si>
    <t>CZ.06.6.127/0.0/0.0/21_121/0016248</t>
  </si>
  <si>
    <t>NPK, a.s., Litomyšlská nemocnice - vybavení navazujících oborů na UP 2</t>
  </si>
  <si>
    <t>CZ.06.6.127/0.0/0.0/21_121/0016249</t>
  </si>
  <si>
    <t>Modernizace vybavení Nemocnice Tábor, a.s.</t>
  </si>
  <si>
    <t>CZ.06.6.127/0.0/0.0/21_121/0016262</t>
  </si>
  <si>
    <t>Rozvoj a modernizace zdravotní péče v ON Náchod - UP Náchod</t>
  </si>
  <si>
    <t>CZ.06.6.127/0.0/0.0/21_121/0016272</t>
  </si>
  <si>
    <t>Modernizace Nemocnice Slaný</t>
  </si>
  <si>
    <t>CZ.06.6.127/0.0/0.0/21_121/0016292</t>
  </si>
  <si>
    <t>Modernizace a obnova přístrojů v rámci navazujících oborů na urgentní příjem FN HK</t>
  </si>
  <si>
    <t>CZ.06.6.127/0.0/0.0/21_121/0016293</t>
  </si>
  <si>
    <t>Rozvoj a modernizace pracovišť navazujících na urgentní příjem 2. typu Sdruženého zdravotnického zařízení Krnov, příspěvková organizace</t>
  </si>
  <si>
    <t>CZ.06.6.127/0.0/0.0/21_121/0016296</t>
  </si>
  <si>
    <t>Heliport na pavilonu N1</t>
  </si>
  <si>
    <t>CZ.06.6.127/0.0/0.0/21_121/0016302</t>
  </si>
  <si>
    <t>Fakultní nemocnice u sv. Anny v Brně</t>
  </si>
  <si>
    <t>Rozvoj a modernizace pracovišť ve Fakultní nemocnici u sv. Anny v Brně pro posílení připravenosti nemocnice v boji s pandemickými hrozbami</t>
  </si>
  <si>
    <t>CZ.06.6.127/0.0/0.0/21_121/0016305</t>
  </si>
  <si>
    <t>Modernizace Nemocnice Jindřichův Hradec a.s.</t>
  </si>
  <si>
    <t>CZ.06.6.127/0.0/0.0/21_121/0016306</t>
  </si>
  <si>
    <t>Nemocnice Nymburk s.r.o.</t>
  </si>
  <si>
    <t>Rozšíření a modernizace Nemocnice Nymburk, s.r.o.</t>
  </si>
  <si>
    <t>CZ.06.6.127/0.0/0.0/21_121/0016308</t>
  </si>
  <si>
    <t>Modernizace Nemocnice Strakonice, a.s.</t>
  </si>
  <si>
    <t>CZ.06.6.127/0.0/0.0/21_121/0016309</t>
  </si>
  <si>
    <t>Nemocnice Hranice a.s.</t>
  </si>
  <si>
    <t>Modernizace Nemocnice Hranice a.s.</t>
  </si>
  <si>
    <t>CZ.06.6.127/0.0/0.0/21_121/0016354</t>
  </si>
  <si>
    <t>Zvýšení kvality poskytované zdravotní péče v Nemocnici ve Frýdku-Místku, p. o.</t>
  </si>
  <si>
    <t>CZ.06.6.127/0.0/0.0/21_121/0016361</t>
  </si>
  <si>
    <t>Modernizace přístrojového vybavení v ON Kladno</t>
  </si>
  <si>
    <t>CZ.06.6.127/0.0/0.0/21_121/0016377</t>
  </si>
  <si>
    <t>Rekonstrukce Gynekologicko-porodnické kliniky (pavilon D)</t>
  </si>
  <si>
    <t>CZ.06.6.127/0.0/0.0/21_121/0016385</t>
  </si>
  <si>
    <t>Pořízení přístrojové techniky a vybavení pracovišť FNKV s ohledem na potenciální hrozby</t>
  </si>
  <si>
    <t>CZ.06.6.127/0.0/0.0/21_121/0016395</t>
  </si>
  <si>
    <t>Modernizace vybavení Rokycanské nemocnice, a.s.</t>
  </si>
  <si>
    <t>CZ.06.6.127/0.0/0.0/21_121/0016368</t>
  </si>
  <si>
    <t>NPK, a.s., Chrudimská nemocnice - vybavení navazujících oborů na UP 2</t>
  </si>
  <si>
    <t>CZ.06.6.127/0.0/0.0/21_121/0016355</t>
  </si>
  <si>
    <t>NPK, a.s., Svitavská nemocnice - sloučení JIP a vybavení navazujících oborů na UP 2</t>
  </si>
  <si>
    <t>CZ.06.6.127/0.0/0.0/21_121/0016250</t>
  </si>
  <si>
    <t>Rozvoj a modernizace Oblastní nemocnice Mladá Boleslav - dospávací jednotka</t>
  </si>
  <si>
    <t>CZ.06.6.127/0.0/0.0/21_121/0016251</t>
  </si>
  <si>
    <t>Klatovská nemocnice - rozvoj a posílení odolnosti a připravenosti zdravotnického zařízení</t>
  </si>
  <si>
    <t>CZ.06.6.127/0.0/0.0/21_121/0016252</t>
  </si>
  <si>
    <t>Fakultní Thomayerova nemocnice</t>
  </si>
  <si>
    <t>Multioborový rozvoj terapeutických a intervenčních postupů v péči o pacienty Fakultní Thomayerovy nemocnice v návaznosti na urgentní příjem</t>
  </si>
  <si>
    <t>CZ.06.6.127/0.0/0.0/21_121/0016255</t>
  </si>
  <si>
    <t>Stodská nemocnice - rozvoj a posílení odolnosti a připravenosti zdravotnického zařízení</t>
  </si>
  <si>
    <t>CZ.06.6.127/0.0/0.0/21_121/0016260</t>
  </si>
  <si>
    <t>AGEL Středomoravská nemocniční a.s.</t>
  </si>
  <si>
    <t>Přístrojová a jiná zdravotní technika pro rozvoj a modernizaci pracovišť intenzivní péče s návazností na urgentní příjem Nemocnice AGEL Prostějov</t>
  </si>
  <si>
    <t>CZ.06.6.127/0.0/0.0/21_121/0016271</t>
  </si>
  <si>
    <t>Přístrojové vybavení pro Nemocnici Blansko</t>
  </si>
  <si>
    <t>CZ.06.6.127/0.0/0.0/21_121/0016274</t>
  </si>
  <si>
    <t>A1 REKONSTRUKCE KARIM - JEDNOTKY ORIM 1, 2 VČETNĚ VYBAVENÍ ZDRAVOTNICKOU TECHNIKOU KARIM A JIP</t>
  </si>
  <si>
    <t>CZ.06.6.127/0.0/0.0/21_121/0016277</t>
  </si>
  <si>
    <t>FN Motol - Rozvoj a modernizace pracovišť v návaznosti na standardizovanou síť urgentních příjmů</t>
  </si>
  <si>
    <t>CZ.06.6.127/0.0/0.0/21_121/0016279</t>
  </si>
  <si>
    <t>REKONSTRUKCE MJIP FN PLZEŇ</t>
  </si>
  <si>
    <t>CZ.06.6.127/0.0/0.0/21_121/0016284</t>
  </si>
  <si>
    <t>Vsetínská nemocnice a.s.</t>
  </si>
  <si>
    <t>ROZVOJ A ZVÝŠENÍ ODOLNOSTI VSETÍNSKÉ NEMOCNICE, A.S.</t>
  </si>
  <si>
    <t>CZ.06.6.127/0.0/0.0/21_121/0016285</t>
  </si>
  <si>
    <t>Vojenská nemocnice Brno</t>
  </si>
  <si>
    <t>Rozvoj a modernizace Vojenské nemocnice Brno</t>
  </si>
  <si>
    <t>CZ.06.6.127/0.0/0.0/21_121/0016286</t>
  </si>
  <si>
    <t>PRIVAMED a.s.</t>
  </si>
  <si>
    <t>Modernizace a dovybavení návazných pracovišť urgentního příjmu PRIVAMED a.s. - Radiodiagnostické odd., Laboratoře OKB a OKM, Operační sály, JIP a Interna</t>
  </si>
  <si>
    <t>CZ.06.6.127/0.0/0.0/21_121/0016287</t>
  </si>
  <si>
    <t>Mulačova nemocnice s.r.o.</t>
  </si>
  <si>
    <t>Obnova přístrojového vybavení pracovišť urgentní péče Mulačovy nemocnice</t>
  </si>
  <si>
    <t>CZ.06.6.127/0.0/0.0/21_121/0016288</t>
  </si>
  <si>
    <t>Nemocnice Žatec, o.p.s.</t>
  </si>
  <si>
    <t>Doplnění a modernizace přístrojového vybavení pro urgentní péči, intenzivní péči a poskytování zdravotních služeb při epidemiích v Nemocnici Žatec o.p.s.</t>
  </si>
  <si>
    <t>CZ.06.6.127/0.0/0.0/21_121/0016290</t>
  </si>
  <si>
    <t>PŘÍSTROJOVÁ A JINÁ ZDRAVOTNÍ TECHNIKA PRO ROZVOJ A MODERNIZACI PRACOVIŠŤ INTENZIVNÍ PÉČE S NÁVAZNOSTÍ NA URGENTNÍ PŘÍJEM NEMOCNICE AGEL ŠTERNBERK</t>
  </si>
  <si>
    <t>CZ.06.6.127/0.0/0.0/21_121/0016291</t>
  </si>
  <si>
    <t>Vznik robotického centra, rozvoj zobrazovacích metod a rozšíření možností práce s obrazovými daty pacientů ve Fakultní Thomayerově nemocnici</t>
  </si>
  <si>
    <t>CZ.06.6.127/0.0/0.0/21_121/0016298</t>
  </si>
  <si>
    <t>OBNOVA A MODERNIZACE ZOBRAZOVACÍ TECHNIKY FN PLZEŇ</t>
  </si>
  <si>
    <t>CZ.06.6.127/0.0/0.0/21_121/0016303</t>
  </si>
  <si>
    <t>Nemocnice AGEL Nový Jičín a.s.</t>
  </si>
  <si>
    <t>Rozvoj, modernizace a posílení páteřní sítě v Nemocnici AGEL Nový Jičín a.s.</t>
  </si>
  <si>
    <t>CZ.06.6.127/0.0/0.0/21_121/0016304</t>
  </si>
  <si>
    <t>Rozvoj a modernizace Oblastní nemocnice Mladá Boleslav - přístroje</t>
  </si>
  <si>
    <t>CZ.06.6.127/0.0/0.0/21_121/0016312</t>
  </si>
  <si>
    <t>A2 VYBUDOVÁNÍ 2 ARYTMOLOGICKÝCH SÁLŮ (STAVBA A ZDRAVOTNICKÁ TECHNIKA VČETNĚ SYSTÉMU PRO INTERVENCE) A DOPLNĚNÍ DIAGNOSTICKÉ ZOBRAZOVACÍ TECHNIKY</t>
  </si>
  <si>
    <t>CZ.06.6.127/0.0/0.0/21_121/0016328</t>
  </si>
  <si>
    <t>Rozvoj a modernizace Městské nemocnice Čáslav</t>
  </si>
  <si>
    <t>CZ.06.6.127/0.0/0.0/21_121/0016332</t>
  </si>
  <si>
    <t>Modernizace pracovišť operačních a akutních oborů</t>
  </si>
  <si>
    <t>CZ.06.6.127/0.0/0.0/21_121/0016339</t>
  </si>
  <si>
    <t>Masarykova nemocnice Rakovník s.r.o.</t>
  </si>
  <si>
    <t>Rekonstrukce a modernizace vybavení akutní péče Masarykovy nemocnice Rakovník</t>
  </si>
  <si>
    <t>CZ.06.6.127/0.0/0.0/21_121/0016341</t>
  </si>
  <si>
    <t>Rozvoj a modernizace zdravotní péče v ON Náchod - UP Rychnov nad Kněžnou</t>
  </si>
  <si>
    <t>CZ.06.6.127/0.0/0.0/21_121/0016342</t>
  </si>
  <si>
    <t>Rozvoj a modernizace pracovišť navazujících na urgentní příjem Slezské nemocnice v Opavě</t>
  </si>
  <si>
    <t>CZ.06.6.127/0.0/0.0/21_121/0016343</t>
  </si>
  <si>
    <t>Nemocnice Na Františku</t>
  </si>
  <si>
    <t>Modernizace přístrojového vybavení pro zkvalitnění zdravotní péče v Nemocnici Na Františku</t>
  </si>
  <si>
    <t>CZ.06.6.127/0.0/0.0/21_121/0016344</t>
  </si>
  <si>
    <t>Přístavby, nástavby a stavební úpravy pavilonu CH Nemocnice České Budějovice, a.s.</t>
  </si>
  <si>
    <t>CZ.06.6.127/0.0/0.0/21_121/0016346</t>
  </si>
  <si>
    <t>Nemocnice AGEL Jeseník a.s.</t>
  </si>
  <si>
    <t>Rozvoj a modernizace přístrojového vybavení Nemocnice AGEL Jeseník a.s. s ohledem na potenciální hrozby</t>
  </si>
  <si>
    <t>CZ.06.6.127/0.0/0.0/21_121/0016347</t>
  </si>
  <si>
    <t>Rozvoj a modernizace zdravotní péče v ON Trutnov</t>
  </si>
  <si>
    <t>CZ.06.6.127/0.0/0.0/21_121/0016348</t>
  </si>
  <si>
    <t>NPK, a.s., Orlickoústecká nemocnice, výstavba pavilonu centrálního příjmu s odbornými vyšetřovnami II. etapa vč. vybavení</t>
  </si>
  <si>
    <t>CZ.06.6.127/0.0/0.0/21_121/0016349</t>
  </si>
  <si>
    <t>Rozvoj a modernizace zdravotní péče v ON Jičín</t>
  </si>
  <si>
    <t>CZ.06.6.127/0.0/0.0/21_121/0016357</t>
  </si>
  <si>
    <t>Modernizace Nemocnice Třinec</t>
  </si>
  <si>
    <t>CZ.06.6.127/0.0/0.0/21_121/0016358</t>
  </si>
  <si>
    <t>Modernizace zdravotnického vybavení - Nemocnice Boskovice s.r.o.</t>
  </si>
  <si>
    <t>CZ.06.6.127/0.0/0.0/21_121/0016359</t>
  </si>
  <si>
    <t>NH Hospital a.s.</t>
  </si>
  <si>
    <t>POŘÍZENÍ PŘÍSTROJOVÉHO VYBAVENÍ PRO URGENTNÍ PRACOVIŠTĚ 2. TYPU NEMOCNICE HOŘOVICE</t>
  </si>
  <si>
    <t>CZ.06.6.127/0.0/0.0/21_121/0016367</t>
  </si>
  <si>
    <t>Zvýšení bezpečnosti a kvality chirurgických výkonů realizovaných ve Fakultní Thomayerově nemocnici</t>
  </si>
  <si>
    <t>CZ.06.6.127/0.0/0.0/21_121/0016382</t>
  </si>
  <si>
    <t>React-EU - Modernizace Nemocnice Prachatice, a.s.</t>
  </si>
  <si>
    <t>CZ.06.6.127/0.0/0.0/21_121/0016393</t>
  </si>
  <si>
    <t>NPK, a. s., Pardubická nemocnice, výstavba pavilonu centrálního urgentního příjmu s centralizací akutních provozů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</si>
</sst>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Kč&quot;;[Red]\-#,##0.00\ &quot;Kč&quot;"/>
    <numFmt numFmtId="164" formatCode="_-* #,##0.00\ _K_č_-;\-* #,##0.00\ _K_č_-;_-* &quot;-&quot;??\ _K_č_-;_-@_-"/>
    <numFmt numFmtId="165" formatCode="#,##0.00_ ;[Red]\-#,##0.00\ 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 wrapText="1"/>
    </xf>
    <xf numFmtId="164" fontId="8" fillId="0" borderId="1" xfId="0" applyNumberFormat="1" applyFont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164" fontId="0" fillId="0" borderId="0" xfId="1" applyFont="1" applyAlignment="1">
      <alignment horizontal="right" vertical="center"/>
    </xf>
    <xf numFmtId="164" fontId="9" fillId="0" borderId="1" xfId="1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164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64" fontId="2" fillId="2" borderId="4" xfId="1" applyFont="1" applyFill="1" applyBorder="1" applyAlignment="1">
      <alignment horizontal="left" vertical="center"/>
    </xf>
    <xf numFmtId="164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164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164" fontId="9" fillId="0" borderId="3" xfId="0" applyNumberFormat="1" applyFont="1" applyBorder="1" applyAlignment="1">
      <alignment vertical="center" wrapText="1"/>
    </xf>
    <xf numFmtId="164" fontId="8" fillId="0" borderId="3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164" fontId="8" fillId="0" borderId="3" xfId="0" applyNumberFormat="1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164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164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right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center" wrapText="1"/>
    </xf>
    <xf numFmtId="164" fontId="7" fillId="0" borderId="3" xfId="0" applyNumberFormat="1" applyFont="1" applyFill="1" applyBorder="1" applyAlignment="1">
      <alignment horizontal="right" vertical="center" wrapText="1"/>
    </xf>
    <xf numFmtId="164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right" vertical="center" wrapText="1"/>
    </xf>
    <xf numFmtId="164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164" fontId="22" fillId="0" borderId="9" xfId="0" applyNumberFormat="1" applyFont="1" applyFill="1" applyBorder="1" applyAlignment="1">
      <alignment horizontal="center" vertical="center" wrapText="1"/>
    </xf>
    <xf numFmtId="164" fontId="22" fillId="0" borderId="9" xfId="0" applyNumberFormat="1" applyFont="1" applyFill="1" applyBorder="1" applyAlignment="1">
      <alignment horizontal="right" vertical="center" wrapText="1"/>
    </xf>
    <xf numFmtId="164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right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164" fontId="24" fillId="0" borderId="1" xfId="0" applyNumberFormat="1" applyFont="1" applyFill="1" applyBorder="1" applyAlignment="1">
      <alignment vertical="center" wrapText="1"/>
    </xf>
    <xf numFmtId="164" fontId="25" fillId="0" borderId="1" xfId="1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164" fontId="25" fillId="0" borderId="1" xfId="1" applyNumberFormat="1" applyFont="1" applyFill="1" applyBorder="1" applyAlignment="1">
      <alignment horizontal="right" vertical="center" wrapText="1"/>
    </xf>
    <xf numFmtId="164" fontId="25" fillId="0" borderId="1" xfId="0" applyNumberFormat="1" applyFont="1" applyFill="1" applyBorder="1" applyAlignment="1">
      <alignment horizontal="right" vertical="center" wrapText="1"/>
    </xf>
    <xf numFmtId="164" fontId="25" fillId="0" borderId="3" xfId="1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164" fontId="25" fillId="0" borderId="9" xfId="0" applyNumberFormat="1" applyFont="1" applyFill="1" applyBorder="1" applyAlignment="1">
      <alignment horizontal="center" vertical="center" wrapText="1"/>
    </xf>
    <xf numFmtId="164" fontId="25" fillId="0" borderId="9" xfId="0" applyNumberFormat="1" applyFont="1" applyFill="1" applyBorder="1" applyAlignment="1">
      <alignment horizontal="right" vertical="center" wrapText="1"/>
    </xf>
    <xf numFmtId="164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164" fontId="5" fillId="0" borderId="1" xfId="1" applyNumberFormat="1" applyFont="1" applyFill="1" applyBorder="1" applyAlignment="1">
      <alignment horizontal="right" vertical="center" wrapText="1"/>
    </xf>
    <xf numFmtId="164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164" fontId="5" fillId="0" borderId="1" xfId="1" applyFont="1" applyFill="1" applyBorder="1" applyAlignment="1">
      <alignment horizontal="right" vertical="center" wrapText="1"/>
    </xf>
    <xf numFmtId="164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164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164" fontId="5" fillId="0" borderId="16" xfId="1" applyFont="1" applyFill="1" applyBorder="1" applyAlignment="1">
      <alignment horizontal="right" vertical="center" wrapText="1"/>
    </xf>
    <xf numFmtId="164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5" fillId="0" borderId="1" xfId="0" applyNumberFormat="1" applyFont="1" applyBorder="1" applyAlignment="1">
      <alignment horizontal="right" vertical="center" wrapText="1"/>
    </xf>
    <xf numFmtId="14" fontId="0" fillId="0" borderId="0" xfId="0" applyNumberFormat="1" applyBorder="1"/>
    <xf numFmtId="14" fontId="0" fillId="0" borderId="0" xfId="0" applyNumberFormat="1" applyBorder="1" applyAlignment="1">
      <alignment vertical="center"/>
    </xf>
  </cellXfs>
  <cellStyles count="2">
    <cellStyle name="Čárka" xfId="1" builtinId="3"/>
    <cellStyle name="Normální" xfId="0" builtinId="0"/>
  </cellStyles>
  <dxfs count="21"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rvanková Monika" refreshedDate="43704.472887615739" createdVersion="6" refreshedVersion="6" minRefreshableVersion="3" recordCount="7532" xr:uid="{00000000-000A-0000-FFFF-FFFF00000000}">
  <cacheSource type="worksheet">
    <worksheetSource name="Tabulka4"/>
  </cacheSource>
  <cacheFields count="9">
    <cacheField name="Datum schválení" numFmtId="14">
      <sharedItems containsDate="1" containsMixedTypes="1" minDate="2015-12-14T00:00:00" maxDate="2019-08-23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51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  <s v="CZ.06.4.59/0.0/0.0/15_003/0011332"/>
        <s v="CZ.06.4.59/0.0/0.0/15_003/0011463"/>
        <s v="CZ.06.1.42/0.0/0.0/16_031/0011394"/>
        <s v="CZ.06.3.33/0.0/0.0/16_036/0011323"/>
        <s v="CZ.06.3.33/0.0/0.0/16_036/0011170"/>
        <s v="CZ.06.3.33/0.0/0.0/16_036/0011182"/>
        <s v="CZ.06.4.59/0.0/0.0/16_038/0011012"/>
        <s v="CZ.06.4.59/0.0/0.0/16_038/0010938"/>
        <s v="CZ.06.4.59/0.0/0.0/16_038/0010377"/>
        <s v="CZ.06.4.59/0.0/0.0/16_038/0010210"/>
        <s v="CZ.06.4.59/0.0/0.0/16_038/0010520"/>
        <s v="CZ.06.4.59/0.0/0.0/16_038/0010514"/>
        <s v="CZ.06.4.59/0.0/0.0/16_038/0009366"/>
        <s v="CZ.06.4.59/0.0/0.0/16_038/0011022"/>
        <s v="CZ.06.2.56/0.0/0.0/16_057/0011566"/>
        <s v="CZ.06.4.59/0.0/0.0/16_072/0009510"/>
        <s v="CZ.06.4.59/0.0/0.0/16_072/0010849"/>
        <s v="CZ.06.4.59/0.0/0.0/16_072/0010884"/>
        <s v="CZ.06.4.59/0.0/0.0/16_074/0010347"/>
        <s v="CZ.06.4.59/0.0/0.0/16_074/0009074"/>
        <s v="CZ.06.2.67/0.0/0.0/16_066/0010741"/>
        <s v="CZ.06.2.67/0.0/0.0/16_066/0011162"/>
        <s v="CZ.06.2.67/0.0/0.0/16_067/0011542"/>
        <s v="CZ.06.4.59/0.0/0.0/15_003/0011425"/>
        <s v="CZ.06.4.59/0.0/0.0/15_003/0011484"/>
        <s v="CZ.06.4.59/0.0/0.0/15_003/0011553"/>
        <s v="CZ.06.4.59/0.0/0.0/15_003/0011556"/>
        <s v="CZ.06.4.59/0.0/0.0/15_003/0011570"/>
        <s v="CZ.06.1.37/0.0/0.0/16_045/0011306"/>
        <s v="CZ.06.1.37/0.0/0.0/16_045/0011035"/>
        <s v="CZ.06.1.37/0.0/0.0/16_045/0011343"/>
        <s v="CZ.06.1.37/0.0/0.0/16_045/0011248"/>
        <s v="CZ.06.1.37/0.0/0.0/16_045/0010950"/>
        <s v="CZ.06.4.59/0.0/0.0/16_038/0010850"/>
        <s v="CZ.06.4.59/0.0/0.0/16_038/0010128"/>
        <s v="CZ.06.4.59/0.0/0.0/16_038/0010195"/>
        <s v="CZ.06.4.59/0.0/0.0/16_038/0010981"/>
        <s v="CZ.06.4.59/0.0/0.0/16_038/0010400"/>
        <s v="CZ.06.4.59/0.0/0.0/16_038/0010972"/>
        <s v="CZ.06.4.59/0.0/0.0/16_038/0009870"/>
        <s v="CZ.06.4.59/0.0/0.0/16_038/0011083"/>
        <s v="CZ.06.4.59/0.0/0.0/16_038/0011117"/>
        <s v="CZ.06.4.59/0.0/0.0/16_038/0009121"/>
        <s v="CZ.06.4.59/0.0/0.0/16_038/0010917"/>
        <s v="CZ.06.4.59/0.0/0.0/16_038/0010470"/>
        <s v="CZ.06.4.59/0.0/0.0/16_038/0010894"/>
        <s v="CZ.06.4.59/0.0/0.0/16_038/0009242"/>
        <s v="CZ.06.4.59/0.0/0.0/16_038/0009821"/>
        <s v="CZ.06.4.59/0.0/0.0/16_038/0010108"/>
        <s v="CZ.06.4.59/0.0/0.0/16_038/0010197"/>
        <s v="CZ.06.4.59/0.0/0.0/16_038/0009496"/>
        <s v="CZ.06.4.59/0.0/0.0/16_038/0010692"/>
        <s v="CZ.06.4.59/0.0/0.0/16_072/0010787"/>
        <s v="CZ.06.4.59/0.0/0.0/16_072/0010227"/>
        <s v="CZ.06.4.59/0.0/0.0/16_072/0010223"/>
        <s v="CZ.06.4.59/0.0/0.0/16_074/0010831"/>
        <s v="CZ.06.2.67/0.0/0.0/16_066/0010576"/>
        <s v="CZ.06.2.67/0.0/0.0/16_066/0010650"/>
        <s v="CZ.06.2.67/0.0/0.0/16_066/0010715"/>
        <s v="CZ.06.2.67/0.0/0.0/16_067/0011311"/>
        <s v="CZ.06.4.59/0.0/0.0/16_075/0010325"/>
        <s v="CZ.06.4.59/0.0/0.0/16_075/0010322"/>
        <s v="CZ.06.4.59/0.0/0.0/16_075/0010766"/>
        <s v="CZ.06.4.59/0.0/0.0/16_075/0010321"/>
        <s v="CZ.06.4.59/0.0/0.0/16_075/0010774"/>
        <s v="CZ.06.4.59/0.0/0.0/16_075/0010804"/>
        <s v="CZ.06.4.59/0.0/0.0/16_075/0010847"/>
        <s v="CZ.06.4.59/0.0/0.0/16_075/0010935"/>
        <s v="CZ.06.4.59/0.0/0.0/16_075/0010225"/>
        <s v="CZ.06.4.59/0.0/0.0/16_075/0010239"/>
        <s v="CZ.06.4.59/0.0/0.0/16_075/0010747"/>
        <s v="CZ.06.4.59/0.0/0.0/16_075/0010228"/>
        <s v="CZ.06.4.59/0.0/0.0/16_075/0010236"/>
        <s v="CZ.06.4.59/0.0/0.0/16_075/0010579"/>
        <s v="CZ.06.4.59/0.0/0.0/16_075/0010832"/>
        <s v="CZ.06.4.59/0.0/0.0/16_075/0009365"/>
        <s v="CZ.06.4.59/0.0/0.0/16_075/0008643"/>
        <s v="CZ.06.4.59/0.0/0.0/16_075/0009802"/>
        <s v="CZ.06.4.59/0.0/0.0/16_075/0009795"/>
        <s v="CZ.06.4.59/0.0/0.0/16_075/0011253"/>
        <s v="CZ.06.4.59/0.0/0.0/16_075/0010441"/>
        <s v="CZ.06.4.59/0.0/0.0/16_075/0010442"/>
        <s v="CZ.06.4.59/0.0/0.0/16_075/0009800"/>
        <s v="CZ.06.4.59/0.0/0.0/16_075/0010477"/>
        <s v="CZ.06.4.59/0.0/0.0/16_075/0010220"/>
        <s v="CZ.06.4.59/0.0/0.0/16_075/0009327"/>
        <s v="CZ.06.4.59/0.0/0.0/16_075/0010954"/>
        <s v="CZ.06.4.59/0.0/0.0/16_075/0010532"/>
        <s v="CZ.06.4.59/0.0/0.0/16_075/0010218"/>
        <s v="CZ.06.4.59/0.0/0.0/16_075/0010247"/>
        <s v="CZ.06.4.59/0.0/0.0/16_075/0010249"/>
        <s v="CZ.06.4.59/0.0/0.0/16_075/0010685"/>
        <s v="CZ.06.4.59/0.0/0.0/16_075/0010583"/>
        <s v="CZ.06.4.59/0.0/0.0/16_075/0010531"/>
        <s v="CZ.06.4.59/0.0/0.0/16_075/0010208"/>
        <s v="CZ.06.4.59/0.0/0.0/16_075/0010226"/>
        <s v="CZ.06.4.59/0.0/0.0/16_075/0010237"/>
        <s v="CZ.06.4.59/0.0/0.0/16_075/0011015"/>
        <s v="CZ.06.4.59/0.0/0.0/16_075/0011014"/>
        <s v="CZ.06.4.59/0.0/0.0/16_076/0010738"/>
        <s v="CZ.06.4.59/0.0/0.0/16_076/0010745"/>
        <s v="CZ.06.4.59/0.0/0.0/16_076/0010862"/>
        <s v="CZ.06.4.59/0.0/0.0/16_076/0011041"/>
        <s v="CZ.06.4.59/0.0/0.0/16_076/0010281"/>
        <s v="CZ.06.2.11/0.0/0.0/17_097/0011250"/>
        <s v="CZ.06.2.11/0.0/0.0/17_097/0011271"/>
        <s v="CZ.06.2.11/0.0/0.0/17_097/0011272"/>
        <s v="CZ.06.2.11/0.0/0.0/17_097/0011275"/>
        <s v="CZ.06.2.11/0.0/0.0/17_097/0011289"/>
        <s v="CZ.06.2.11/0.0/0.0/17_097/0011294"/>
        <s v="CZ.06.2.11/0.0/0.0/17_097/0011370"/>
        <s v="CZ.06.2.11/0.0/0.0/17_097/0011372"/>
        <s v="CZ.06.2.11/0.0/0.0/17_097/0011379"/>
        <s v="CZ.06.2.11/0.0/0.0/17_097/0011389"/>
        <s v="CZ.06.2.11/0.0/0.0/17_097/0011398"/>
        <s v="CZ.06.2.11/0.0/0.0/17_097/0011406"/>
        <s v="CZ.06.2.11/0.0/0.0/17_097/0011415"/>
        <s v="CZ.06.2.11/0.0/0.0/17_097/0011454"/>
        <s v="CZ.06.2.11/0.0/0.0/17_097/0011474"/>
        <s v="CZ.06.2.11/0.0/0.0/17_097/0011483"/>
        <s v="CZ.06.2.11/0.0/0.0/17_097/0011485"/>
        <s v="CZ.06.2.11/0.0/0.0/17_097/0011495"/>
        <s v="CZ.06.2.11/0.0/0.0/17_097/0011500"/>
        <s v="CZ.06.2.11/0.0/0.0/17_097/0011508"/>
        <s v="CZ.06.2.11/0.0/0.0/17_097/0011552"/>
        <s v="CZ.06.2.11/0.0/0.0/17_097/0011578"/>
        <s v="CZ.06.2.11/0.0/0.0/17_097/0011595"/>
        <s v="CZ.06.2.11/0.0/0.0/17_097/0011598"/>
        <s v="CZ.06.2.11/0.0/0.0/17_097/0011600"/>
        <s v="CZ.06.2.11/0.0/0.0/17_097/0011614"/>
        <s v="CZ.06.2.11/0.0/0.0/17_097/0011638"/>
        <s v="CZ.06.2.11/0.0/0.0/17_097/0011646"/>
        <s v="CZ.06.2.11/0.0/0.0/17_097/0011703"/>
        <s v="CZ.06.4.59/0.0/0.0/15_003/0011421"/>
        <s v="CZ.06.4.59/0.0/0.0/15_003/0011557"/>
        <s v="CZ.06.4.59/0.0/0.0/15_003/0011575"/>
        <s v="CZ.06.4.59/0.0/0.0/15_003/0011611"/>
        <s v="CZ.06.4.59/0.0/0.0/15_003/0011625"/>
        <s v="CZ.06.4.59/0.0/0.0/15_003/0011660"/>
        <s v="CZ.06.1.37/0.0/0.0/16_045/0010755"/>
        <s v="CZ.06.1.37/0.0/0.0/16_045/0011229"/>
        <s v="CZ.06.1.37/0.0/0.0/16_046/0011368"/>
        <s v="CZ.06.1.37/0.0/0.0/16_046/0011479"/>
        <s v="CZ.06.4.59/0.0/0.0/16_038/0009073"/>
        <s v="CZ.06.4.59/0.0/0.0/16_038/0010401"/>
        <s v="CZ.06.4.59/0.0/0.0/16_038/0010945"/>
        <s v="CZ.06.4.59/0.0/0.0/16_038/0011023"/>
        <s v="CZ.06.4.59/0.0/0.0/16_038/0010801"/>
        <s v="CZ.06.4.59/0.0/0.0/16_038/0010872"/>
        <s v="CZ.06.4.59/0.0/0.0/16_038/0010065"/>
        <s v="CZ.06.4.59/0.0/0.0/16_038/0011134"/>
        <s v="CZ.06.4.59/0.0/0.0/16_038/0009368"/>
        <s v="CZ.06.4.59/0.0/0.0/16_038/0010657"/>
        <s v="CZ.06.4.59/0.0/0.0/16_038/0009670"/>
        <s v="CZ.06.4.59/0.0/0.0/16_038/0010378"/>
        <s v="CZ.06.4.59/0.0/0.0/16_038/0010857"/>
        <s v="CZ.06.4.59/0.0/0.0/16_038/0010398"/>
        <s v="CZ.06.4.59/0.0/0.0/16_073/0011169"/>
        <s v="CZ.06.4.59/0.0/0.0/16_073/0010447"/>
        <s v="CZ.06.2.67/0.0/0.0/16_041/0011269"/>
        <s v="CZ.06.2.56/0.0/0.0/16_057/0011307"/>
        <s v="CZ.06.4.59/0.0/0.0/16_074/0010216"/>
        <s v="CZ.06.2.67/0.0/0.0/16_066/0010394"/>
        <s v="CZ.06.2.67/0.0/0.0/16_066/0010791"/>
        <s v="CZ.06.2.67/0.0/0.0/16_066/0010651"/>
        <s v="CZ.06.2.67/0.0/0.0/16_066/0011164"/>
        <s v="CZ.06.2.67/0.0/0.0/16_066/0011146"/>
        <s v="CZ.06.2.67/0.0/0.0/16_067/0011551"/>
        <s v="CZ.06.2.56/0.0/0.0/18_104/0009071"/>
        <s v="CZ.06.2.56/0.0/0.0/18_104/0009246"/>
        <s v="CZ.06.2.56/0.0/0.0/18_104/0009250"/>
        <s v="CZ.06.2.56/0.0/0.0/18_104/0009251"/>
        <s v="CZ.06.2.56/0.0/0.0/18_104/0009253"/>
        <s v="CZ.06.2.56/0.0/0.0/18_104/0009272"/>
        <s v="CZ.06.2.56/0.0/0.0/18_104/0009282"/>
        <s v="CZ.06.2.56/0.0/0.0/18_104/0009289"/>
        <s v="CZ.06.2.56/0.0/0.0/18_104/0009291"/>
        <s v="CZ.06.2.56/0.0/0.0/18_104/0009295"/>
        <s v="CZ.06.2.56/0.0/0.0/18_104/0009299"/>
        <s v="CZ.06.2.56/0.0/0.0/18_104/0009300"/>
        <s v="CZ.06.2.56/0.0/0.0/18_104/0009301"/>
        <s v="CZ.06.2.56/0.0/0.0/18_104/0009303"/>
        <s v="CZ.06.2.56/0.0/0.0/18_104/0009311"/>
        <s v="CZ.06.2.56/0.0/0.0/18_104/0009316"/>
        <s v="CZ.06.2.56/0.0/0.0/18_104/0009335"/>
        <s v="CZ.06.2.56/0.0/0.0/18_104/0009337"/>
        <s v="CZ.06.2.56/0.0/0.0/18_104/0009343"/>
        <s v="CZ.06.2.56/0.0/0.0/18_104/0009351"/>
        <s v="CZ.06.2.56/0.0/0.0/18_104/0009352"/>
        <s v="CZ.06.2.56/0.0/0.0/18_104/0009360"/>
        <s v="CZ.06.2.56/0.0/0.0/18_104/0009376"/>
        <s v="CZ.06.2.56/0.0/0.0/18_104/0009390"/>
        <s v="CZ.06.2.67/0.0/0.0/18_109/0009967"/>
        <s v="CZ.06.2.67/0.0/0.0/18_109/0009971"/>
        <s v="CZ.06.2.67/0.0/0.0/18_110/0009898"/>
        <s v="CZ.06.2.67/0.0/0.0/18_110/0009902"/>
        <s v="CZ.06.2.67/0.0/0.0/18_110/0009904"/>
        <s v="CZ.06.2.67/0.0/0.0/18_110/0009905"/>
        <s v="CZ.06.2.67/0.0/0.0/18_110/0009930"/>
        <s v="CZ.06.2.67/0.0/0.0/18_110/0009934"/>
        <s v="CZ.06.4.59/0.0/0.0/16_038/0010986"/>
        <s v="CZ.06.4.59/0.0/0.0/16_038/0010996"/>
        <s v="CZ.06.4.59/0.0/0.0/16_038/0010150"/>
        <s v="CZ.06.4.59/0.0/0.0/16_038/0010196"/>
        <s v="CZ.06.4.59/0.0/0.0/16_038/0011026"/>
        <s v="CZ.06.4.59/0.0/0.0/16_075/0010320"/>
        <s v="CZ.06.4.59/0.0/0.0/16_075/0011154"/>
        <s v="CZ.06.4.59/0.0/0.0/16_075/0011252"/>
        <s v="CZ.06.4.59/0.0/0.0/16_075/0010240"/>
        <s v="CZ.06.4.59/0.0/0.0/16_075/0010961"/>
        <s v="CZ.06.4.59/0.0/0.0/16_075/0010836"/>
        <s v="CZ.06.4.59/0.0/0.0/16_075/0011018"/>
        <s v="CZ.06.4.59/0.0/0.0/16_075/0010242"/>
        <s v="CZ.06.4.59/0.0/0.0/16_075/0010243"/>
        <s v="CZ.06.4.59/0.0/0.0/16_075/0010673"/>
        <s v="CZ.06.4.59/0.0/0.0/16_075/0010768"/>
        <s v="CZ.06.4.59/0.0/0.0/16_075/0010941"/>
        <s v="CZ.06.4.59/0.0/0.0/16_075/0011040"/>
        <s v="CZ.06.4.59/0.0/0.0/16_076/0010914"/>
        <s v="CZ.06.4.59/0.0/0.0/16_076/0010678"/>
        <s v="CZ.06.4.59/0.0/0.0/16_076/0010903"/>
        <s v="CZ.06.4.59/0.0/0.0/16_076/0010962"/>
        <s v="CZ.06.4.59/0.0/0.0/16_076/0011000"/>
        <s v="CZ.06.4.59/0.0/0.0/16_076/0010300"/>
        <s v="CZ.06.2.11/0.0/0.0/17_097/0011381"/>
        <s v="CZ.06.2.11/0.0/0.0/17_097/0011388"/>
        <s v="CZ.06.2.11/0.0/0.0/17_097/0011416"/>
        <s v="CZ.06.2.11/0.0/0.0/17_097/0011419"/>
        <s v="CZ.06.2.11/0.0/0.0/17_097/0011440"/>
        <s v="CZ.06.2.11/0.0/0.0/17_097/0011452"/>
        <s v="CZ.06.2.11/0.0/0.0/17_097/0011459"/>
        <s v="CZ.06.2.11/0.0/0.0/17_097/0011460"/>
        <s v="CZ.06.2.11/0.0/0.0/17_097/0011467"/>
        <s v="CZ.06.2.11/0.0/0.0/17_097/0011560"/>
        <s v="CZ.06.2.11/0.0/0.0/17_097/0011567"/>
        <s v="CZ.06.2.11/0.0/0.0/17_097/0011569"/>
        <s v="CZ.06.2.11/0.0/0.0/17_097/0011580"/>
        <s v="CZ.06.2.11/0.0/0.0/17_097/0011581"/>
        <s v="CZ.06.2.11/0.0/0.0/17_097/0011585"/>
        <s v="CZ.06.2.11/0.0/0.0/17_097/0011588"/>
        <s v="CZ.06.2.11/0.0/0.0/17_097/0011589"/>
        <s v="CZ.06.2.11/0.0/0.0/17_097/0011601"/>
        <s v="CZ.06.2.11/0.0/0.0/17_097/0011637"/>
        <s v="CZ.06.2.11/0.0/0.0/17_097/0011666"/>
        <s v="CZ.06.2.11/0.0/0.0/17_097/0011667"/>
        <s v="CZ.06.2.11/0.0/0.0/17_097/0011686"/>
        <s v="CZ.06.2.11/0.0/0.0/17_097/0011688"/>
        <s v="CZ.06.2.11/0.0/0.0/17_097/0011722"/>
        <s v="CZ.06.2.11/0.0/0.0/17_097/0011734"/>
        <s v="CZ.06.2.11/0.0/0.0/17_097/0011787"/>
        <s v="CZ.06.2.11/0.0/0.0/17_097/0011792"/>
        <s v="CZ.06.2.11/0.0/0.0/17_097/0011794"/>
        <s v="CZ.06.2.11/0.0/0.0/17_097/0011800"/>
        <s v="CZ.06.2.11/0.0/0.0/17_097/0011883"/>
        <s v="CZ.06.2.56/0.0/0.0/18_104/0009075"/>
        <s v="CZ.06.2.56/0.0/0.0/18_102/0008940"/>
        <s v="CZ.06.2.56/0.0/0.0/18_102/0008950"/>
        <s v="CZ.06.2.56/0.0/0.0/18_102/0008953"/>
        <s v="CZ.06.2.56/0.0/0.0/18_102/0009187"/>
        <s v="CZ.06.2.56/0.0/0.0/18_102/0009817"/>
        <s v="CZ.06.2.56/0.0/0.0/18_102/0010366"/>
        <s v="CZ.06.2.56/0.0/0.0/18_102/0010481"/>
        <s v="CZ.06.2.56/0.0/0.0/18_102/0010501"/>
        <s v="CZ.06.2.67/0.0/0.0/18_108/0010835"/>
        <s v="CZ.06.2.67/0.0/0.0/18_108/0011193"/>
        <s v="CZ.06.2.67/0.0/0.0/18_110/0009910"/>
        <s v="CZ.06.4.59/0.0/0.0/15_003/0011839"/>
        <s v="CZ.06.4.59/0.0/0.0/15_003/0011845"/>
        <s v="CZ.06.4.59/0.0/0.0/15_003/0011897"/>
        <s v="CZ.06.3.33/0.0/0.0/16_036/0011446"/>
        <s v="CZ.06.1.37/0.0/0.0/16_045/0011245"/>
        <s v="CZ.06.4.59/0.0/0.0/16_038/0010666"/>
        <s v="CZ.06.4.59/0.0/0.0/16_038/0010553"/>
        <s v="CZ.06.4.59/0.0/0.0/16_038/0010180"/>
        <s v="CZ.06.4.59/0.0/0.0/16_038/0010301"/>
        <s v="CZ.06.4.59/0.0/0.0/16_038/0010772"/>
        <s v="CZ.06.4.59/0.0/0.0/16_038/0010422"/>
        <s v="CZ.06.4.59/0.0/0.0/16_038/0010443"/>
        <s v="CZ.06.4.59/0.0/0.0/16_038/0010404"/>
        <s v="CZ.06.4.59/0.0/0.0/16_038/0010436"/>
        <s v="CZ.06.4.59/0.0/0.0/16_038/0010446"/>
        <s v="CZ.06.4.59/0.0/0.0/16_038/0011004"/>
        <s v="CZ.06.4.59/0.0/0.0/16_038/0011331"/>
        <s v="CZ.06.4.59/0.0/0.0/16_038/0010424"/>
        <s v="CZ.06.4.59/0.0/0.0/16_038/0010417"/>
        <s v="CZ.06.4.59/0.0/0.0/16_038/0009283"/>
        <s v="CZ.06.4.59/0.0/0.0/16_038/0010112"/>
        <s v="CZ.06.4.59/0.0/0.0/16_038/0010786"/>
        <s v="CZ.06.4.59/0.0/0.0/16_073/0010670"/>
        <s v="CZ.06.4.59/0.0/0.0/16_073/0010554"/>
        <s v="CZ.06.4.59/0.0/0.0/16_073/0009717"/>
        <s v="CZ.06.4.59/0.0/0.0/16_073/0011055"/>
        <s v="CZ.06.4.59/0.0/0.0/16_072/0009537"/>
        <s v="CZ.06.4.59/0.0/0.0/16_072/0011003"/>
        <s v="CZ.06.4.59/0.0/0.0/16_072/0010229"/>
        <s v="CZ.06.4.59/0.0/0.0/16_072/0010234"/>
        <s v="CZ.06.4.59/0.0/0.0/16_072/0011095"/>
        <s v="CZ.06.4.59/0.0/0.0/16_072/0010811"/>
        <s v="CZ.06.4.59/0.0/0.0/16_072/0010537"/>
        <s v="CZ.06.4.59/0.0/0.0/16_072/0010667"/>
        <s v="CZ.06.4.59/0.0/0.0/16_074/0010260"/>
        <s v="CZ.06.4.59/0.0/0.0/16_074/0010261"/>
        <s v="CZ.06.4.59/0.0/0.0/16_074/0010152"/>
        <s v="CZ.06.2.67/0.0/0.0/16_066/0011156"/>
        <s v="CZ.06.4.59/0.0/0.0/16_075/0010695"/>
        <s v="CZ.06.4.59/0.0/0.0/16_075/0010696"/>
        <s v="CZ.06.4.59/0.0/0.0/16_075/0011124"/>
        <s v="CZ.06.4.59/0.0/0.0/16_075/0010895"/>
        <s v="CZ.06.4.59/0.0/0.0/16_075/0011120"/>
        <s v="CZ.06.4.59/0.0/0.0/16_075/0009832"/>
        <s v="CZ.06.4.59/0.0/0.0/16_075/0010141"/>
        <s v="CZ.06.4.59/0.0/0.0/16_075/0011285"/>
        <s v="CZ.06.4.59/0.0/0.0/16_075/0011090"/>
        <s v="CZ.06.4.59/0.0/0.0/16_075/0011237"/>
        <s v="CZ.06.4.59/0.0/0.0/16_075/0011167"/>
        <s v="CZ.06.2.11/0.0/0.0/17_097/0011404"/>
        <s v="CZ.06.2.11/0.0/0.0/17_097/0011593"/>
        <s v="CZ.06.2.11/0.0/0.0/17_097/0011631"/>
        <s v="CZ.06.2.11/0.0/0.0/17_097/0011655"/>
        <s v="CZ.06.2.11/0.0/0.0/17_097/0011668"/>
        <s v="CZ.06.2.11/0.0/0.0/17_097/0011690"/>
        <s v="CZ.06.2.11/0.0/0.0/17_097/0011705"/>
        <s v="CZ.06.2.11/0.0/0.0/17_097/0011711"/>
        <s v="CZ.06.2.11/0.0/0.0/17_097/0011728"/>
        <s v="CZ.06.2.11/0.0/0.0/17_097/0011786"/>
        <s v="CZ.06.2.11/0.0/0.0/17_097/0011816"/>
        <s v="CZ.06.2.11/0.0/0.0/17_097/0011846"/>
        <s v="CZ.06.2.11/0.0/0.0/17_097/0011852"/>
        <s v="CZ.06.2.11/0.0/0.0/17_097/0011873"/>
        <s v="CZ.06.2.11/0.0/0.0/17_097/0011973"/>
        <s v="CZ.06.2.11/0.0/0.0/17_097/0011606"/>
        <s v="CZ.06.2.11/0.0/0.0/17_097/0011793"/>
        <s v="CZ.06.2.56/0.0/0.0/17_079/0009587"/>
        <s v="CZ.06.4.59/0.0/0.0/18_107/0010756"/>
        <s v="CZ.06.4.59/0.0/0.0/18_107/0011422"/>
        <s v="CZ.06.4.59/0.0/0.0/18_107/0011166"/>
        <s v="CZ.06.4.59/0.0/0.0/15_003/0011788"/>
        <s v="CZ.06.4.59/0.0/0.0/15_003/0011866"/>
        <s v="CZ.06.4.59/0.0/0.0/15_003/0011783"/>
        <s v="CZ.06.4.59/0.0/0.0/15_003/0011813"/>
        <s v="CZ.06.4.59/0.0/0.0/15_003/0011892"/>
        <s v="CZ.06.1.37/0.0/0.0/16_045/0011247"/>
        <s v="CZ.06.1.37/0.0/0.0/16_045/0011342"/>
        <s v="CZ.06.1.37/0.0/0.0/16_045/0011727"/>
        <s v="CZ.06.4.59/0.0/0.0/16_038/0010919"/>
        <s v="CZ.06.4.59/0.0/0.0/16_038/0011045"/>
        <s v="CZ.06.4.59/0.0/0.0/16_038/0011044"/>
        <s v="CZ.06.4.59/0.0/0.0/16_038/0010998"/>
        <s v="CZ.06.4.59/0.0/0.0/16_038/0010174"/>
        <s v="CZ.06.4.59/0.0/0.0/16_038/0010896"/>
        <s v="CZ.06.4.59/0.0/0.0/16_038/0010590"/>
        <s v="CZ.06.4.59/0.0/0.0/16_038/0010143"/>
        <s v="CZ.06.2.67/0.0/0.0/16_066/0010552"/>
        <s v="CZ.06.2.67/0.0/0.0/16_066/0010798"/>
        <s v="CZ.06.2.67/0.0/0.0/16_066/0011161"/>
        <s v="CZ.06.2.67/0.0/0.0/16_066/0010744"/>
        <s v="CZ.06.2.67/0.0/0.0/16_066/0010808"/>
        <s v="CZ.06.4.59/0.0/0.0/16_075/0009389"/>
        <s v="CZ.06.4.59/0.0/0.0/16_075/0011251"/>
        <s v="CZ.06.4.59/0.0/0.0/16_075/0011183"/>
        <s v="CZ.06.4.59/0.0/0.0/16_075/0010302"/>
        <s v="CZ.06.4.59/0.0/0.0/16_075/0010556"/>
        <s v="CZ.06.4.59/0.0/0.0/16_075/0011034"/>
        <s v="CZ.06.4.59/0.0/0.0/16_075/0010960"/>
        <s v="CZ.06.4.59/0.0/0.0/16_075/0009698"/>
        <s v="CZ.06.4.59/0.0/0.0/16_075/0011308"/>
        <s v="CZ.06.4.59/0.0/0.0/16_075/0010694"/>
        <s v="CZ.06.4.59/0.0/0.0/16_075/0010764"/>
        <s v="CZ.06.4.59/0.0/0.0/16_075/0011174"/>
        <s v="CZ.06.4.59/0.0/0.0/16_075/0010639"/>
        <s v="CZ.06.4.59/0.0/0.0/16_075/0011091"/>
        <s v="CZ.06.4.59/0.0/0.0/16_076/0009861"/>
        <s v="CZ.06.4.59/0.0/0.0/16_076/0010296"/>
        <s v="CZ.06.4.59/0.0/0.0/16_076/0010297"/>
        <s v="CZ.06.4.59/0.0/0.0/16_076/0010305"/>
        <s v="CZ.06.4.59/0.0/0.0/16_076/0010968"/>
        <s v="CZ.06.4.59/0.0/0.0/16_076/0010911"/>
        <s v="CZ.06.4.59/0.0/0.0/16_076/0010314"/>
        <s v="CZ.06.1.42/0.0/0.0/17_082/0010606"/>
        <s v="CZ.06.1.42/0.0/0.0/17_082/0010609"/>
        <s v="CZ.06.1.42/0.0/0.0/17_082/0010616"/>
        <s v="CZ.06.2.11/0.0/0.0/17_097/0011279"/>
        <s v="CZ.06.2.11/0.0/0.0/17_097/0011594"/>
        <s v="CZ.06.2.11/0.0/0.0/17_097/0011605"/>
        <s v="CZ.06.2.11/0.0/0.0/17_097/0011664"/>
        <s v="CZ.06.2.11/0.0/0.0/17_097/0011678"/>
        <s v="CZ.06.2.11/0.0/0.0/17_097/0011712"/>
        <s v="CZ.06.2.11/0.0/0.0/17_097/0011718"/>
        <s v="CZ.06.2.11/0.0/0.0/17_097/0011817"/>
        <s v="CZ.06.2.11/0.0/0.0/17_097/0011848"/>
        <s v="CZ.06.2.11/0.0/0.0/17_097/0011874"/>
        <s v="CZ.06.2.11/0.0/0.0/17_097/0011966"/>
        <s v="CZ.06.2.11/0.0/0.0/17_097/0011981"/>
        <s v="CZ.06.2.56/0.0/0.0/18_104/0009111"/>
        <s v="CZ.06.2.56/0.0/0.0/18_105/0009746"/>
        <s v="CZ.06.2.56/0.0/0.0/18_105/0010286"/>
        <s v="CZ.06.2.67/0.0/0.0/18_108/0011203"/>
        <s v="CZ.06.1.37/0.0/0.0/16_045/0011801"/>
        <s v="CZ.06.1.37/0.0/0.0/16_045/0011243"/>
        <s v="CZ.06.4.59/0.0/0.0/16_073/0011157"/>
        <s v="CZ.06.4.59/0.0/0.0/16_072/0011318"/>
        <s v="CZ.06.4.59/0.0/0.0/16_072/0010241"/>
        <s v="CZ.06.4.59/0.0/0.0/16_076/0010923"/>
        <s v="CZ.06.2.11/0.0/0.0/17_097/0011432"/>
        <s v="CZ.06.2.11/0.0/0.0/17_097/0011682"/>
        <s v="CZ.06.2.11/0.0/0.0/17_097/0011689"/>
        <s v="CZ.06.2.11/0.0/0.0/17_097/0011704"/>
        <s v="CZ.06.2.11/0.0/0.0/17_097/0011773"/>
        <s v="CZ.06.2.11/0.0/0.0/17_097/0011795"/>
        <s v="CZ.06.2.11/0.0/0.0/17_097/0011812"/>
        <s v="CZ.06.2.11/0.0/0.0/17_097/0011814"/>
        <s v="CZ.06.2.11/0.0/0.0/17_097/0011888"/>
        <s v="CZ.06.2.11/0.0/0.0/17_097/0011893"/>
        <s v="CZ.06.2.11/0.0/0.0/17_097/0011907"/>
        <s v="CZ.06.2.11/0.0/0.0/17_097/0011917"/>
        <s v="CZ.06.2.11/0.0/0.0/17_097/0011934"/>
        <s v="CZ.06.2.11/0.0/0.0/17_097/0011979"/>
        <s v="CZ.06.2.11/0.0/0.0/17_097/0012030"/>
        <s v="CZ.06.2.11/0.0/0.0/17_097/0012047"/>
        <s v="CZ.06.2.11/0.0/0.0/17_097/0012048"/>
        <s v="CZ.06.2.11/0.0/0.0/17_097/0012052"/>
        <s v="CZ.06.2.11/0.0/0.0/17_097/0012063"/>
        <s v="CZ.06.2.11/0.0/0.0/17_097/0012080"/>
        <s v="CZ.06.2.11/0.0/0.0/17_097/0012105"/>
        <s v="CZ.06.2.11/0.0/0.0/17_097/0012116"/>
        <s v="CZ.06.2.56/0.0/0.0/18_104/0009305"/>
        <s v="CZ.06.4.59/0.0/0.0/15_003/0011864"/>
        <s v="CZ.06.4.59/0.0/0.0/15_003/0011903"/>
        <s v="CZ.06.4.59/0.0/0.0/15_003/0011919"/>
        <s v="CZ.06.3.33/0.0/0.0/16_037/0011550"/>
        <s v="CZ.06.1.42/0.0/0.0/16_030/0011507"/>
        <s v="CZ.06.1.37/0.0/0.0/16_045/0011640"/>
        <s v="CZ.06.1.37/0.0/0.0/16_045/0011231"/>
        <s v="CZ.06.4.59/0.0/0.0/16_038/0010991"/>
        <s v="CZ.06.4.59/0.0/0.0/16_038/0011194"/>
        <s v="CZ.06.4.59/0.0/0.0/16_038/0011171"/>
        <s v="CZ.06.4.59/0.0/0.0/16_038/0009709"/>
        <s v="CZ.06.4.59/0.0/0.0/16_038/0011173"/>
        <s v="CZ.06.4.59/0.0/0.0/16_038/0011155"/>
        <s v="CZ.06.4.59/0.0/0.0/16_038/0011145"/>
        <s v="CZ.06.4.59/0.0/0.0/16_038/0011126"/>
        <s v="CZ.06.4.59/0.0/0.0/16_038/0011137"/>
        <s v="CZ.06.4.59/0.0/0.0/16_038/0011232"/>
        <s v="CZ.06.4.59/0.0/0.0/16_038/0010158"/>
        <s v="CZ.06.4.59/0.0/0.0/16_038/0011582"/>
        <s v="CZ.06.4.59/0.0/0.0/16_038/0010222"/>
        <s v="CZ.06.4.59/0.0/0.0/16_038/0011579"/>
        <s v="CZ.06.4.59/0.0/0.0/16_038/0011339"/>
        <s v="CZ.06.4.59/0.0/0.0/16_038/0011290"/>
        <s v="CZ.06.4.59/0.0/0.0/16_038/0011823"/>
        <s v="CZ.06.4.59/0.0/0.0/16_038/0011669"/>
        <s v="CZ.06.4.59/0.0/0.0/16_038/0011118"/>
        <s v="CZ.06.4.59/0.0/0.0/16_038/0011671"/>
        <s v="CZ.06.4.59/0.0/0.0/16_038/0011672"/>
        <s v="CZ.06.4.59/0.0/0.0/16_038/0011714"/>
        <s v="CZ.06.4.59/0.0/0.0/16_038/0011730"/>
        <s v="CZ.06.4.59/0.0/0.0/16_038/0011749"/>
        <s v="CZ.06.2.56/0.0/0.0/16_057/0011713"/>
        <s v="CZ.06.4.59/0.0/0.0/16_072/0011295"/>
        <s v="CZ.06.4.59/0.0/0.0/16_072/0010901"/>
        <s v="CZ.06.4.59/0.0/0.0/16_072/0010221"/>
        <s v="CZ.06.4.59/0.0/0.0/16_074/0011097"/>
        <s v="CZ.06.2.67/0.0/0.0/16_066/0010810"/>
        <s v="CZ.06.4.59/0.0/0.0/16_075/0011121"/>
        <s v="CZ.06.4.59/0.0/0.0/16_075/0011089"/>
        <s v="CZ.06.4.59/0.0/0.0/16_075/0011172"/>
        <s v="CZ.06.4.59/0.0/0.0/16_075/0011144"/>
        <s v="CZ.06.4.59/0.0/0.0/16_075/0011153"/>
        <s v="CZ.06.4.59/0.0/0.0/16_075/0011259"/>
        <s v="CZ.06.4.59/0.0/0.0/16_075/0011108"/>
        <s v="CZ.06.4.59/0.0/0.0/16_075/0011115"/>
        <s v="CZ.06.4.59/0.0/0.0/16_075/0011490"/>
        <s v="CZ.06.4.59/0.0/0.0/16_075/0011506"/>
        <s v="CZ.06.4.59/0.0/0.0/16_076/0010307"/>
        <s v="CZ.06.4.59/0.0/0.0/16_076/0011489"/>
        <s v="CZ.06.1.42/0.0/0.0/17_082/0010607"/>
        <s v="CZ.06.2.11/0.0/0.0/17_097/0011613"/>
        <s v="CZ.06.2.11/0.0/0.0/17_097/0011647"/>
        <s v="CZ.06.2.11/0.0/0.0/17_097/0011687"/>
        <s v="CZ.06.2.11/0.0/0.0/17_097/0011723"/>
        <s v="CZ.06.2.11/0.0/0.0/17_097/0011791"/>
        <s v="CZ.06.2.11/0.0/0.0/17_097/0011806"/>
        <s v="CZ.06.2.11/0.0/0.0/17_097/0011815"/>
        <s v="CZ.06.2.11/0.0/0.0/17_097/0011841"/>
        <s v="CZ.06.2.11/0.0/0.0/17_097/0011894"/>
        <s v="CZ.06.2.11/0.0/0.0/17_097/0012067"/>
        <s v="CZ.06.2.11/0.0/0.0/17_097/0012075"/>
        <s v="CZ.06.2.11/0.0/0.0/17_097/0012106"/>
        <s v="CZ.06.2.11/0.0/0.0/17_097/0012123"/>
        <s v="CZ.06.2.11/0.0/0.0/17_097/0012174"/>
        <s v="CZ.06.2.56/0.0/0.0/18_103/0008943"/>
        <s v="CZ.06.2.56/0.0/0.0/18_103/0008945"/>
        <s v="CZ.06.2.56/0.0/0.0/18_103/0008946"/>
        <s v="CZ.06.2.56/0.0/0.0/18_103/0008949"/>
        <s v="CZ.06.2.56/0.0/0.0/18_103/0008956"/>
        <s v="CZ.06.2.56/0.0/0.0/18_103/0010445"/>
        <s v="CZ.06.2.56/0.0/0.0/18_103/0010451"/>
        <s v="CZ.06.2.56/0.0/0.0/18_103/0010459"/>
        <s v="CZ.06.2.56/0.0/0.0/18_103/0010461"/>
        <s v="CZ.06.2.56/0.0/0.0/18_103/0010474"/>
        <s v="CZ.06.2.56/0.0/0.0/18_103/0010475"/>
        <s v="CZ.06.2.56/0.0/0.0/18_103/0010487"/>
        <s v="CZ.06.2.56/0.0/0.0/18_103/0009331"/>
        <s v="CZ.06.2.56/0.0/0.0/18_103/0010335"/>
        <s v="CZ.06.2.56/0.0/0.0/18_103/0010413"/>
        <s v="CZ.06.2.56/0.0/0.0/18_103/0010476"/>
        <s v="CZ.06.2.56/0.0/0.0/18_103/0010482"/>
        <s v="CZ.06.2.56/0.0/0.0/18_103/0010491"/>
        <s v="CZ.06.4.59/0.0/0.0/18_107/0011244"/>
        <s v="CZ.06.4.59/0.0/0.0/18_107/0011093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 count="7107">
        <n v="48946269.329999998"/>
        <n v="77213449"/>
        <n v="24658585"/>
        <n v="212593500"/>
        <n v="5418750"/>
        <n v="2550000"/>
        <n v="13286337.82"/>
        <n v="79116512.5"/>
        <n v="58073596.869999997"/>
        <n v="10516420.77"/>
        <n v="5559000"/>
        <n v="2154913.2000000002"/>
        <n v="54201154.020000003"/>
        <n v="817275"/>
        <n v="832056.5"/>
        <n v="39659308.149999999"/>
        <n v="30265174.960000001"/>
        <n v="60456519"/>
        <n v="35970838.840000004"/>
        <n v="6972936.75"/>
        <n v="1347250"/>
        <n v="6564949.4400000004"/>
        <n v="14638739.32"/>
        <n v="6614763.75"/>
        <n v="6825893.5499999998"/>
        <n v="46577517.329999998"/>
        <n v="1464972.77"/>
        <n v="6268505.6500000004"/>
        <n v="674953.12"/>
        <n v="1262250"/>
        <n v="1202090.3999999999"/>
        <n v="6967280"/>
        <n v="7601550"/>
        <n v="871953"/>
        <n v="68581792.379999995"/>
        <n v="70117281.260000005"/>
        <n v="21541448.350000001"/>
        <n v="1464458.52"/>
        <n v="6943621.8799999999"/>
        <n v="34346121.710000001"/>
        <n v="6466257.6500000004"/>
        <n v="7799627.2000000002"/>
        <n v="6983221.75"/>
        <n v="1465612.5"/>
        <n v="6634802.5"/>
        <n v="1145620.6499999999"/>
        <n v="6536613.9000000004"/>
        <n v="6568751.4000000004"/>
        <n v="6611341.9900000002"/>
        <n v="1750257.95"/>
        <n v="592255.09"/>
        <n v="1144895.29"/>
        <n v="530552.23"/>
        <n v="593968.68999999994"/>
        <n v="1301329"/>
        <n v="2119242.38"/>
        <n v="7336084.7999999998"/>
        <n v="6341685.0999999996"/>
        <n v="7240640"/>
        <n v="6420044.0499999998"/>
        <n v="6673632.96"/>
        <n v="2143780.06"/>
        <n v="1405159.67"/>
        <n v="1381087.65"/>
        <n v="1211867.1499999999"/>
        <n v="1522180"/>
        <n v="170000"/>
        <n v="6777815"/>
        <n v="6772672.5"/>
        <n v="6361712.1600000001"/>
        <n v="9503340"/>
        <n v="6616060"/>
        <n v="7785461.1299999999"/>
        <n v="6723870.5999999996"/>
        <n v="2422665.75"/>
        <n v="600229200"/>
        <n v="54045754"/>
        <n v="1275905.25"/>
        <n v="1332661.3899999999"/>
        <n v="1268146.1499999999"/>
        <n v="5258011.45"/>
        <n v="5162349.4000000004"/>
        <n v="11776190.5"/>
        <n v="1267829.8600000001"/>
        <n v="7164898.1699999999"/>
        <n v="6633757"/>
        <n v="6628332.2999999998"/>
        <n v="6507936.5999999996"/>
        <n v="6843981.5499999998"/>
        <n v="6898817.5999999996"/>
        <n v="6974993.75"/>
        <n v="7033972.7000000002"/>
        <n v="6881163.0999999996"/>
        <n v="2714030"/>
        <n v="3634822.6"/>
        <n v="6509203.9500000002"/>
        <n v="6724061.8499999996"/>
        <n v="1038513"/>
        <n v="6766361.9400000004"/>
        <n v="6664612"/>
        <n v="2011248.75"/>
        <n v="6417500"/>
        <n v="1389704.1"/>
        <n v="2983347.85"/>
        <n v="1334834.6100000001"/>
        <n v="2294120.67"/>
        <n v="1695602.58"/>
        <n v="1425820.86"/>
        <n v="1512683.51"/>
        <n v="9379622.5"/>
        <n v="6924496.0999999996"/>
        <n v="1483250"/>
        <n v="6865237.5"/>
        <n v="6469426.5"/>
        <n v="6984861.4000000004"/>
        <n v="1302498.3500000001"/>
        <n v="6736675"/>
        <n v="6146316"/>
        <n v="6435108.5999999996"/>
        <n v="1421901.25"/>
        <n v="1331530.8899999999"/>
        <n v="5679487.6100000003"/>
        <n v="7125000"/>
        <n v="420247.65"/>
        <n v="1813194.41"/>
        <n v="7260972"/>
        <n v="6916905.5999999996"/>
        <n v="6997428.6500000004"/>
        <n v="6753474.4000000004"/>
        <n v="7035068.8700000001"/>
        <n v="6572115"/>
        <n v="6211031.1699999999"/>
        <n v="7192207"/>
        <n v="6958841.2000000002"/>
        <n v="6713391.7999999998"/>
        <n v="8787274.5"/>
        <n v="6195804.7000000002"/>
        <n v="7838026.7999999998"/>
        <n v="1449250"/>
        <n v="6921805"/>
        <n v="7408192"/>
        <n v="8884712.1099999994"/>
        <n v="1996990.8"/>
        <n v="2049509.8"/>
        <n v="6391614.79"/>
        <n v="6197974.3600000003"/>
        <n v="1456377.59"/>
        <n v="6715926.5"/>
        <n v="8020625.1200000001"/>
        <n v="2529534.04"/>
        <n v="2157934.2400000002"/>
        <n v="1373436.46"/>
        <n v="6687035.8499999996"/>
        <n v="6632188.75"/>
        <n v="6877383.1500000004"/>
        <n v="6225168.3399999999"/>
        <n v="6889813.5"/>
        <n v="1863642"/>
        <n v="7453280.25"/>
        <n v="6449706.1600000001"/>
        <n v="6299562.5"/>
        <n v="7303645.6200000001"/>
        <n v="6670542.4500000002"/>
        <n v="6833604.0700000003"/>
        <n v="6494977.5"/>
        <n v="6905847.9500000002"/>
        <n v="7759717.1500000004"/>
        <n v="6660622.9500000002"/>
        <n v="9926999.3499999996"/>
        <n v="570478.72"/>
        <n v="306100.98"/>
        <n v="6785151.3499999996"/>
        <n v="6331565"/>
        <n v="6230653"/>
        <n v="7766006.2999999998"/>
        <n v="7750810.8499999996"/>
        <n v="7712197.0499999998"/>
        <n v="6532726.8499999996"/>
        <n v="1349346.1"/>
        <n v="6700746.3499999996"/>
        <n v="288061130.5"/>
        <n v="5938811.9500000002"/>
        <n v="6405215.3899999997"/>
        <n v="6824042.25"/>
        <n v="6500120"/>
        <n v="9129261.9000000004"/>
        <n v="6547922.4100000001"/>
        <n v="6888893"/>
        <n v="6513031.5"/>
        <n v="6453837.5"/>
        <n v="1407612.75"/>
        <n v="7195493.0999999996"/>
        <n v="1871870"/>
        <n v="4742431.08"/>
        <n v="4923338.12"/>
        <n v="11177510"/>
        <n v="21022227"/>
        <n v="12101232.050000001"/>
        <n v="8052166.75"/>
        <n v="1963069.06"/>
        <n v="2002163.46"/>
        <n v="6271725"/>
        <n v="1222682.5"/>
        <n v="6375000"/>
        <n v="6732606.9000000004"/>
        <n v="1587296.82"/>
        <n v="15786057.189999999"/>
        <n v="11519883.35"/>
        <n v="12759915.5"/>
        <n v="18757999.850000001"/>
        <n v="932246"/>
        <n v="2686457.3"/>
        <n v="4165000"/>
        <n v="4157824.48"/>
        <n v="3487221.05"/>
        <n v="2253120.09"/>
        <n v="1870718.08"/>
        <n v="2092575.9"/>
        <n v="6266419.2999999998"/>
        <n v="6177256"/>
        <n v="1288087.55"/>
        <n v="8550298.3000000007"/>
        <n v="16996161.219999999"/>
        <n v="66060469.509999998"/>
        <n v="70941124.950000003"/>
        <n v="10789542.57"/>
        <n v="8839810.5199999996"/>
        <n v="18347443.300000001"/>
        <n v="16584692.48"/>
        <n v="1004762.98"/>
        <n v="2451274.98"/>
        <n v="1047068.11"/>
        <n v="695751.41"/>
        <n v="417276.92"/>
        <n v="985707.48"/>
        <n v="6961075"/>
        <n v="6618685.4800000004"/>
        <n v="83837377.650000006"/>
        <n v="57519500"/>
        <n v="64235480.899999999"/>
        <n v="31896250"/>
        <n v="52827500"/>
        <n v="66852500"/>
        <n v="30175000"/>
        <n v="12438173.960000001"/>
        <n v="83675994.950000003"/>
        <n v="4695372.1500000004"/>
        <n v="5663250.2000000002"/>
        <n v="10202663.699999999"/>
        <n v="8402336.9900000002"/>
        <n v="10645981.199999999"/>
        <n v="9716403.9399999995"/>
        <n v="12855802.800000001"/>
        <n v="272552.5"/>
        <n v="924872.34"/>
        <n v="2637658.2000000002"/>
        <n v="4049444.62"/>
        <n v="3707008.89"/>
        <n v="536694.67000000004"/>
        <n v="5228876.05"/>
        <n v="6116657.9699999997"/>
        <n v="7212870.5"/>
        <n v="6740205.0499999998"/>
        <n v="1406521.35"/>
        <n v="27581789.399999999"/>
        <n v="69130640.25"/>
        <n v="84144815"/>
        <n v="82067196.549999997"/>
        <n v="84140933.049999997"/>
        <n v="84148582.200000003"/>
        <n v="6822835.25"/>
        <n v="30502417.449999999"/>
        <n v="83206148.079999998"/>
        <n v="84051366.540000007"/>
        <n v="53903685"/>
        <n v="46496888.700000003"/>
        <n v="9320640"/>
        <n v="14296548.65"/>
        <n v="46734364.899999999"/>
        <n v="18706162.98"/>
        <n v="22587989.859999999"/>
        <n v="50999150.009999998"/>
        <n v="8210578.4000000004"/>
        <n v="15764378.609999999"/>
        <n v="20417993.949999999"/>
        <n v="3953592.25"/>
        <n v="4000697.93"/>
        <n v="6370430.4000000004"/>
        <n v="18437959.870000001"/>
        <n v="10255969.1"/>
        <n v="83773277"/>
        <n v="24144088.5"/>
        <n v="69314525"/>
        <n v="30029758.800000001"/>
        <n v="19758709"/>
        <n v="47379000"/>
        <n v="72850984"/>
        <n v="67239819.5"/>
        <n v="11465740"/>
        <n v="9466332"/>
        <n v="11904608.65"/>
        <n v="4300430.24"/>
        <n v="4179274.2"/>
        <n v="6999842"/>
        <n v="9562926.0999999996"/>
        <n v="285651"/>
        <n v="313692.5"/>
        <n v="4157487.7"/>
        <n v="794481.83"/>
        <n v="688958.82"/>
        <n v="1349887.09"/>
        <n v="7528176.1799999997"/>
        <n v="2002721.12"/>
        <n v="1834725"/>
        <n v="6900789.5999999996"/>
        <n v="84150000"/>
        <n v="45142437.990000002"/>
        <n v="83810000"/>
        <n v="15793552.5"/>
        <n v="75169480.25"/>
        <n v="78114995.209999993"/>
        <n v="84148866.950000003"/>
        <n v="83620917.5"/>
        <n v="83377001.069999993"/>
        <n v="49503150"/>
        <n v="77268793.890000001"/>
        <n v="70619700"/>
        <n v="23664000"/>
        <n v="2990560.87"/>
        <n v="2095908.05"/>
        <n v="5297964.62"/>
        <n v="6833350.9500000002"/>
        <n v="3600666.25"/>
        <n v="4390390.32"/>
        <n v="5830524"/>
        <n v="73067591.200000003"/>
        <n v="70528542.129999995"/>
        <n v="33185955"/>
        <n v="83595744.75"/>
        <n v="81929687.799999997"/>
        <n v="82548968.049999997"/>
        <n v="83634389.150000006"/>
        <n v="58658500"/>
        <n v="699417.12"/>
        <n v="640697.66"/>
        <n v="98998378.530000001"/>
        <n v="78137842.849999994"/>
        <n v="140889245.61000001"/>
        <n v="8480646.7400000002"/>
        <n v="62985202.350000001"/>
        <n v="18533291.300000001"/>
        <n v="55957792.82"/>
        <n v="32297264.109999999"/>
        <n v="1306195"/>
        <n v="1573605"/>
        <n v="1596746.25"/>
        <n v="74391200"/>
        <n v="11781444"/>
        <n v="4033263"/>
        <n v="10428142.4"/>
        <n v="3242188.5"/>
        <n v="7482606.1399999997"/>
        <n v="11082454.9"/>
        <n v="2728954.8"/>
        <n v="661893.5"/>
        <n v="7797999.9500000002"/>
        <n v="10209785"/>
        <n v="8515750.5999999996"/>
        <n v="4062500.2"/>
        <n v="9687549.25"/>
        <n v="1050622.94"/>
        <n v="822478.75"/>
        <n v="246058.26"/>
        <n v="19524007.07"/>
        <n v="1223613.98"/>
        <n v="2647181.2999999998"/>
        <n v="1143294.79"/>
        <n v="42945190.719999999"/>
        <n v="7196723.0499999998"/>
        <n v="30612750"/>
        <n v="33967088.850000001"/>
        <n v="84107500"/>
        <n v="5095325"/>
        <n v="84147365.849999994"/>
        <n v="74934300"/>
        <n v="19573421.23"/>
        <n v="768017.26"/>
        <n v="985397.44"/>
        <n v="7707395.4000000004"/>
        <n v="48993041.200000003"/>
        <n v="478921.2"/>
        <n v="561035.62"/>
        <n v="5134734.58"/>
        <n v="984293.64"/>
        <n v="2675476.92"/>
        <n v="13857999.6"/>
        <n v="1140000"/>
        <n v="6273192"/>
        <n v="21747639.539999999"/>
        <n v="9050509.4000000004"/>
        <n v="58266026.390000001"/>
        <n v="705782.48"/>
        <n v="199674.15"/>
        <n v="1584348.9"/>
        <n v="604592.36"/>
        <n v="1802807.4"/>
        <n v="954510.09"/>
        <n v="930859.39"/>
        <n v="1279932.53"/>
        <n v="867121.5"/>
        <n v="2502330.4300000002"/>
        <n v="20736549.140000001"/>
        <n v="3762142.5"/>
        <n v="1383803.25"/>
        <n v="2158350.6"/>
        <n v="13634656.5"/>
        <n v="10609619"/>
        <n v="9058859.9000000004"/>
        <n v="3581766"/>
        <n v="2311725.25"/>
        <n v="12016083.550000001"/>
        <n v="4134645.1"/>
        <n v="2943369.8"/>
        <n v="9130314.9100000001"/>
        <n v="5445015.25"/>
        <n v="10218466"/>
        <n v="8753068.1999999993"/>
        <n v="2845020.1"/>
        <n v="5204575"/>
        <n v="12119073.720000001"/>
        <n v="9500962.5700000003"/>
        <n v="1947736.75"/>
        <n v="632131.26"/>
        <n v="2832209.1"/>
        <n v="3139295.83"/>
        <n v="4834661.51"/>
        <n v="1237978.24"/>
        <n v="1655818.4"/>
        <n v="2799550.25"/>
        <n v="9828130"/>
        <n v="3320085.65"/>
        <n v="11478887.15"/>
        <n v="1731905.23"/>
        <n v="1333056.67"/>
        <n v="10820500"/>
        <n v="5749828.4500000002"/>
        <n v="3050939.25"/>
        <n v="3288919"/>
        <n v="59052850.630000003"/>
        <n v="5583102.5"/>
        <n v="4798396.8"/>
        <n v="1493430.4"/>
        <n v="4771877.55"/>
        <n v="3419823.3"/>
        <n v="2831590"/>
        <n v="84523148.579999998"/>
        <n v="1628207.76"/>
        <n v="2445417.06"/>
        <n v="1277806.6499999999"/>
        <n v="1738890.4"/>
        <n v="308929.2"/>
        <n v="2050097.1"/>
        <n v="3538961.1"/>
        <n v="819420.09"/>
        <n v="303407.5"/>
        <n v="58191741.539999999"/>
        <n v="985303"/>
        <n v="40716853.850000001"/>
        <n v="43851455.57"/>
        <n v="9575335"/>
        <n v="530151.07999999996"/>
        <n v="2871243"/>
        <n v="2285510.4"/>
        <n v="449636.97"/>
        <n v="1320150"/>
        <n v="10801073.01"/>
        <n v="1025588.8"/>
        <n v="1324426.2"/>
        <n v="2840025.63"/>
        <n v="4439653.5"/>
        <n v="2398508.02"/>
        <n v="6833308.8899999997"/>
        <n v="2044461.41"/>
        <n v="3890973.6"/>
        <n v="3485000"/>
        <n v="2087726.65"/>
        <n v="2910390.86"/>
        <n v="4155650"/>
        <n v="421345"/>
        <n v="3480798.45"/>
        <n v="2358750"/>
        <n v="12274989.300000001"/>
        <n v="16974716.75"/>
        <n v="9632943.9700000007"/>
        <n v="8998030.6099999994"/>
        <n v="18108494.98"/>
        <n v="16164352.529999999"/>
        <n v="3452336.23"/>
        <n v="48728145.229999997"/>
        <n v="13637609.59"/>
        <n v="12170264.52"/>
        <n v="16995771.25"/>
        <n v="9980301.75"/>
        <n v="2310834.1"/>
        <n v="19260813.109999999"/>
        <n v="13693208.939999999"/>
        <n v="9426321.5"/>
        <n v="12168573.65"/>
        <n v="10161902.27"/>
        <n v="7903593.9500000002"/>
        <n v="2069190.05"/>
        <n v="38067780.200000003"/>
        <n v="6405865.3700000001"/>
        <n v="48100137.009999998"/>
        <n v="8845589.5999999996"/>
        <n v="7776917.75"/>
        <n v="9857813.5899999999"/>
        <n v="44621887.299999997"/>
        <n v="20893460.59"/>
        <n v="16501209.800000001"/>
        <n v="17177883.75"/>
        <n v="7897801.1299999999"/>
        <n v="11825655.77"/>
        <n v="7045610.0499999998"/>
        <n v="5913988.0499999998"/>
        <n v="14479300.41"/>
        <n v="11448267.720000001"/>
        <n v="7209906.7699999996"/>
        <n v="36774426.590000004"/>
        <n v="14779157.619999999"/>
        <n v="7961622.75"/>
        <n v="24090873.890000001"/>
        <n v="6676579.1500000004"/>
        <n v="9540364.9499999993"/>
        <n v="3592327.85"/>
        <n v="10192826.85"/>
        <n v="8156219.4000000004"/>
        <n v="14031516.949999999"/>
        <n v="11125709.5"/>
        <n v="8313697"/>
        <n v="9175942.0999999996"/>
        <n v="2922327.75"/>
        <n v="1734613.96"/>
        <n v="18893667.23"/>
        <n v="10033470.75"/>
        <n v="9856129.0999999996"/>
        <n v="8929412.3499999996"/>
        <n v="9668023.2200000007"/>
        <n v="2653315.2000000002"/>
        <n v="4658068"/>
        <n v="3216146.1"/>
        <n v="5541188.9299999997"/>
        <n v="48992259.329999998"/>
        <n v="5501998.4100000001"/>
        <n v="3551420.15"/>
        <n v="3734015.85"/>
        <n v="4482892.3"/>
        <n v="3936549.2"/>
        <n v="2799907.45"/>
        <n v="15309502.699999999"/>
        <n v="2686030"/>
        <n v="3456793.5"/>
        <n v="51000000"/>
        <n v="5164424.05"/>
        <n v="658818.82999999996"/>
        <n v="516159.8"/>
        <n v="84079132.950000003"/>
        <n v="83594854.799999997"/>
        <n v="8462873.9700000007"/>
        <n v="2158414.7999999998"/>
        <n v="1702347.43"/>
        <n v="306990"/>
        <n v="1198606.2"/>
        <n v="765409.27"/>
        <n v="3596022.24"/>
        <n v="59500000"/>
        <n v="44970000"/>
        <n v="3388198.75"/>
        <n v="4427599.45"/>
        <n v="3186380.75"/>
        <n v="5637466.6500000004"/>
        <n v="183422734.19999999"/>
        <n v="83847074.049999997"/>
        <n v="91947781.049999997"/>
        <n v="84184592.980000004"/>
        <n v="40086719.100000001"/>
        <n v="98441253.579999998"/>
        <n v="90858048.109999999"/>
        <n v="82496556.930000007"/>
        <n v="75105410.099999994"/>
        <n v="29727126"/>
        <n v="11121870.9"/>
        <n v="24950313.5"/>
        <n v="11963234.699999999"/>
        <n v="87137716"/>
        <n v="24011184.420000002"/>
        <n v="48301494.170000002"/>
        <n v="46692621.530000001"/>
        <n v="60357233.5"/>
        <n v="11585371.529999999"/>
        <n v="54005836.299999997"/>
        <n v="86107383.349999994"/>
        <n v="17086076.100000001"/>
        <n v="22022143.399999999"/>
        <n v="38245866.450000003"/>
        <n v="8884083.4600000009"/>
        <n v="5572947.6500000004"/>
        <n v="59463767.049999997"/>
        <n v="61908115.57"/>
        <n v="26656045.219999999"/>
        <n v="27288055.75"/>
        <n v="95990817.170000002"/>
        <n v="12028279.449999999"/>
        <n v="15327888.5"/>
        <n v="9810174.6999999993"/>
        <n v="11599420.029999999"/>
        <n v="27162923.420000002"/>
        <n v="101022611.02"/>
        <n v="519444.35"/>
        <n v="17895309.289999999"/>
        <n v="23602850.940000001"/>
        <n v="8189945.9500000002"/>
        <n v="11944200"/>
        <n v="14883369.529999999"/>
        <n v="7398098.25"/>
        <n v="8055206.9000000004"/>
        <n v="7311071.8399999999"/>
        <n v="7648107.0499999998"/>
        <n v="6395627.1600000001"/>
        <n v="4238997.5999999996"/>
        <n v="9216833.6099999994"/>
        <n v="17624521.449999999"/>
        <n v="21553625.960000001"/>
        <n v="7993745.0599999996"/>
        <n v="13207180.82"/>
        <n v="4601579.55"/>
        <n v="7215242.8499999996"/>
        <n v="5209876.0999999996"/>
        <n v="14728544.5"/>
        <n v="11030988.9"/>
        <n v="7703757.2199999997"/>
        <n v="5748839"/>
        <n v="2279045.09"/>
        <n v="9876895.3100000005"/>
        <n v="5462310.5999999996"/>
        <n v="2058102.17"/>
        <n v="3297469.16"/>
        <n v="17171498.829999998"/>
        <n v="12240813.789999999"/>
        <n v="8488520.0399999991"/>
        <n v="13296052.02"/>
        <n v="15303076.109999999"/>
        <n v="9988141.1199999992"/>
        <n v="8459704.7799999993"/>
        <n v="7465210.0899999999"/>
        <n v="3964218.1"/>
        <n v="2368236.87"/>
        <n v="4505859.3499999996"/>
        <n v="6682953.54"/>
        <n v="6439260.9500000002"/>
        <n v="7647369.71"/>
        <n v="3388488.11"/>
        <n v="11697743.35"/>
        <n v="3081288.52"/>
        <n v="8464693.3499999996"/>
        <n v="5401196.25"/>
        <n v="10405411.9"/>
        <n v="18144915.870000001"/>
        <n v="4744708.08"/>
        <n v="4612736.8099999996"/>
        <n v="2675927.15"/>
        <n v="3350030.2"/>
        <n v="5569702.7800000003"/>
        <n v="8371038"/>
        <n v="25399689.879999999"/>
        <n v="3212177.28"/>
        <n v="6431243.4299999997"/>
        <n v="12447197.699999999"/>
        <n v="10355046.35"/>
        <n v="14530681.140000001"/>
        <n v="1851759.5"/>
        <n v="8985884.2300000004"/>
        <n v="4566198.3"/>
        <n v="3169467.25"/>
        <n v="9417994.2200000007"/>
        <n v="6046551.5"/>
        <n v="5522614.9000000004"/>
        <n v="7915023.4100000001"/>
        <n v="3135438.53"/>
        <n v="6685489.7000000002"/>
        <n v="1920952.69"/>
        <n v="6515690.0099999998"/>
        <n v="10413578.01"/>
        <n v="10193822.49"/>
        <n v="9968492.3000000007"/>
        <n v="2395025.96"/>
        <n v="5449480.9000000004"/>
        <n v="1777782.7"/>
        <n v="8423361.4499999993"/>
        <n v="3227161.88"/>
        <n v="3584019.9"/>
        <n v="3123027.23"/>
        <n v="3460572.14"/>
        <n v="2754128.95"/>
        <n v="7417097.4100000001"/>
        <n v="15418679.15"/>
        <n v="12512422.75"/>
        <n v="3834680.75"/>
        <n v="9689148.4100000001"/>
        <n v="13027247.83"/>
        <n v="1817379.9"/>
        <n v="7219945.0499999998"/>
        <n v="4302269.4400000004"/>
        <n v="19970360.920000002"/>
        <n v="5311555.6500000004"/>
        <n v="20557590"/>
        <n v="9695023.25"/>
        <n v="23560091.199999999"/>
        <n v="46560509.049999997"/>
        <n v="49684439"/>
        <n v="24432315.699999999"/>
        <n v="18465140.809999999"/>
        <n v="100626729.8"/>
        <n v="30155121.050000001"/>
        <n v="28489013.100000001"/>
        <n v="52960268.939999998"/>
        <n v="14708507.4"/>
        <n v="49366235.399999999"/>
        <n v="24122726.300000001"/>
        <n v="104759990.16"/>
        <n v="5342604.45"/>
        <n v="100832894.86"/>
        <n v="21103604.559999999"/>
        <n v="4503266.8499999996"/>
        <n v="18824226.649999999"/>
        <n v="10344377.02"/>
        <n v="11200671.85"/>
        <n v="5812621.2999999998"/>
        <n v="6493913.2999999998"/>
        <n v="2993066.86"/>
        <n v="99512029.340000004"/>
        <n v="18601537.710000001"/>
        <n v="23313193.710000001"/>
        <n v="6481802.5"/>
        <n v="3307166.89"/>
        <n v="952647.2"/>
        <n v="2352151.9900000002"/>
        <n v="2842886.4"/>
        <n v="3719025.6"/>
        <n v="794344.2"/>
        <n v="1345872.78"/>
        <n v="1905710.4"/>
        <n v="2698147.2"/>
        <n v="1408290"/>
        <n v="821516.28"/>
        <n v="1672922"/>
        <n v="5774113.1699999999"/>
        <n v="1664953.86"/>
        <n v="635149.80000000005"/>
        <n v="2008984.64"/>
        <n v="2062778.1"/>
        <n v="10326814.83"/>
        <n v="9095853.2300000004"/>
        <n v="25500000"/>
        <n v="2388742.6"/>
        <n v="6011392.0999999996"/>
        <n v="5486547.7599999998"/>
        <n v="21282430.809999999"/>
        <n v="8954750"/>
        <n v="13815272.699999999"/>
        <n v="2101335.6"/>
        <n v="2331307.5099999998"/>
        <n v="1717424"/>
        <n v="1945646.4"/>
        <n v="1503168.87"/>
        <n v="5306241.4800000004"/>
        <n v="5628492.2999999998"/>
        <n v="2664240.9"/>
        <n v="1944940.92"/>
        <n v="1600999.34"/>
        <n v="17204971.059999999"/>
        <n v="85733234.769999996"/>
        <n v="137752049.63999999"/>
        <n v="13597453.4"/>
        <n v="3850855.4"/>
        <n v="6069404.6500000004"/>
        <n v="6891547"/>
        <n v="1892440"/>
        <n v="205700"/>
        <n v="3023621.7"/>
        <n v="26282535.289999999"/>
        <n v="21567827.460000001"/>
        <n v="101400619.09999999"/>
        <n v="11265347.15"/>
        <n v="23137794.75"/>
        <n v="4757178"/>
        <n v="18286883.109999999"/>
        <n v="12222741.43"/>
        <n v="9563843.6999999993"/>
        <n v="6703715.4000000004"/>
        <n v="1431081.55"/>
        <n v="9333880.9700000007"/>
        <n v="3201773.12"/>
        <n v="104322659.84999999"/>
        <n v="11834355.02"/>
        <n v="18715365.449999999"/>
        <n v="8488347.1899999995"/>
        <n v="5429261.9500000002"/>
        <n v="11060272.59"/>
        <n v="1533142.51"/>
        <n v="1241194.8"/>
        <n v="1615973.1"/>
        <n v="844178.4"/>
        <n v="1084854.3999999999"/>
        <n v="880338"/>
        <n v="917759.4"/>
        <n v="1127596.5"/>
        <n v="1892742.47"/>
        <n v="2961390.54"/>
        <n v="3757705.84"/>
        <n v="1108218.81"/>
        <n v="745180.21"/>
        <n v="169500"/>
        <n v="1438307.99"/>
        <n v="496426.4"/>
        <n v="985728.48"/>
        <n v="4672490.3899999997"/>
        <n v="704714.4"/>
        <n v="1740814.2"/>
        <n v="5826982.5099999998"/>
        <n v="763765.47"/>
        <n v="6970026.1100000003"/>
        <n v="18554328.899999999"/>
        <n v="769414.26"/>
        <n v="667446"/>
        <n v="1039393.24"/>
        <n v="1123737.42"/>
        <n v="2601619.7400000002"/>
        <n v="1861049.7"/>
        <n v="11295923.33"/>
        <n v="33540726.780000001"/>
        <n v="13871063.92"/>
        <n v="6205951.1500000004"/>
        <n v="1675594.44"/>
        <n v="6369202.1500000004"/>
        <n v="1885366.9"/>
        <n v="14656259.380000001"/>
        <n v="84999915"/>
        <n v="42500000"/>
        <n v="36084235.600000001"/>
        <n v="12717896.380000001"/>
        <n v="6628778.04"/>
        <n v="381202.8"/>
        <n v="2382215.62"/>
        <n v="122484.9"/>
        <n v="607285.5"/>
        <n v="1124433.6200000001"/>
        <n v="134513.4"/>
        <n v="1022355.6"/>
        <n v="2138053.7999999998"/>
        <n v="2469148.7999999998"/>
        <n v="2374357.9900000002"/>
        <n v="4545051.5999999996"/>
        <n v="312421.75"/>
        <n v="5174031.55"/>
        <n v="11410481.6"/>
        <n v="3970083.76"/>
        <n v="35947511.5"/>
        <n v="7460829.9800000004"/>
        <n v="11036152.859999999"/>
        <n v="7268100.9500000002"/>
        <n v="16642460.25"/>
        <n v="4901413.5999999996"/>
        <n v="1102270.8"/>
        <n v="4729353.6500000004"/>
        <n v="6003069"/>
        <n v="5508786.8499999996"/>
        <n v="1330000"/>
        <n v="3950778.3"/>
        <n v="92952690.099999994"/>
        <n v="9761938.0500000007"/>
        <n v="13105202.25"/>
        <n v="22829945.050000001"/>
        <n v="7339460.0999999996"/>
        <n v="10540761.25"/>
        <n v="42046178.340000004"/>
        <n v="34855745.149999999"/>
        <n v="42499999.979999997"/>
        <n v="14146598.050000001"/>
        <n v="5672366"/>
        <n v="1013328.96"/>
        <n v="1386215.56"/>
        <n v="1025301.9"/>
        <n v="540991"/>
        <n v="207551.3"/>
        <n v="14507123.4"/>
        <n v="3204188.9"/>
        <n v="27960802.699999999"/>
        <n v="1711228.16"/>
        <n v="3536330.69"/>
        <n v="7827266.46"/>
        <n v="15301776.5"/>
        <n v="3100239"/>
        <n v="42312265.57"/>
        <n v="6851877.2000000002"/>
        <n v="38656321.710000001"/>
        <n v="4835450.25"/>
        <n v="248694.69"/>
        <n v="3581429.2"/>
        <n v="11482381.800000001"/>
        <n v="1742906.04"/>
        <n v="1297502.3999999999"/>
        <n v="2109529.5"/>
        <n v="1011247.5"/>
        <n v="6975298.5"/>
        <n v="1029349.8"/>
        <n v="1532194.93"/>
        <n v="2199388.29"/>
        <n v="1058280.8400000001"/>
        <n v="1651034.51"/>
        <n v="961004.1"/>
        <n v="1630356"/>
        <n v="95226034.769999996"/>
        <n v="98682817.719999999"/>
        <n v="93698674.75"/>
        <n v="32754648.850000001"/>
        <n v="12314852.220000001"/>
        <n v="4101860.69"/>
        <n v="4363899.5199999996"/>
        <n v="389851611.75"/>
        <n v="4992746.63"/>
        <n v="6111820.4500000002"/>
        <n v="7639361.4400000004"/>
        <n v="8724691.5500000007"/>
        <n v="50135835.600000001"/>
        <n v="16833239.039999999"/>
        <n v="9536811.3000000007"/>
        <n v="10102936.98"/>
        <n v="24019956.420000002"/>
        <n v="10147075.060000001"/>
        <n v="11086580.4"/>
        <n v="8251353.75"/>
        <n v="21306179.27"/>
        <n v="10161667.42"/>
        <n v="7215208.8499999996"/>
        <n v="23633478.199999999"/>
        <n v="42484176.439999998"/>
        <n v="717926.81"/>
        <n v="928515.4"/>
        <n v="1328144.8899999999"/>
        <n v="2666563.2000000002"/>
        <n v="1885417.4"/>
        <n v="1265945.67"/>
        <n v="1013727.03"/>
        <n v="1914771.14"/>
        <n v="16809598.629999999"/>
        <n v="2024384.7"/>
        <n v="691719"/>
        <n v="826592"/>
        <n v="4214427.68"/>
        <n v="2737843.59"/>
        <n v="1019848.5"/>
        <n v="1718881.2"/>
        <n v="1018086.75"/>
        <n v="37448775.890000001"/>
        <n v="15433748.199999999"/>
        <n v="5294303.45"/>
        <n v="13519193.5"/>
        <n v="15988100.43"/>
        <n v="15624570.199999999"/>
        <n v="12082227.99"/>
        <n v="1591225.2"/>
        <n v="4113670.03"/>
        <n v="693281.22"/>
        <n v="3734452.5"/>
        <n v="800332.04"/>
        <n v="714458.44"/>
        <n v="1029721.51"/>
        <n v="1717039.5"/>
        <n v="655211.37"/>
        <n v="74089688.430000007"/>
        <n v="50958874.450000003"/>
        <n v="59499753.5"/>
        <n v="4162450"/>
        <n v="73415980.739999995"/>
        <n v="48130676.369999997"/>
        <n v="53986358.549999997"/>
        <n v="82502530"/>
        <n v="3883028.73"/>
        <n v="1413328.37"/>
        <n v="1049251.1200000001"/>
        <n v="24353121.239999998"/>
        <n v="5572781.0499999998"/>
        <n v="5045591.21"/>
        <n v="9289929.6500000004"/>
        <n v="1495518.16"/>
        <n v="5089723.5"/>
        <n v="15192539.529999999"/>
        <n v="6608343.4299999997"/>
        <n v="1216173.69"/>
        <n v="893847"/>
        <n v="750844.5"/>
        <n v="8621574.4199999999"/>
        <n v="328516.5"/>
        <n v="773713.35"/>
        <n v="1388489.7"/>
        <n v="824107.54"/>
        <n v="1399196.4"/>
        <n v="2026916.4"/>
        <n v="2760889.8"/>
        <n v="1846566.5"/>
        <n v="198823.15"/>
        <n v="418448.79"/>
        <n v="1189720.5"/>
        <n v="1231114.5"/>
        <n v="7416632.5"/>
        <n v="20366932.449999999"/>
        <n v="10882974.15"/>
        <n v="5070045.1500000004"/>
        <n v="12366651.6"/>
        <n v="4181931.35"/>
        <n v="4217761.55"/>
        <n v="9085084.6500000004"/>
        <n v="2434811.0499999998"/>
        <n v="3416270.14"/>
        <n v="53810069.890000001"/>
        <n v="15538002.91"/>
        <n v="1346230.92"/>
        <n v="644019.9"/>
        <n v="786051.9"/>
        <n v="2333313.6"/>
        <n v="2109235.2000000002"/>
        <n v="1107496.8899999999"/>
        <n v="696317.06"/>
        <n v="1824243.28"/>
        <n v="1088455.67"/>
        <n v="1031383.87"/>
        <n v="1493943.9"/>
        <n v="2669288.0699999998"/>
        <n v="2876534.53"/>
        <n v="18357923.449999999"/>
        <n v="3352353.53"/>
        <n v="177848578.16999999"/>
        <n v="4223752.8499999996"/>
        <n v="3696502.95"/>
        <n v="10535750"/>
        <n v="75346464.150000006"/>
        <n v="59489800"/>
        <n v="12591238.25"/>
        <n v="6842736.1600000001"/>
        <n v="3225841.85"/>
        <n v="11449726.800000001"/>
        <n v="3653957.45"/>
        <n v="10327500"/>
        <n v="4044173.35"/>
        <n v="25161643.109999999"/>
        <n v="5320750.0999999996"/>
        <n v="3382167.68"/>
        <n v="7682323.6799999997"/>
        <n v="41485950"/>
        <n v="6670800"/>
        <n v="10363372.08"/>
        <n v="9838311.2300000004"/>
        <n v="3977992.61"/>
        <n v="2428097.25"/>
        <n v="75912754.409999996"/>
        <n v="126448720.62"/>
        <n v="3802238.27"/>
        <n v="104676219.34999999"/>
        <n v="27665226.25"/>
        <n v="14116981.050000001"/>
        <n v="7373143.9500000002"/>
        <n v="4247683.92"/>
        <n v="53976203.600000001"/>
        <n v="7729083.1500000004"/>
        <n v="10566443.5"/>
        <n v="86812348.790000007"/>
        <n v="8191060.7000000002"/>
        <n v="3090168.86"/>
        <n v="12968600.380000001"/>
        <n v="9031104.3200000003"/>
        <n v="5312081.42"/>
        <n v="84141500"/>
        <n v="84133000"/>
        <n v="72446995.150000006"/>
        <n v="37744312.049999997"/>
        <n v="65118500"/>
        <n v="18005590.75"/>
        <n v="24479766.859999999"/>
        <n v="1069640"/>
        <n v="644663.80000000005"/>
        <n v="632527.5"/>
        <n v="1664310.7"/>
        <n v="3589136.1"/>
        <n v="2148400.87"/>
        <n v="4704057.4800000004"/>
        <n v="10075018.35"/>
        <n v="1424345.04"/>
        <n v="6409266.6900000004"/>
        <n v="99799730.799999997"/>
        <n v="36003559.369999997"/>
        <n v="3080461.2"/>
        <n v="4601458.8499999996"/>
        <n v="4305037.5"/>
        <n v="1966749.55"/>
        <n v="5888091.2699999996"/>
        <n v="10554827.93"/>
        <n v="5717510.1799999997"/>
        <n v="6061233.5499999998"/>
        <n v="533988"/>
        <n v="2250147.12"/>
        <n v="2330290.16"/>
        <n v="1425443.34"/>
        <n v="1374779.4"/>
        <n v="2221031.44"/>
        <n v="1123052.1000000001"/>
        <n v="1549462.12"/>
        <n v="2362504.1"/>
        <n v="1346581.61"/>
        <n v="934749.56"/>
        <n v="2769028.53"/>
        <n v="3040931.4"/>
        <n v="1438852.82"/>
        <n v="6327098.1100000003"/>
        <n v="633457.59"/>
        <n v="6570080.7000000002"/>
        <n v="305301"/>
        <n v="1705258.24"/>
        <n v="1381320.9"/>
        <n v="11109019.199999999"/>
        <n v="5326747.2"/>
        <n v="1796213.71"/>
        <n v="1377863.4"/>
        <n v="5117182.66"/>
        <n v="2290986"/>
        <n v="3110523.9"/>
        <n v="1336254"/>
        <n v="1917119.4"/>
        <n v="1301848.01"/>
        <n v="15094397.699999999"/>
        <n v="1692323.4"/>
        <n v="896042.44"/>
        <n v="2081603.1"/>
        <n v="1608780.03"/>
        <n v="1440613.8"/>
        <n v="1893750"/>
        <n v="400292.2"/>
        <n v="11788878.52"/>
        <n v="146315498.84999999"/>
        <n v="55430868.450000003"/>
        <n v="18064866.379999999"/>
        <n v="3912953.1"/>
        <n v="641716"/>
        <n v="104371748.2"/>
        <n v="27185881.260000002"/>
        <n v="24442825.870000001"/>
        <n v="41490809.729999997"/>
        <n v="32590804.59"/>
        <n v="22357444.989999998"/>
        <n v="22982167.010000002"/>
        <n v="8259904.6299999999"/>
        <n v="22302118.949999999"/>
        <n v="4458879.83"/>
        <n v="2044442.01"/>
        <n v="80365970"/>
        <n v="169983000"/>
        <n v="167393900"/>
        <n v="73984000"/>
        <n v="46988000"/>
        <n v="164012600"/>
        <n v="119101762"/>
        <n v="157322250"/>
        <n v="82930250"/>
        <n v="153055250"/>
        <n v="114744186"/>
        <n v="164500500"/>
        <n v="170000000"/>
        <n v="104762457.5"/>
        <n v="4767792.8"/>
        <n v="5279820.32"/>
        <n v="1680160.8"/>
        <n v="530090.4"/>
        <n v="1736752.5"/>
        <n v="5338810"/>
        <n v="512700"/>
        <n v="782228.7"/>
        <n v="606870.26"/>
        <n v="978300"/>
        <n v="2752924.2"/>
        <n v="2228767.7999999998"/>
        <n v="3098690.68"/>
        <n v="2055684.15"/>
        <n v="268359644.65000001"/>
        <n v="1959292.5"/>
        <n v="27502671.949999999"/>
        <n v="8852754.25"/>
        <n v="972469335.27999997"/>
        <n v="3209076.4"/>
        <n v="5770384.1500000004"/>
        <n v="36417572.689999998"/>
        <n v="580383.27"/>
        <n v="1075741.49"/>
        <n v="1408150.4"/>
        <n v="1049590.8799999999"/>
        <n v="1850471.1"/>
        <n v="18955255.199999999"/>
        <n v="1586268.12"/>
        <n v="1235488.8"/>
        <n v="898459.8"/>
        <n v="1648483.11"/>
        <n v="924606.77"/>
        <n v="3585229.37"/>
        <n v="139817065.03999999"/>
        <n v="12693999.66"/>
        <n v="35754928.07"/>
        <n v="2291026.08"/>
        <n v="4214655.43"/>
        <n v="47049353.850000001"/>
        <n v="6978477.9000000004"/>
        <n v="14518724.539999999"/>
        <n v="532161.29"/>
        <n v="1847020.34"/>
        <n v="952163.7"/>
        <n v="6282567"/>
        <n v="1904002.49"/>
        <n v="990473.7"/>
        <n v="2032880.4"/>
        <n v="565840.68999999994"/>
        <n v="464667.68"/>
        <n v="1033926.16"/>
        <n v="787422.79"/>
        <n v="719429.84"/>
        <n v="4977940"/>
        <n v="89698923.120000005"/>
        <n v="11871618.24"/>
        <n v="5656519.2999999998"/>
        <n v="7639688.6500000004"/>
        <n v="7003906.0899999999"/>
        <n v="45882837.649999999"/>
        <n v="589475"/>
        <n v="18716880.949999999"/>
        <n v="1635230"/>
        <n v="21186110.600000001"/>
        <n v="5946435.8399999999"/>
        <n v="8620927.8000000007"/>
        <n v="16999890.350000001"/>
        <n v="16921776.52"/>
        <n v="17000000"/>
        <n v="4234956.07"/>
        <n v="10545123.550000001"/>
        <n v="24342800.82"/>
        <n v="5219422.1399999997"/>
        <n v="8236869.46"/>
        <n v="6334571.96"/>
        <n v="5113866.05"/>
        <n v="573541.75"/>
        <n v="1235600.1000000001"/>
        <n v="951604.44"/>
        <n v="10073055.050000001"/>
        <n v="776800.5"/>
        <n v="987383.1"/>
        <n v="8343744.5"/>
        <n v="4146601.54"/>
        <n v="8392219.0199999996"/>
        <n v="3939460.15"/>
        <n v="15269664.720000001"/>
        <n v="4423614.0999999996"/>
        <n v="10533200"/>
        <n v="4018997.2"/>
        <n v="4598160.3899999997"/>
        <n v="14821025"/>
        <n v="15664101.75"/>
        <n v="2948202.05"/>
        <n v="14061919.550000001"/>
        <n v="3067427.38"/>
        <n v="2052563"/>
        <n v="4823809.5"/>
        <n v="15052056.17"/>
        <n v="16146338.199999999"/>
        <n v="7674334.79"/>
        <n v="17354971.920000002"/>
        <n v="23906420"/>
        <n v="5886271.25"/>
        <n v="17569884.199999999"/>
        <n v="8941891.8200000003"/>
        <n v="41508406.149999999"/>
        <n v="3047305.25"/>
        <n v="1027986.42"/>
        <n v="840980.1"/>
        <n v="754974.45"/>
        <n v="41581294.289999999"/>
        <n v="23990816.5"/>
        <n v="19711011.98"/>
        <n v="7493206.4500000002"/>
        <n v="12602820.25"/>
        <n v="21726624.600000001"/>
        <n v="16913929.050000001"/>
        <n v="6642655.5"/>
        <n v="69155291.900000006"/>
        <n v="49595423.049999997"/>
        <n v="7795001.5"/>
        <n v="4446616.9000000004"/>
        <n v="7512199.2999999998"/>
        <n v="5604220.8499999996"/>
        <n v="2038863.38"/>
        <n v="10531232.48"/>
        <n v="1831597"/>
        <n v="3576580.7"/>
        <n v="939250"/>
        <n v="499885"/>
        <n v="3546689.64"/>
        <n v="1202558.6299999999"/>
        <n v="2047846"/>
        <n v="1376025.73"/>
        <n v="930393.59"/>
        <n v="3288219.22"/>
        <n v="918243.91"/>
        <n v="489126.55"/>
        <n v="570170.64"/>
        <n v="439917"/>
        <n v="1066568.55"/>
        <n v="83055996.060000002"/>
        <n v="35268545.32"/>
        <n v="6075089.2699999996"/>
        <n v="3391500"/>
        <n v="4124457.9"/>
        <n v="7287592.1799999997"/>
        <n v="655595.46"/>
        <n v="709936.96"/>
        <n v="709235.19999999995"/>
        <n v="857781.6"/>
        <n v="3652527.44"/>
        <n v="851733.99"/>
        <n v="606546.44999999995"/>
        <n v="23666809.350000001"/>
        <n v="6262436.5800000001"/>
        <n v="22725989.370000001"/>
        <n v="3087019.87"/>
        <n v="1407600"/>
        <n v="639294.35"/>
        <n v="47285436.340000004"/>
        <n v="1787246.71"/>
        <n v="431681.7"/>
        <n v="2633416.3199999998"/>
        <n v="2541898.13"/>
        <n v="810256.6"/>
        <n v="1966370.46"/>
        <n v="816164.18"/>
        <n v="3193064.77"/>
        <n v="15764439.640000001"/>
        <n v="4188811.1"/>
        <n v="634261.5"/>
        <n v="25712500"/>
        <n v="51574543.899999999"/>
        <n v="45534523"/>
        <n v="548190.5"/>
        <n v="838227.5"/>
        <n v="5394381.2000000002"/>
        <n v="8680613.9499999993"/>
        <n v="1999995.79"/>
        <n v="767394.18"/>
        <n v="1041127.71"/>
        <n v="1097519.75"/>
        <n v="352970.6"/>
        <n v="1572498.16"/>
        <n v="849313.3"/>
        <n v="1554292.55"/>
        <n v="2321040.08"/>
        <n v="2381124.6"/>
        <n v="2117301.52"/>
        <n v="1012820.94"/>
        <n v="1870144.93"/>
        <n v="2728721.35"/>
        <n v="6735437.7999999998"/>
        <n v="1087261.3999999999"/>
        <n v="467025.3"/>
        <n v="4308460.2"/>
        <n v="1039200"/>
        <n v="1859745.57"/>
        <n v="764292"/>
        <n v="990697.2"/>
        <n v="12000392.4"/>
        <n v="514250"/>
        <n v="80251020.879999995"/>
        <n v="9140099.9800000004"/>
        <n v="266072.95"/>
        <n v="99727822.920000002"/>
        <n v="52007316.700000003"/>
        <n v="50016744.649999999"/>
        <n v="7811331.4100000001"/>
        <n v="17835200.469999999"/>
        <n v="9961022.5"/>
        <n v="8226112.5"/>
        <n v="939758.3"/>
        <n v="17313478.23"/>
        <n v="6005505.8499999996"/>
        <n v="1577026.04"/>
        <n v="17607609.719999999"/>
        <n v="1395620.47"/>
        <n v="2199877.2999999998"/>
        <n v="2471100.86"/>
        <n v="13488690.800000001"/>
        <n v="611957.5"/>
        <n v="667250"/>
        <n v="52465000"/>
        <n v="6407678.7199999997"/>
        <n v="11228716.630000001"/>
        <n v="24496819.800000001"/>
        <n v="10914273.189999999"/>
        <n v="100656856.34999999"/>
        <n v="6110184.2000000002"/>
        <n v="14261044.439999999"/>
        <n v="9141331.8000000007"/>
        <n v="7626570.4699999997"/>
        <n v="14467682.98"/>
        <n v="1833869.7"/>
        <n v="1529285.4"/>
        <n v="437007.17"/>
        <n v="814829.43"/>
        <n v="3771828.9"/>
        <n v="1748394.6"/>
        <n v="1684937.6"/>
        <n v="1052154"/>
        <n v="2291837.16"/>
        <n v="19471218.989999998"/>
        <n v="5959382.0199999996"/>
        <n v="23516615.32"/>
        <n v="10707148.029999999"/>
        <n v="7277378.7000000002"/>
        <n v="7355096.9199999999"/>
        <n v="9282000"/>
        <n v="26689421.149999999"/>
        <n v="7472613.4299999997"/>
        <n v="9166642.25"/>
        <n v="21024495"/>
        <n v="19510681.550000001"/>
        <n v="10938950.050000001"/>
        <n v="15865338.4"/>
        <n v="16121950"/>
        <n v="11501443.5"/>
        <n v="7696265.5"/>
        <n v="9531972.4499999993"/>
        <n v="7354068.0599999996"/>
        <n v="911994.45"/>
        <n v="721935"/>
        <n v="2285644.7999999998"/>
        <n v="701630.63"/>
        <n v="7740537.5999999996"/>
        <n v="1079762.8"/>
        <n v="26455911.34"/>
        <n v="52724555.729999997"/>
        <n v="25463977.77"/>
        <n v="21091984.379999999"/>
        <n v="99512908.060000002"/>
        <n v="30922299.370000001"/>
        <n v="14371707.869999999"/>
        <n v="6216094.1500000004"/>
        <n v="3510082.8"/>
        <n v="8415700.4000000004"/>
        <n v="829999.5"/>
        <n v="174845"/>
        <n v="977075"/>
        <n v="863940"/>
        <n v="18174704.420000002"/>
        <n v="6226539"/>
        <n v="83847308.980000004"/>
        <n v="84635578.939999998"/>
        <n v="9202812.3000000007"/>
        <n v="891084.9"/>
        <n v="2515841.1"/>
        <n v="1521863.28"/>
        <n v="2024127.6"/>
        <n v="2059840.5"/>
        <n v="2141518.2400000002"/>
        <n v="1995274"/>
        <n v="1232829"/>
        <n v="8539558.6199999992"/>
        <n v="756976"/>
        <n v="530446"/>
        <n v="974810.4"/>
        <n v="1475436.3"/>
        <n v="4106209.65"/>
        <n v="9314867.5399999991"/>
        <n v="6293527.5"/>
        <n v="491299915"/>
        <n v="169746322.59999999"/>
        <n v="3854818"/>
        <n v="54485663.469999999"/>
        <n v="52461252.5"/>
        <n v="1860802.68"/>
        <n v="2535211.7999999998"/>
        <n v="5914266.7999999998"/>
        <n v="9949000.4000000004"/>
        <n v="6509210"/>
        <n v="5771459"/>
        <n v="3441039.65"/>
        <n v="2463736.65"/>
        <n v="3712373.3"/>
        <n v="19469348.600000001"/>
        <n v="18049344.760000002"/>
        <n v="9133491.4000000004"/>
        <n v="21812385.5"/>
        <n v="1039303.5"/>
        <n v="16271849.33"/>
        <n v="869058.8"/>
        <n v="1170665.43"/>
        <n v="5282379.2699999996"/>
        <n v="1177526.79"/>
        <n v="2220591.5"/>
        <n v="1843997.72"/>
        <n v="153288113.11000001"/>
        <n v="49713558.710000001"/>
        <n v="9796318.8499999996"/>
        <n v="25838201.039999999"/>
        <n v="12853853.199999999"/>
        <n v="20037150.440000001"/>
        <n v="7572157"/>
        <n v="2048922.36"/>
        <n v="3630704.13"/>
        <n v="1333914"/>
        <n v="6165827.3499999996"/>
        <n v="696746.49"/>
        <n v="1851300"/>
        <n v="49459298.920000002"/>
        <n v="949819.75"/>
        <n v="256096.5"/>
        <n v="44966252.5"/>
        <n v="6403968.8899999997"/>
        <n v="5551065.25"/>
        <n v="6364591.75"/>
        <n v="31964706.640000001"/>
        <n v="3062878.4"/>
        <n v="24982022.09"/>
        <n v="11765619.960000001"/>
        <n v="2184226.2999999998"/>
        <n v="4724921.3600000003"/>
        <n v="500662.74"/>
        <n v="596530"/>
        <n v="154957231.93000001"/>
        <n v="21135487.149999999"/>
        <n v="43868500"/>
        <n v="3560781.78"/>
        <n v="5597299.3399999999"/>
        <n v="4539408"/>
        <n v="6033937.5"/>
        <n v="2432099.0499999998"/>
        <n v="4610204.5"/>
        <n v="3410282.32"/>
        <n v="2081480"/>
        <n v="6012227.6500000004"/>
        <n v="2081618.15"/>
        <n v="3253604.5"/>
        <n v="7184830.7000000002"/>
        <n v="7655474"/>
        <n v="7443094.7000000002"/>
        <n v="5190315.16"/>
        <n v="11217649.83"/>
        <n v="6382799.5999999996"/>
        <n v="9327390"/>
        <n v="9537191.5500000007"/>
        <n v="13467408.5"/>
        <n v="2930136"/>
        <n v="1378024.09"/>
        <n v="635613"/>
        <n v="11555049.6"/>
        <n v="18583604.739999998"/>
        <n v="2269757.5699999998"/>
        <n v="5886410.6799999997"/>
        <n v="36291846.649999999"/>
        <n v="7538640.04"/>
        <n v="2120061.7799999998"/>
        <n v="29742497.879999999"/>
        <n v="44238658"/>
        <n v="3385068.23"/>
        <n v="6622294.75"/>
        <n v="18850495.050000001"/>
        <n v="2064951.6"/>
        <n v="636381.30000000005"/>
        <n v="866929.2"/>
        <n v="1857662.4"/>
        <n v="1517522.83"/>
        <n v="1171461.5"/>
        <n v="483395"/>
        <n v="3903802.86"/>
        <n v="2351553.52"/>
        <n v="41306567.270000003"/>
        <n v="23546786.82"/>
        <n v="22425914.289999999"/>
        <n v="9858253.2200000007"/>
        <n v="6294544.2000000002"/>
        <n v="6010292.1699999999"/>
        <n v="2075458.05"/>
        <n v="2695210.61"/>
        <n v="20487142"/>
        <n v="15603503.76"/>
        <n v="5189776.2"/>
        <n v="1513000"/>
        <n v="2974003.68"/>
        <n v="8106637"/>
        <n v="3229994.9"/>
        <n v="5607948.9500000002"/>
        <n v="12096598.880000001"/>
        <n v="9768687.8900000006"/>
        <n v="5261624.0999999996"/>
        <n v="18078651.260000002"/>
        <n v="6766257.7400000002"/>
        <n v="813549.85"/>
        <n v="844615.8"/>
        <n v="2558061.9"/>
        <n v="1049736.07"/>
        <n v="994208.4"/>
        <n v="4481946"/>
        <n v="538877.62"/>
        <n v="2132262"/>
        <n v="13673632.26"/>
        <n v="140567524.19999999"/>
        <n v="23452797.989999998"/>
        <n v="1214617.3600000001"/>
        <n v="41478606.039999999"/>
        <n v="34960261.539999999"/>
        <n v="16517404"/>
        <n v="9062223.0899999999"/>
        <n v="11362161.140000001"/>
        <n v="799655.42"/>
        <n v="11873918.630000001"/>
        <n v="235729343.36000001"/>
        <n v="47725162.590000004"/>
        <n v="314500"/>
        <n v="416542.5"/>
        <n v="1635315"/>
        <n v="512810.1"/>
        <n v="4724512.5"/>
        <n v="7361116.2199999997"/>
        <n v="8364564.8399999999"/>
        <n v="7500815.6500000004"/>
        <n v="11446270"/>
        <n v="4125064.83"/>
        <n v="3639487.5"/>
        <n v="12078500"/>
        <n v="7014492.6900000004"/>
        <n v="3491970"/>
        <n v="1641835.35"/>
        <n v="9611323.1500000004"/>
        <n v="8195827.5"/>
        <n v="4612198.43"/>
        <n v="10750375"/>
        <n v="1509458.05"/>
        <n v="1762138.4"/>
        <n v="5212296.9000000004"/>
        <n v="5297377.6500000004"/>
        <n v="2694287.5"/>
        <n v="7872972"/>
        <n v="7308649.3499999996"/>
        <n v="2605352.85"/>
        <n v="1285034.32"/>
        <n v="1440047.58"/>
        <n v="2350773.79"/>
        <n v="1090206.32"/>
        <n v="16906348.940000001"/>
        <n v="16999999.98"/>
        <n v="15763304.449999999"/>
        <n v="16988405.43"/>
        <n v="16579422.960000001"/>
        <n v="14160624.300000001"/>
        <n v="10232632.970000001"/>
        <n v="3505791.62"/>
        <n v="7865106.9199999999"/>
        <n v="16980364.149999999"/>
        <n v="16986924.059999999"/>
        <n v="5822104.75"/>
        <n v="1293127.1000000001"/>
        <n v="6037239.75"/>
        <n v="12322121.1"/>
        <n v="3657159.9"/>
        <n v="3001350"/>
        <n v="6470830.7000000002"/>
        <n v="1453861.88"/>
        <n v="25426986.699999999"/>
        <n v="7107838.5499999998"/>
        <n v="4427417.0999999996"/>
        <n v="46679248.369999997"/>
        <n v="682924"/>
        <n v="37514956.329999998"/>
        <n v="26020620.98"/>
        <n v="25302147.68"/>
        <n v="32198468.66"/>
        <n v="431970"/>
        <n v="552304.5"/>
        <n v="925650"/>
        <n v="730235"/>
        <n v="1254770"/>
        <n v="2410046.2599999998"/>
        <n v="7281114.4500000002"/>
        <n v="7857740"/>
        <n v="7320343.6500000004"/>
        <n v="12476300.67"/>
        <n v="15505276.48"/>
        <n v="12041428.949999999"/>
        <n v="1401650"/>
        <n v="3571742.5"/>
        <n v="2542753.63"/>
        <n v="29275407.600000001"/>
        <n v="13778801.75"/>
        <n v="1554177.4"/>
        <n v="5436008.4400000004"/>
        <n v="36606072.140000001"/>
        <n v="14428864.48"/>
        <n v="23533203.699999999"/>
        <n v="10670291.68"/>
        <n v="1292028.8999999999"/>
        <n v="7165959.0199999996"/>
        <n v="2116452.4"/>
        <n v="1893609.6"/>
        <n v="14542304.98"/>
        <n v="26471740.149999999"/>
        <n v="6820619.2999999998"/>
        <n v="980865.15"/>
        <n v="17965189.449999999"/>
        <n v="662895.44999999995"/>
        <n v="4983397.28"/>
        <n v="8283876.1200000001"/>
        <n v="2282373.25"/>
        <n v="6776782.5300000003"/>
        <n v="6776603.75"/>
        <n v="1359342.83"/>
        <n v="6236195"/>
        <n v="5756321.0300000003"/>
        <n v="2386655.5"/>
        <n v="8760971.25"/>
        <n v="9497091.6500000004"/>
        <n v="6699275"/>
        <n v="9801477.5"/>
        <n v="2380792.9900000002"/>
        <n v="4060042.87"/>
        <n v="3348382.05"/>
        <n v="7885886.5999999996"/>
        <n v="12078372.5"/>
        <n v="6521946.2999999998"/>
        <n v="8876562.75"/>
        <n v="8914795.1999999993"/>
        <n v="10436020.869999999"/>
        <n v="25402522"/>
        <n v="3769283.35"/>
        <n v="2223076.4"/>
        <n v="5455610.25"/>
        <n v="55786001.5"/>
        <n v="27790070"/>
        <n v="1647537.91"/>
        <n v="6766747.5"/>
        <n v="1171531.2"/>
        <n v="3246982.9"/>
        <n v="803301.9"/>
        <n v="3267724.59"/>
        <n v="980236.46"/>
        <n v="7976796.3499999996"/>
        <n v="16998427.5"/>
        <n v="9123963.3200000003"/>
        <n v="6829715.9699999997"/>
        <n v="16490805.800000001"/>
        <n v="16995310.550000001"/>
        <n v="11369764.279999999"/>
        <n v="1645600"/>
        <n v="3476330"/>
        <n v="1532465"/>
        <n v="900040.35"/>
        <n v="421685"/>
        <n v="570350"/>
        <n v="2766115.78"/>
        <n v="8899538.25"/>
        <n v="5010917.45"/>
        <n v="1430303.5"/>
        <n v="29256972.440000001"/>
        <n v="3046307.79"/>
        <n v="13562531.310000001"/>
        <n v="2409432.1"/>
        <n v="3676880.7"/>
        <n v="21263960.75"/>
        <n v="991981.45"/>
        <n v="18505317.93"/>
        <n v="12228614.25"/>
        <n v="236242897.96000001"/>
        <n v="277695"/>
        <n v="6129218.3899999997"/>
        <n v="722007"/>
        <n v="4478089"/>
        <n v="59836400"/>
        <n v="3215485.4"/>
        <n v="10140336.800000001"/>
        <n v="12701975"/>
        <n v="5853184.1500000004"/>
        <n v="2152650.5"/>
        <n v="12732830"/>
        <n v="3981400"/>
        <n v="11505929.24"/>
        <n v="9325035.5"/>
        <n v="7442123.1500000004"/>
        <n v="3033750.33"/>
        <n v="22165906.559999999"/>
        <n v="23209368.199999999"/>
        <n v="1133375.55"/>
        <n v="2741689.03"/>
        <n v="1136696.78"/>
        <n v="5018259.75"/>
        <n v="1381714.95"/>
        <n v="25396239.739999998"/>
        <n v="3563752.5"/>
        <n v="1766781.95"/>
        <n v="9104105.3100000005"/>
        <n v="4631734.3"/>
        <n v="3875925.45"/>
        <n v="9567418.0999999996"/>
        <n v="7487808.5999999996"/>
        <n v="7258475.5499999998"/>
        <n v="1920985.63"/>
        <n v="7048544.25"/>
        <n v="5439554.5999999996"/>
        <n v="5886171.7999999998"/>
        <n v="5909428.6500000004"/>
        <n v="10338430.98"/>
        <n v="8191875"/>
        <n v="116516430.7"/>
        <n v="1246966.32"/>
        <n v="1419929.8"/>
        <n v="1407451.42"/>
        <n v="1636328.8"/>
        <n v="1286835.8999999999"/>
        <n v="565066.68000000005"/>
        <n v="2718934.95"/>
        <n v="2992340.86"/>
        <n v="1265862.55"/>
        <n v="886639.5"/>
        <n v="66538150.909999996"/>
        <n v="40751693.689999998"/>
        <n v="23024464.420000002"/>
        <n v="2347640"/>
        <n v="6466663.2800000003"/>
        <n v="3549833.75"/>
        <n v="25578194.949999999"/>
        <n v="5015000"/>
        <n v="4247801.05"/>
        <n v="551469.99"/>
        <n v="1649608.8"/>
        <n v="1299307.68"/>
        <n v="5866196.0999999996"/>
        <n v="2286206.87"/>
        <n v="1234200"/>
        <n v="2175439.2000000002"/>
        <n v="4765900.1500000004"/>
        <n v="6509782.21"/>
        <n v="16711656.15"/>
        <n v="2163886.25"/>
        <n v="4952364.25"/>
        <n v="1680569"/>
        <n v="325465"/>
        <n v="215985"/>
        <n v="7831545.5499999998"/>
        <n v="9079808.8399999999"/>
        <n v="5561992.8499999996"/>
        <n v="6863528.1500000004"/>
        <n v="9458771.0999999996"/>
        <n v="8370010.3499999996"/>
        <n v="19063704.800000001"/>
        <n v="11723327.5"/>
        <n v="1052970.6499999999"/>
        <n v="3210370.95"/>
        <n v="21076989.699999999"/>
        <n v="53046183.75"/>
        <n v="32249800.57"/>
        <n v="7461767.5"/>
        <n v="5793277.8499999996"/>
        <n v="6320132.5"/>
        <n v="9706218"/>
        <n v="7559475"/>
        <n v="1143024.75"/>
        <n v="3638033.15"/>
        <n v="7709166.7999999998"/>
        <n v="15591822.41"/>
        <n v="492258.9"/>
        <n v="1983972.4"/>
        <n v="12803199.9"/>
        <n v="692596.06"/>
        <n v="1011081.92"/>
        <n v="1140223.8"/>
        <n v="1697013.6"/>
        <n v="2009669.4"/>
        <n v="2865863.35"/>
        <n v="604023.76"/>
        <n v="971137.63"/>
        <n v="257125"/>
        <n v="1841669.5"/>
        <n v="668525"/>
        <n v="1722789.35"/>
        <n v="2453078.2200000002"/>
        <n v="5576705.5800000001"/>
        <n v="10294485.15"/>
        <n v="7657528.6200000001"/>
        <n v="7327374.54"/>
        <n v="21822919.620000001"/>
        <n v="3527966.16"/>
        <n v="2802325.7"/>
        <n v="787824.6"/>
        <n v="994698.3"/>
        <n v="1338374.3999999999"/>
        <n v="1079244.8999999999"/>
        <n v="1179790.1499999999"/>
        <n v="285923"/>
        <n v="359975"/>
        <n v="1524983.3"/>
        <n v="500365.25"/>
        <n v="13029280.42"/>
        <n v="26719012.190000001"/>
        <n v="3924792"/>
        <n v="10514120.25"/>
        <n v="4951037.79"/>
        <n v="6231981.5499999998"/>
        <n v="5385404.0800000001"/>
        <n v="1437426.83"/>
        <n v="3914445.5"/>
        <n v="5256196"/>
        <n v="2685745.03"/>
        <n v="1965308.8"/>
        <n v="1662337.48"/>
        <n v="1818032.1"/>
        <n v="1738775.2"/>
        <n v="1055621.04"/>
        <n v="3670279.5"/>
        <n v="1010299.5"/>
        <n v="1361046.9"/>
        <n v="16473045.32"/>
        <n v="2374976.5"/>
        <n v="4486427.5"/>
        <n v="452540"/>
        <n v="693209"/>
        <n v="2601950.7200000002"/>
        <n v="4249422"/>
        <n v="5142463.45"/>
        <n v="16860745.079999998"/>
        <n v="2882463.05"/>
        <n v="1642680.49"/>
        <n v="4479177.2300000004"/>
        <n v="3432735.62"/>
        <n v="6252224.2999999998"/>
        <n v="3024640"/>
        <n v="7948061"/>
        <n v="13720032.75"/>
        <n v="2881909.21"/>
        <n v="21352575.449999999"/>
        <n v="2604612.66"/>
        <n v="3126458.1"/>
        <n v="3899524.87"/>
        <n v="17376436.579999998"/>
        <n v="2548880.92"/>
        <n v="20249021.66"/>
        <n v="18797693.050000001"/>
        <n v="8755495.2300000004"/>
        <n v="11286548.210000001"/>
        <n v="36879058.710000001"/>
        <n v="79999960"/>
        <n v="32190350"/>
        <n v="220179158.18000001"/>
        <n v="2427260"/>
        <n v="1940779.5"/>
        <n v="584545"/>
        <n v="68402441.5"/>
        <n v="50501644.149999999"/>
        <n v="1934608.5"/>
        <n v="9107937.8499999996"/>
        <n v="11338184"/>
        <n v="8180536.8499999996"/>
        <n v="11869927.85"/>
        <n v="4219072.0999999996"/>
        <n v="889213.9"/>
        <n v="4243455"/>
        <n v="849490"/>
        <n v="20498290.600000001"/>
        <n v="973802.24"/>
        <n v="15729958.9"/>
        <n v="7847961.5999999996"/>
        <n v="935000"/>
        <n v="3810272.9"/>
        <n v="618490.6"/>
        <n v="4492675"/>
        <n v="2284778.3199999998"/>
        <n v="1243303.5"/>
        <n v="1637950"/>
        <n v="530457.80000000005"/>
        <n v="8468343.7100000009"/>
        <n v="689370.71"/>
        <n v="1332345.45"/>
        <n v="3590481.9199999999"/>
        <n v="5703370.4800000004"/>
        <n v="2885809.07"/>
        <n v="1919391.91"/>
        <n v="14840274.1"/>
        <n v="1687362.2"/>
        <n v="1037557.54"/>
        <n v="7873303.0999999996"/>
        <n v="601672.5"/>
        <n v="8657236.4000000004"/>
        <n v="1232500"/>
        <n v="5335776.62"/>
        <n v="801316.25"/>
        <n v="2944454.4"/>
        <n v="11111212.460000001"/>
        <n v="1269764"/>
        <n v="1936868.65"/>
        <n v="1333694.52"/>
        <n v="1778495.1"/>
        <n v="549606.6"/>
        <n v="7029975.1500000004"/>
        <n v="816000"/>
        <n v="1803700"/>
        <n v="15951938.1"/>
        <n v="704186.75"/>
        <n v="3042649.8"/>
        <n v="3368800.36"/>
        <n v="610011"/>
        <n v="1775383.1"/>
        <n v="42189379.399999999"/>
        <n v="19111571.699999999"/>
        <n v="748935"/>
        <n v="2165457.67"/>
        <n v="433060.4"/>
        <n v="3173656.47"/>
        <n v="5732680.5"/>
        <n v="8720894.2699999996"/>
        <n v="21525936.350000001"/>
        <n v="20174718.879999999"/>
        <n v="15757534.390000001"/>
        <n v="947174.55"/>
        <n v="760071.7"/>
        <n v="12048029.09"/>
        <n v="4730675"/>
        <n v="6959081.0300000003"/>
        <n v="7577750"/>
        <n v="10529128.5"/>
        <n v="9432290.1999999993"/>
        <n v="8572012"/>
        <n v="11294162.289999999"/>
        <n v="6010492.7999999998"/>
        <n v="3224579.24"/>
        <n v="1779376.5"/>
        <n v="942354.98"/>
        <n v="2821776.55"/>
        <n v="537811.78"/>
        <n v="1748197.61"/>
        <n v="32523387.199999999"/>
        <n v="11489939.5"/>
        <n v="4216724.2"/>
        <n v="20575733.690000001"/>
        <n v="65489303.100000001"/>
        <n v="17938229.120000001"/>
        <n v="9699740.2100000009"/>
        <n v="15611288.699999999"/>
        <n v="4244987.55"/>
        <n v="335291"/>
        <n v="380133.6"/>
        <n v="1277116.5"/>
        <n v="1054212.5"/>
        <n v="1015927.65"/>
        <n v="2735200.09"/>
        <n v="4100041.02"/>
        <n v="8792006.7699999996"/>
        <n v="19850548.27"/>
        <n v="5515281.3799999999"/>
        <n v="8278718.3899999997"/>
        <n v="4011563.5"/>
        <n v="122539665.03"/>
        <n v="202063499.93000001"/>
        <n v="1805955.83"/>
        <n v="1031841.1"/>
        <n v="615963.98"/>
        <n v="1108074.7"/>
        <n v="1765875"/>
        <n v="1898715.9"/>
        <n v="88052735.129999995"/>
        <n v="101770704.09"/>
        <n v="3566600"/>
        <n v="8044084.2199999997"/>
        <n v="17973896.199999999"/>
        <n v="8088685.9500000002"/>
        <n v="7724205.8499999996"/>
        <n v="120000000"/>
        <n v="1477954.5"/>
        <n v="1182775"/>
        <n v="55535277.289999999"/>
        <n v="318371414.63"/>
        <n v="50679771.82"/>
        <n v="155055719.66"/>
        <n v="448426"/>
        <n v="745662.5"/>
        <n v="50969224.049999997"/>
        <n v="3426726"/>
        <n v="7050104.8499999996"/>
        <n v="30551813.5"/>
        <n v="17560332.940000001"/>
        <n v="7091465"/>
        <n v="12727360.25"/>
        <n v="10301892.9"/>
        <n v="9443331.6999999993"/>
        <n v="8343646.75"/>
        <n v="23199905.949999999"/>
        <n v="9196744.1500000004"/>
        <n v="35115736.350000001"/>
        <n v="13205090"/>
        <n v="1855953.75"/>
        <n v="13460395.710000001"/>
        <n v="1275000"/>
        <n v="2342843.52"/>
        <n v="12456803.550000001"/>
        <n v="2837862.99"/>
        <n v="4394446.53"/>
        <n v="10776664.65"/>
        <n v="1624107.75"/>
        <n v="1605479.74"/>
        <n v="4621363.8600000003"/>
        <n v="5201789.57"/>
        <n v="3140587.68"/>
        <n v="14470862.23"/>
        <n v="6297629.8899999997"/>
        <n v="3261030.26"/>
        <n v="2534479.58"/>
        <n v="22203591.34"/>
        <n v="21674994.050000001"/>
        <n v="6243704.3099999996"/>
        <n v="29272332.170000002"/>
        <n v="8957638.9199999999"/>
        <n v="6866123.3700000001"/>
        <n v="7349403.2000000002"/>
        <n v="6093002.2400000002"/>
        <n v="9298563.0999999996"/>
        <n v="12317407.970000001"/>
        <n v="2209714.16"/>
        <n v="10715814.85"/>
        <n v="27227637.02"/>
        <n v="4219745.0999999996"/>
        <n v="4931595.45"/>
        <n v="15554042.189999999"/>
        <n v="4089032.1"/>
        <n v="19754838.100000001"/>
        <n v="18700000"/>
        <n v="11005281.9"/>
        <n v="20729472.649999999"/>
        <n v="22366247.600000001"/>
        <n v="11375553.99"/>
        <n v="16510640.1"/>
        <n v="24731453.800000001"/>
        <n v="5891737.3499999996"/>
        <n v="1437179.15"/>
        <n v="5787897.5700000003"/>
        <n v="7407943.7999999998"/>
        <n v="19664344.969999999"/>
        <n v="16781196.359999999"/>
        <n v="5315984.2"/>
        <n v="23849348.449999999"/>
        <n v="42513918.75"/>
        <n v="15085587.5"/>
        <n v="16432649.65"/>
        <n v="9445994.7200000007"/>
        <n v="5463505.0499999998"/>
        <n v="18802674.02"/>
        <n v="12179332.949999999"/>
        <n v="46136847.859999999"/>
        <n v="26232932.050000001"/>
        <n v="5361709.49"/>
        <n v="6165624.5999999996"/>
        <n v="21080349.870000001"/>
        <n v="14083504.65"/>
        <n v="3168776.2"/>
        <n v="39223096.119999997"/>
        <n v="70731907.569999993"/>
        <n v="2125000"/>
        <n v="6500225.4000000004"/>
        <n v="13885775.1"/>
        <n v="30537950"/>
        <n v="44429003.170000002"/>
        <n v="14034888.6"/>
        <n v="34271203.549999997"/>
        <n v="3996516.4"/>
        <n v="13526860.23"/>
        <n v="80471027.129999995"/>
        <n v="71303110.349999994"/>
        <n v="25553270.350000001"/>
        <n v="3314085.4"/>
        <n v="12253660.35"/>
        <n v="10811723.93"/>
        <n v="19292519.66"/>
        <n v="5377762.1500000004"/>
        <n v="8468197.2400000002"/>
        <n v="41379159.399999999"/>
        <n v="32616449.899999999"/>
        <n v="28461550.449999999"/>
        <n v="15076327.939999999"/>
        <n v="41210482.850000001"/>
        <n v="16249102.35"/>
        <n v="23099965.5"/>
        <n v="44245844.460000001"/>
        <n v="8068592.9500000002"/>
        <n v="10672163.949999999"/>
        <n v="3810463.93"/>
        <n v="3197424.58"/>
        <n v="25048649.260000002"/>
        <n v="16477800.800000001"/>
        <n v="22906820"/>
        <n v="19956165.699999999"/>
        <n v="21234484.829999998"/>
        <n v="9814730.3800000008"/>
        <n v="12096529.33"/>
        <n v="60009366.780000001"/>
        <n v="81360219.700000003"/>
        <n v="17673705.75"/>
        <n v="10911447.449999999"/>
        <n v="8162411.8899999997"/>
        <n v="11826183.449999999"/>
        <n v="7183596.0700000003"/>
        <n v="1694365.6"/>
        <n v="1895227.2"/>
        <n v="634513.19999999995"/>
        <n v="2205305.7999999998"/>
        <n v="1799332.8"/>
        <n v="16999818.420000002"/>
        <n v="10301111.35"/>
        <n v="70979382.400000006"/>
        <n v="173005292.59"/>
        <n v="1518066"/>
        <n v="71457682.340000004"/>
        <n v="29902951.030000001"/>
        <n v="287762918.44"/>
        <n v="9561433.25"/>
        <n v="1708790.01"/>
        <n v="3630874.19"/>
        <n v="11675577.310000001"/>
        <n v="26738380.300000001"/>
        <n v="1028500"/>
        <n v="50789636.640000001"/>
        <n v="10944697.300000001"/>
        <n v="809429.5"/>
        <n v="987360"/>
        <n v="6331271.0899999999"/>
        <n v="20775700"/>
        <n v="4728014.5"/>
        <n v="6078142.2699999996"/>
        <n v="3269729"/>
        <n v="1191645.6100000001"/>
        <n v="1667538.26"/>
        <n v="619855.35"/>
        <n v="1047550.2"/>
        <n v="750621.3"/>
        <n v="1634098.8"/>
        <n v="2037943.95"/>
        <n v="1277472.3"/>
        <n v="1295668.3799999999"/>
        <n v="824631.2"/>
        <n v="2031874.29"/>
        <n v="1254205.6200000001"/>
        <n v="4278845.3600000003"/>
        <n v="3173305.23"/>
        <n v="2217826.4"/>
        <n v="1223329.76"/>
        <n v="1313233.8400000001"/>
        <n v="1987451.7"/>
        <n v="1907807.1"/>
        <n v="1099224.6000000001"/>
        <n v="3253083.76"/>
        <n v="1103102.7"/>
        <n v="3544498.3"/>
        <n v="27090256.329999998"/>
        <n v="15005769.949999999"/>
        <n v="2913740.5"/>
        <n v="230622"/>
        <n v="675724.5"/>
        <n v="941077.5"/>
        <n v="946220"/>
        <n v="1521151.5"/>
        <n v="1374076"/>
        <n v="18317574.710000001"/>
        <n v="72787369.219999999"/>
        <n v="10894514.5"/>
        <n v="15193545.859999999"/>
        <n v="1390881.3"/>
        <n v="2128132.83"/>
        <n v="1788417.44"/>
        <n v="2077727.5"/>
        <n v="3920987.38"/>
        <n v="3168355.16"/>
        <n v="694252.5"/>
        <n v="1148889"/>
        <n v="3011114.6"/>
        <n v="1636391.63"/>
        <n v="6064589.0800000001"/>
        <n v="1911773.06"/>
        <n v="2075163.78"/>
        <n v="8520806.3399999999"/>
        <n v="2737170.2"/>
        <n v="1784447.5"/>
        <n v="109597108.16"/>
        <n v="75202558.599999994"/>
        <n v="1274162.3600000001"/>
        <n v="2798722.75"/>
        <n v="4948032.22"/>
        <n v="1755046.85"/>
        <n v="2865929.25"/>
        <n v="50573597.5"/>
        <n v="3965203.25"/>
        <n v="20486262.48"/>
        <n v="15533915.16"/>
        <n v="13840305.199999999"/>
        <n v="4114993.65"/>
        <n v="4300421.1500000004"/>
        <n v="8158062"/>
        <n v="3973978.65"/>
        <n v="2123864.59"/>
        <n v="11429835.859999999"/>
        <n v="9458850.2599999998"/>
        <n v="3029583.4"/>
        <n v="14396924.09"/>
        <n v="2536895.88"/>
        <n v="2684675.7"/>
        <n v="4107018.1"/>
        <n v="4122500"/>
        <n v="3170446.67"/>
        <n v="25623971.649999999"/>
        <n v="2629845.6"/>
        <n v="4030881.83"/>
        <n v="1517250"/>
        <n v="2961109.24"/>
        <n v="1955000"/>
        <n v="6435443.5"/>
        <n v="4243313.05"/>
        <n v="2528676.4700000002"/>
        <n v="15709301.35"/>
        <n v="5807384.6200000001"/>
        <n v="1743368.58"/>
        <n v="3801834.95"/>
        <n v="5508000"/>
        <n v="4587376.9000000004"/>
        <n v="68194229.670000002"/>
        <n v="60150370.700000003"/>
        <n v="7880347.5700000003"/>
        <n v="970146.43"/>
        <n v="41576907.649999999"/>
        <n v="1713746.59"/>
        <n v="9116266.8800000008"/>
        <n v="66724153.399999999"/>
        <n v="66001904.149999999"/>
        <n v="70315065.099999994"/>
        <n v="6418074.9299999997"/>
        <n v="7060494.4000000004"/>
        <n v="3470694.5"/>
        <n v="2864977.3"/>
        <n v="1749736.05"/>
        <n v="6796297.4000000004"/>
        <n v="14920782.699999999"/>
        <n v="3088745.98"/>
        <n v="7970386.3399999999"/>
        <n v="14387507.279999999"/>
        <n v="8483000"/>
        <n v="4923219.09"/>
        <n v="3139031.3"/>
        <n v="7491291.1100000003"/>
        <n v="1618017.5"/>
        <n v="4187183.15"/>
        <n v="4012350.62"/>
        <n v="8321746.3499999996"/>
        <n v="1226817.75"/>
        <n v="3825000"/>
        <n v="20296697.800000001"/>
        <n v="1785966.45"/>
        <n v="5945716"/>
        <n v="7439812.8499999996"/>
        <n v="2235622.13"/>
        <n v="1700000"/>
        <n v="49943442.350000001"/>
        <n v="3361195.12"/>
        <n v="6595915"/>
        <n v="2532890.35"/>
        <n v="2863810.65"/>
        <n v="2668156.7999999998"/>
        <n v="3715764.8"/>
        <n v="3398867.85"/>
        <n v="21340168"/>
        <n v="2497700.15"/>
        <n v="58563817.649999999"/>
        <n v="13864350"/>
        <n v="971873"/>
        <n v="3783374.16"/>
        <n v="3255224.01"/>
        <n v="1123203.6000000001"/>
        <n v="10333784.050000001"/>
        <n v="1547417.35"/>
        <n v="2719180.6"/>
        <n v="9854624.5999999996"/>
        <n v="1218740.2"/>
        <n v="1078021.8500000001"/>
        <n v="7388610.5499999998"/>
        <n v="40798146.149999999"/>
        <n v="9875229.1099999994"/>
        <n v="2475642.98"/>
        <n v="3527771.01"/>
        <n v="4233149.5999999996"/>
        <n v="10513109.359999999"/>
        <n v="3954545.95"/>
        <n v="7959104.2000000002"/>
        <n v="4373987.8"/>
        <n v="1821015.35"/>
        <n v="10500991.800000001"/>
        <n v="20983180.75"/>
        <n v="19876612.5"/>
        <n v="14698429.5"/>
        <n v="16860039.850000001"/>
        <n v="16418679.23"/>
        <n v="7268025.0899999999"/>
        <n v="3786739.78"/>
        <n v="17721865.050000001"/>
        <n v="1226743.8"/>
        <n v="1273283"/>
        <n v="3880509.93"/>
        <n v="3337449.91"/>
        <n v="22298054.579999998"/>
        <n v="2987750"/>
        <n v="29646026.02"/>
        <n v="832283.58"/>
        <n v="1897649.28"/>
        <n v="1605372.06"/>
        <n v="1836590.15"/>
        <n v="679305.6"/>
        <n v="4593086.7"/>
        <n v="854964"/>
        <n v="2129883.94"/>
        <n v="58136631.020000003"/>
        <n v="16422850"/>
        <n v="1419330"/>
        <n v="1121065"/>
        <n v="1840590"/>
        <n v="33049172.050000001"/>
        <n v="2578851.77"/>
        <n v="7482171"/>
        <n v="1679468.25"/>
        <n v="1555092"/>
        <n v="713779"/>
        <n v="1877012.5"/>
        <n v="17278800"/>
        <n v="1788157.8"/>
        <n v="3488679.38"/>
        <n v="3474551.43"/>
        <n v="1337050"/>
        <n v="413210.5"/>
        <n v="329120"/>
        <n v="442255"/>
        <n v="2869515"/>
        <n v="1017186.5"/>
        <n v="1003816"/>
        <n v="856226.25"/>
        <n v="544719.1"/>
        <n v="12746345"/>
        <n v="84671262.5"/>
        <n v="9230787.5"/>
        <n v="5065362.5"/>
        <n v="13826312.5"/>
        <n v="5164924.38"/>
        <n v="94321049.849999994"/>
        <n v="18445000"/>
        <n v="2979050.25"/>
        <n v="1156467.5"/>
        <n v="1194088.5"/>
        <n v="1007930"/>
        <n v="9859612.4000000004"/>
        <n v="37515396"/>
        <n v="1934415.6"/>
        <n v="2881664.1"/>
        <n v="2757770.4"/>
        <n v="1110601.2"/>
        <n v="3772509.69"/>
        <n v="1606625.1"/>
        <n v="15000200.960000001"/>
        <n v="7400017.3899999997"/>
        <n v="1855044.3"/>
        <n v="6487001.9500000002"/>
        <n v="22253932.449999999"/>
        <n v="1156297.5"/>
        <n v="1526959.66"/>
        <n v="632290.35"/>
        <n v="723899.1"/>
        <n v="802230"/>
        <n v="283866"/>
        <n v="2005575"/>
        <n v="458711"/>
        <n v="59491500"/>
        <n v="4027156.54"/>
        <n v="18695496.699999999"/>
        <n v="10224420.5"/>
        <n v="1280281.2"/>
        <n v="571092.6"/>
        <n v="575410.46"/>
        <n v="1327795.8"/>
        <n v="777895.8"/>
        <n v="10198988.5"/>
        <n v="5524956.6500000004"/>
        <n v="388413.02"/>
        <n v="679530.8"/>
        <n v="3064930"/>
        <n v="594473"/>
        <n v="661263.44999999995"/>
        <n v="1316480"/>
        <n v="3753407.9"/>
        <n v="9061698.8399999999"/>
        <n v="14004623.08"/>
        <n v="948597.2"/>
        <n v="71117740.670000002"/>
        <n v="169679094.40000001"/>
        <n v="10200000"/>
        <n v="96906453.969999999"/>
        <n v="27936465.329999998"/>
        <n v="81154463.510000005"/>
        <n v="1388475"/>
        <n v="1460742"/>
        <n v="1769020"/>
        <n v="382500"/>
        <n v="820743"/>
        <n v="703299.35"/>
        <n v="50991500"/>
        <n v="17124101.420000002"/>
        <n v="5474156.4000000004"/>
        <n v="6419615.6500000004"/>
        <n v="9369635"/>
        <n v="27953627"/>
        <n v="11592774.779999999"/>
        <n v="7346924"/>
        <n v="1809553.18"/>
        <n v="1033619.7"/>
        <n v="2635000"/>
        <n v="388773"/>
        <n v="798116"/>
        <n v="575105.75"/>
        <n v="410371.5"/>
        <n v="47124163.240000002"/>
        <n v="14053654"/>
        <n v="1735079.5"/>
        <n v="2499255"/>
        <n v="12568703.85"/>
        <n v="4243200"/>
        <n v="35036252"/>
        <n v="3266054.09"/>
        <n v="2512229.17"/>
        <n v="2891933.75"/>
        <n v="206030425.25999999"/>
        <n v="1469547.9"/>
        <n v="121579920"/>
        <n v="4970778.75"/>
        <n v="5471762.0599999996"/>
        <n v="2704569.1"/>
        <n v="5524954.9500000002"/>
        <n v="3831532.95"/>
        <n v="22487701.09"/>
        <n v="24400867.550000001"/>
        <n v="160675369.91999999"/>
        <n v="467967.5"/>
        <n v="391858.5"/>
        <n v="100226975.8"/>
        <n v="745054.63"/>
        <n v="24688332.449999999"/>
        <n v="12690054.6"/>
        <n v="16593819"/>
        <n v="10981775.369999999"/>
        <n v="12677622.5"/>
        <n v="93122845.75"/>
        <n v="5096014.3499999996"/>
        <n v="8941842.75"/>
        <n v="9051000.3800000008"/>
        <n v="975018"/>
        <n v="1117063.2"/>
        <n v="1855484.55"/>
        <n v="216325"/>
        <n v="409960.1"/>
        <n v="892500"/>
        <n v="3579180"/>
        <n v="339405"/>
        <n v="20268327.57"/>
        <n v="283176.65000000002"/>
        <n v="996885.95"/>
        <n v="10841741.5"/>
        <n v="9337444.7699999996"/>
        <n v="16999998.300000001"/>
        <n v="3186997.65"/>
        <n v="10143527.699999999"/>
        <n v="3515455.38"/>
        <n v="5014922.93"/>
        <n v="8851781.9199999999"/>
        <n v="5027883.96"/>
        <n v="9013876"/>
        <n v="2162143.2999999998"/>
        <n v="3045900.2"/>
        <n v="13085362.699999999"/>
        <n v="23757369.949999999"/>
        <n v="6318842.2000000002"/>
        <n v="3941198.4"/>
        <n v="20103030.98"/>
        <n v="16682545.890000001"/>
        <n v="5608270.25"/>
        <n v="34219445.710000001"/>
        <n v="15387719.91"/>
        <n v="18736501.550000001"/>
        <n v="11641429.51"/>
        <n v="57781118.950000003"/>
        <n v="38238760.18"/>
        <n v="3464925.52"/>
        <n v="10915370.199999999"/>
        <n v="3760466.18"/>
        <n v="3348360.8"/>
        <n v="4003092.86"/>
        <n v="8327000.2699999996"/>
        <n v="16218860.199999999"/>
        <n v="22471319.66"/>
        <n v="22133493.399999999"/>
        <n v="3463532.4"/>
        <n v="32944073.899999999"/>
        <n v="22720303.73"/>
        <n v="104550000"/>
        <n v="8771757.0099999998"/>
        <n v="20657220.510000002"/>
        <n v="11473628.949999999"/>
        <n v="60273194"/>
        <n v="55789238.299999997"/>
        <n v="98329679.709999993"/>
        <n v="90211301.549999997"/>
        <n v="68441327.780000001"/>
        <n v="38250000"/>
        <n v="1703809.49"/>
        <n v="1444156.63"/>
        <n v="176486221"/>
        <n v="59446247.700000003"/>
        <n v="44969999.25"/>
        <n v="59498946"/>
        <n v="565675"/>
        <n v="298265"/>
        <n v="3496900"/>
        <n v="20909345.5"/>
        <n v="121796856.15000001"/>
        <n v="4446476.6500000004"/>
        <n v="4237111.45"/>
        <n v="7346781.2000000002"/>
        <n v="10983759.82"/>
        <n v="21715509.219999999"/>
        <n v="17498788.050000001"/>
        <n v="7487880.4000000004"/>
        <n v="94444444.349999994"/>
        <n v="2097151.45"/>
        <n v="25904040.699999999"/>
        <n v="30521293.170000002"/>
        <n v="80463571.709999993"/>
        <n v="3728975.88"/>
        <n v="8278519.9199999999"/>
        <n v="7329091"/>
        <n v="2631474.2000000002"/>
        <n v="1694469.05"/>
        <n v="5445193.5"/>
        <n v="1918875"/>
        <n v="1253988.6000000001"/>
        <n v="1072243.2"/>
        <n v="2961711.99"/>
        <n v="684658.34"/>
        <n v="1382106.8"/>
        <n v="754977.85"/>
        <n v="6369481.7999999998"/>
        <n v="1440444.24"/>
        <n v="3992888.59"/>
        <n v="5945063.2199999997"/>
        <n v="10112920.050000001"/>
        <n v="22606600"/>
        <n v="3670276.94"/>
        <n v="2943598.28"/>
        <n v="20809673.719999999"/>
        <n v="20841254.530000001"/>
        <n v="3910765"/>
        <n v="143334750.30000001"/>
        <n v="3839821.45"/>
        <n v="12738589.6"/>
        <n v="4649169.6900000004"/>
        <n v="7542863.4500000002"/>
        <n v="12607397.199999999"/>
        <n v="7064695.5300000003"/>
        <n v="6307078.7699999996"/>
        <n v="3454899.84"/>
        <n v="730181.7"/>
        <n v="660142.80000000005"/>
        <n v="1582531.04"/>
        <n v="1806858.59"/>
        <n v="1791657.06"/>
        <n v="1983902.78"/>
        <n v="1137257.54"/>
        <n v="342367.2"/>
        <n v="1209033.3"/>
        <n v="674994.9"/>
        <n v="1392924.9"/>
        <n v="1323119.7"/>
        <n v="1358928.78"/>
        <n v="1621810.5"/>
        <n v="1221599.03"/>
        <n v="1044582.75"/>
        <n v="1064149.3999999999"/>
        <n v="1132259.04"/>
        <n v="602406.1"/>
        <n v="911034.28"/>
        <n v="1103613.56"/>
        <n v="1799331.46"/>
        <n v="2719541.38"/>
        <n v="46896752.799999997"/>
        <n v="93079531"/>
        <n v="91834000"/>
        <n v="55118250"/>
        <n v="6916259.1299999999"/>
        <n v="8585820.25"/>
        <n v="167637164.94999999"/>
        <n v="50860992.329999998"/>
        <n v="124786204.45999999"/>
        <n v="2306046.71"/>
        <n v="734224.9"/>
        <n v="1341848.3999999999"/>
        <n v="403857.6"/>
        <n v="3388576"/>
        <n v="2488044.2799999998"/>
        <n v="1111737.22"/>
        <n v="1506666.9"/>
        <n v="28218995.550000001"/>
        <n v="1953635.75"/>
        <n v="10604349.25"/>
        <n v="3829105.5"/>
        <n v="3894929.5"/>
        <n v="2116410.75"/>
        <n v="5489806.5999999996"/>
        <n v="4116694.5"/>
        <n v="4564830.63"/>
        <n v="959824.5"/>
        <n v="3235115.88"/>
        <n v="1893118.84"/>
        <n v="628206.01"/>
        <n v="1994350.35"/>
        <n v="1027416.2"/>
        <n v="1754164.16"/>
        <n v="2553717.2799999998"/>
        <n v="2633547.5099999998"/>
        <n v="542620.80000000005"/>
        <n v="1192537.77"/>
        <n v="3817250.8"/>
        <n v="3057321.4"/>
        <n v="6420563.6799999997"/>
        <n v="18766250.329999998"/>
        <n v="39119560.710000001"/>
        <n v="2724540.18"/>
        <n v="1924701.78"/>
        <n v="15130405.09"/>
        <n v="5878944.5099999998"/>
        <n v="101533031.06"/>
        <n v="12919550.279999999"/>
        <n v="10198417.59"/>
        <n v="2484700.44"/>
        <n v="6700929.4400000004"/>
        <n v="14450000"/>
        <n v="21879738.620000001"/>
        <n v="49936169.119999997"/>
        <n v="15652198.1"/>
        <n v="109038069.34"/>
        <n v="63085197.109999999"/>
        <n v="51628848.700000003"/>
        <n v="7615913.2999999998"/>
        <n v="7291529.5"/>
        <n v="6768380"/>
        <n v="8791652.0199999996"/>
        <n v="1167835.49"/>
        <n v="2214425.66"/>
        <n v="1724619.32"/>
        <n v="5435409.2599999998"/>
        <n v="64081717.340000004"/>
        <n v="22992925"/>
        <n v="909160"/>
        <n v="3841498.5"/>
        <n v="6219665.9000000004"/>
        <n v="3556796.95"/>
        <n v="1066394.7"/>
        <n v="3010825.8"/>
        <n v="5731587.4000000004"/>
        <n v="8964639.1199999992"/>
        <n v="4605011.04"/>
        <n v="453114.9"/>
        <n v="1410597.39"/>
        <n v="730825.2"/>
        <n v="586563.9"/>
        <n v="1106989.2"/>
        <n v="2048501.02"/>
        <n v="3252307.46"/>
        <n v="2142289.85"/>
        <n v="4123875.3"/>
        <n v="2040000"/>
        <n v="2289055.9500000002"/>
        <n v="3042163.6"/>
        <n v="1210649.05"/>
        <n v="2345571.7999999998"/>
        <n v="3970854.62"/>
        <n v="3935160.27"/>
        <n v="2762500"/>
        <n v="3198949.5"/>
        <n v="4137513.14"/>
        <n v="27675254.890000001"/>
        <n v="11412324.789999999"/>
        <n v="13792956"/>
        <n v="31516767.84"/>
        <n v="38247769.600000001"/>
        <n v="2005617.15"/>
        <n v="13395211.779999999"/>
        <n v="24150751.800000001"/>
        <n v="30603312.73"/>
        <n v="95888220.079999998"/>
        <n v="2288325.7999999998"/>
        <n v="9326468.25"/>
        <n v="4018487.2"/>
        <n v="944046.85"/>
        <n v="2074935.22"/>
        <n v="2105173.5"/>
        <n v="7933222.8200000003"/>
        <n v="2253525.89"/>
        <n v="1393576.09"/>
        <n v="1364814.84"/>
        <n v="732269.4"/>
        <n v="668332.99"/>
        <n v="1096566"/>
        <n v="1932585.69"/>
        <n v="1338648.3500000001"/>
        <n v="1986704.3"/>
        <n v="5530404.0999999996"/>
        <n v="1495877.4"/>
        <n v="1241537.23"/>
        <n v="1644243"/>
        <n v="2999608.35"/>
        <n v="22966474.050000001"/>
        <n v="29750000"/>
        <n v="1379736.36"/>
        <n v="3035079.7"/>
        <n v="44929819.299999997"/>
        <n v="110159878.45"/>
        <n v="12695761.5"/>
        <n v="1053037.8500000001"/>
        <n v="1072628.06"/>
        <n v="1729429.06"/>
        <n v="4033250"/>
        <n v="1272492.5"/>
        <n v="3740000"/>
        <n v="60486850"/>
        <n v="2952952.15"/>
        <n v="4328633.91"/>
        <n v="973242.43"/>
        <n v="104756093.5"/>
        <n v="7956720.7999999998"/>
        <n v="6027853.4100000001"/>
        <n v="817985.4"/>
        <n v="1791819.09"/>
        <n v="944749.35"/>
        <n v="1267392.0900000001"/>
        <n v="2102059.2000000002"/>
        <n v="2720461.67"/>
        <n v="17085363.800000001"/>
        <n v="4231435.96"/>
        <n v="9483117.6500000004"/>
        <n v="4675918"/>
        <n v="932955.24"/>
        <n v="11279588.4"/>
        <n v="3961326.22"/>
        <n v="12274368.76"/>
        <n v="4383462.75"/>
        <n v="36647048.75"/>
        <n v="7344561"/>
        <n v="14795714.82"/>
        <n v="34071155.939999998"/>
        <n v="3797185.27"/>
        <n v="22017500.609999999"/>
        <n v="7555154.7800000003"/>
        <n v="3940115.84"/>
        <n v="18155117.699999999"/>
        <n v="2934285.85"/>
        <n v="2297483.7000000002"/>
        <n v="9340737.5500000007"/>
        <n v="15333725.140000001"/>
        <n v="22087307.969999999"/>
        <n v="2358164.65"/>
        <n v="4331022.8499999996"/>
        <n v="9503286.4499999993"/>
        <n v="19986345.949999999"/>
        <n v="43468079.009999998"/>
        <n v="1870886.55"/>
        <n v="13497295.35"/>
        <n v="2157086.5499999998"/>
        <n v="3467804.31"/>
        <n v="12085043.300000001"/>
        <n v="8235314.71"/>
        <n v="7886810"/>
        <n v="11182149.470000001"/>
        <n v="7877807.0199999996"/>
        <n v="9601830.3200000003"/>
        <n v="2244347.25"/>
        <n v="12591326.25"/>
        <n v="10662865.800000001"/>
        <n v="70507741.400000006"/>
        <n v="50988100"/>
        <n v="2329611.85"/>
        <n v="104470210.53"/>
        <n v="28414694.760000002"/>
        <n v="70687032.069999993"/>
        <n v="1743112.8"/>
        <n v="2017451.15"/>
        <n v="2079678"/>
        <n v="5560053.5999999996"/>
        <n v="2101962"/>
        <n v="1242227.24"/>
        <n v="1041369"/>
        <n v="1951142.19"/>
        <n v="1182675.6000000001"/>
        <n v="657200"/>
        <n v="597399.6"/>
        <n v="766633.2"/>
        <n v="1606366.29"/>
        <n v="1518318.19"/>
        <n v="1700133.43"/>
        <n v="1642856.33"/>
        <n v="807162.6"/>
        <n v="1197068.8600000001"/>
        <n v="5245718"/>
        <n v="1813727.33"/>
        <n v="738724.81"/>
        <n v="1299505.1000000001"/>
        <n v="7770400.3499999996"/>
        <n v="61837223.289999999"/>
        <n v="29303588.559999999"/>
        <n v="25057660.850000001"/>
        <n v="71611262.900000006"/>
        <n v="8733912.4000000004"/>
        <n v="15519512.5"/>
        <n v="12735047.65"/>
        <n v="4234508.3099999996"/>
        <n v="4913860.2"/>
        <n v="7138236.4100000001"/>
        <n v="4384303.2"/>
        <n v="1693131.39"/>
        <n v="2587452"/>
        <n v="1290202.43"/>
        <n v="987136.63"/>
        <n v="1055594.81"/>
        <n v="1513157.52"/>
        <n v="2041890.66"/>
        <n v="1319489.49"/>
        <n v="1514104.79"/>
        <n v="1008591.97"/>
        <n v="1366385.55"/>
        <n v="2266473.5"/>
        <n v="1095015"/>
        <n v="2978652.4"/>
        <n v="2793620.22"/>
        <n v="650468.1"/>
        <n v="3328790.88"/>
        <n v="1820984.73"/>
        <n v="5958431.4400000004"/>
        <n v="905796.6"/>
        <n v="2761750.42"/>
        <n v="53120428.530000001"/>
        <n v="79007925"/>
        <n v="52959250"/>
        <n v="48960000"/>
        <n v="27953769.280000001"/>
        <n v="9793217.0800000001"/>
        <n v="5057500"/>
        <n v="5702035.5999999996"/>
        <n v="11596437.800000001"/>
        <n v="12126499.5"/>
        <n v="2913637.65"/>
        <n v="1567413.43"/>
        <n v="1897242.5"/>
        <n v="71468000"/>
        <n v="1171847.31"/>
        <n v="1065114"/>
        <n v="1274388.8999999999"/>
        <n v="4998076.26"/>
        <n v="1783479.56"/>
        <n v="2658138.4"/>
        <n v="403461.86"/>
        <n v="513323.4"/>
        <n v="543929.1"/>
        <n v="920280.3"/>
        <n v="2226404.1"/>
        <n v="97034922.480000004"/>
        <n v="38377559.75"/>
        <n v="3159960.85"/>
        <n v="8329940.6100000003"/>
        <n v="25021421.370000001"/>
        <n v="75721881.099999994"/>
        <n v="13011001.84"/>
        <n v="19304454.420000002"/>
        <n v="61038500"/>
        <n v="6646151.2300000004"/>
        <n v="3043331.5"/>
        <n v="2987385.35"/>
        <n v="3853041.43"/>
        <n v="2933861.7"/>
        <n v="997161.9"/>
        <n v="1368396.26"/>
        <n v="1683499.35"/>
        <n v="1569076.94"/>
        <n v="961398.91"/>
        <n v="2627040.67"/>
        <n v="1019139.26"/>
        <n v="362824.99"/>
        <n v="1912196.56"/>
        <n v="1852255.2"/>
        <n v="1038939.3"/>
        <n v="854579.84"/>
        <n v="1455245.25"/>
        <n v="570569.22"/>
        <n v="147829450"/>
        <n v="4251478"/>
        <n v="14949507.85"/>
        <n v="564740"/>
        <n v="4517507.75"/>
        <n v="1954972.8"/>
        <n v="3365530.25"/>
        <n v="2992402.9"/>
        <n v="2454762.6"/>
        <n v="35541021.100000001"/>
        <n v="10417017.26"/>
        <n v="45078656.899999999"/>
        <n v="10231122.75"/>
        <n v="12588952.199999999"/>
        <n v="4080985.15"/>
        <n v="20298218.449999999"/>
        <n v="15081924"/>
        <n v="1414570"/>
        <n v="3625117.27"/>
        <n v="1609391.6"/>
        <n v="2453763"/>
        <n v="2281903.0499999998"/>
        <n v="37825000"/>
        <n v="2235076.7000000002"/>
        <n v="24232321.879999999"/>
        <n v="13440438"/>
        <n v="1745355.9"/>
        <n v="22206654.600000001"/>
        <n v="26138588.460000001"/>
        <n v="1096500"/>
        <n v="4960649.4000000004"/>
        <n v="4689490.95"/>
        <n v="944222.1"/>
        <n v="46639115.289999999"/>
        <n v="40152490.579999998"/>
        <n v="83300000"/>
        <n v="9285365.8499999996"/>
        <n v="1799443.78"/>
        <n v="11755888.5"/>
        <n v="8844610.2300000004"/>
        <n v="58978713.840000004"/>
        <n v="14362566.449999999"/>
        <n v="8885764"/>
        <n v="4772004.55"/>
        <n v="38249371.259999998"/>
        <n v="37350883.530000001"/>
        <n v="20382642.98"/>
        <n v="29426403.300000001"/>
        <n v="1486012.5"/>
        <n v="3511434.15"/>
        <n v="6311643.5499999998"/>
        <n v="597654.93000000005"/>
        <n v="2436203.7000000002"/>
        <n v="2315294.1"/>
        <n v="3499415.72"/>
        <n v="3253342.42"/>
        <n v="2351039.7000000002"/>
        <n v="1696613.7"/>
        <n v="1409900.71"/>
        <n v="1336368.3600000001"/>
        <n v="5849315.21"/>
        <n v="1658427.93"/>
        <n v="2648610.6800000002"/>
        <n v="1601453.1"/>
        <n v="3577699.59"/>
        <n v="504231.9"/>
        <n v="4608350.4000000004"/>
        <n v="1026487.65"/>
        <n v="1030592.25"/>
        <n v="3256468.15"/>
        <n v="2806792.65"/>
        <n v="17673488.149999999"/>
        <n v="6372387.96"/>
        <n v="3402833.05"/>
        <n v="3442208.45"/>
        <n v="2328150"/>
        <n v="1805000"/>
        <n v="747060.05"/>
        <n v="925300"/>
        <n v="1134045.3999999999"/>
        <n v="25368120.460000001"/>
        <n v="28339248.530000001"/>
        <n v="48257357.700000003"/>
        <n v="6995912.4000000004"/>
        <n v="6254978.8799999999"/>
        <n v="5089666.78"/>
        <n v="1382920.08"/>
        <n v="150313967.58000001"/>
        <n v="13969754.560000001"/>
        <n v="2593906.65"/>
        <n v="985540.4"/>
        <n v="955695.02"/>
        <n v="1526458.4"/>
        <n v="2082500"/>
        <n v="50190168.450000003"/>
        <n v="599714.85"/>
        <n v="10596809.75"/>
        <n v="2421064.69"/>
        <n v="1696379"/>
        <n v="3580353"/>
        <n v="2997049"/>
        <n v="1721194.75"/>
        <n v="6156716.1900000004"/>
        <n v="5063098.95"/>
        <n v="1844878.25"/>
        <n v="3715149.91"/>
        <n v="1020237.66"/>
        <n v="1259453.69"/>
        <n v="572280"/>
        <n v="1595436.23"/>
        <n v="973064.7"/>
        <n v="845629.23"/>
        <n v="2309936.87"/>
        <n v="4734113.1100000003"/>
        <n v="809967"/>
        <n v="1013175.02"/>
        <n v="2053759.2"/>
        <n v="809562.86"/>
        <n v="5053825.5"/>
        <n v="1035571.63"/>
        <n v="1905453.3"/>
        <n v="2074112.2"/>
        <n v="358997.94"/>
        <n v="45505959.579999998"/>
        <n v="26306271.050000001"/>
        <n v="10047410.550000001"/>
        <n v="20854887.960000001"/>
        <n v="13438481.66"/>
        <n v="76500000"/>
        <n v="24082157.370000001"/>
        <n v="5592852.9500000002"/>
        <n v="3591924.05"/>
        <n v="3347547.35"/>
        <n v="8602991.0999999996"/>
        <n v="17007515.460000001"/>
        <n v="3688830.85"/>
        <n v="80843827.989999995"/>
        <n v="2452605.2999999998"/>
        <n v="1650862.2"/>
        <n v="625378.66"/>
        <n v="1004523.65"/>
        <n v="2487433.6"/>
        <n v="1266690.3"/>
        <n v="1556402.4"/>
        <n v="885815.86"/>
        <n v="1042101.61"/>
        <n v="67310845.5"/>
        <n v="76020345.390000001"/>
        <n v="72329013"/>
        <n v="20021479.170000002"/>
        <n v="691647.2"/>
        <n v="2999999.3"/>
        <n v="8500000"/>
        <n v="11280082.939999999"/>
        <n v="2148100.0099999998"/>
        <n v="2828408.5"/>
        <n v="2444174.5699999998"/>
        <n v="4750000"/>
        <n v="5690499.8399999999"/>
        <n v="14684203.58"/>
        <n v="239345600"/>
        <n v="10587812.5"/>
        <n v="1786013.88"/>
        <n v="636330.36"/>
        <n v="4034667.24"/>
        <n v="1445699.16"/>
        <n v="6603799.2000000002"/>
        <n v="894171.97"/>
        <n v="2912309.64"/>
        <n v="613497.04"/>
        <n v="894588.66"/>
        <n v="2292929.67"/>
        <n v="1148163.6000000001"/>
        <n v="58519518.200000003"/>
        <n v="12450702.43"/>
        <n v="1107280.73"/>
        <n v="1900000"/>
        <n v="619305"/>
        <n v="1199999.1499999999"/>
        <n v="490160718.58999997"/>
        <n v="13317621.550000001"/>
        <n v="3518872.5"/>
        <n v="54478648.009999998"/>
        <n v="39126615.840000004"/>
        <n v="42059958.640000001"/>
        <n v="16132251.15"/>
        <n v="83697682.700000003"/>
        <n v="81793972.549999997"/>
        <n v="87277780.75"/>
        <n v="64314257.200000003"/>
        <n v="11649164.15"/>
        <n v="39903281.450000003"/>
        <n v="202236060.44999999"/>
        <n v="47331153.009999998"/>
        <n v="40096492.119999997"/>
        <n v="117044152.55"/>
        <n v="94004314.349999994"/>
        <n v="84924892.299999997"/>
        <n v="26589366.800000001"/>
        <n v="79474072.650000006"/>
        <n v="9287777.8699999992"/>
        <n v="79872886.700000003"/>
        <n v="12380404.380000001"/>
        <n v="37898147.950000003"/>
        <n v="179240170.66"/>
        <n v="14207253.6"/>
        <n v="46955298.799999997"/>
        <n v="94175774.120000005"/>
        <n v="101675136.11"/>
        <n v="102047031.34999999"/>
        <n v="48978732.049999997"/>
        <n v="4744393.51"/>
        <n v="551760"/>
        <n v="2100723.83"/>
        <n v="3324335"/>
        <n v="1995000"/>
        <n v="4959000"/>
        <n v="24140570.210000001"/>
        <n v="1907622.7"/>
        <n v="4301885.4000000004"/>
        <n v="1011461.14"/>
        <n v="614481.02"/>
        <n v="3777967.85"/>
        <n v="1352132.95"/>
        <n v="3825043.2"/>
        <n v="84149679.840000004"/>
        <n v="55308575.880000003"/>
        <n v="23135882.079999998"/>
        <n v="6075889.25"/>
        <n v="30343582.199999999"/>
        <n v="72711747.010000005"/>
        <n v="29798168.82"/>
        <n v="31775866.219999999"/>
        <n v="7324067.8399999999"/>
        <n v="52076669.439999998"/>
        <n v="4097903.55"/>
        <n v="22474914.600000001"/>
        <n v="26822056.789999999"/>
        <n v="46318886.799999997"/>
        <n v="30940556.149999999"/>
        <n v="17162129"/>
        <n v="17825150.25"/>
        <n v="33466023.199999999"/>
        <n v="9405636.8000000007"/>
        <n v="26853666.239999998"/>
        <n v="15826694.76"/>
        <n v="28329047.559999999"/>
        <n v="510226"/>
        <n v="1823817.6"/>
        <n v="1180374.05"/>
        <n v="4510687.4000000004"/>
        <n v="21937678.140000001"/>
        <n v="3811725.38"/>
        <n v="2224584.6"/>
        <n v="4568483.22"/>
        <n v="4376267.5"/>
        <n v="31127526.149999999"/>
        <n v="899955.83"/>
        <n v="32814203.600000001"/>
        <n v="638404.80000000005"/>
        <n v="3326614"/>
        <n v="4213837.6900000004"/>
        <n v="2338529.0699999998"/>
        <n v="4163921.35"/>
        <n v="3603198.45"/>
        <n v="2245712.63"/>
        <n v="25486159.620000001"/>
        <n v="1206754.97"/>
        <n v="3420000"/>
        <n v="949092.75"/>
        <n v="2765377.92"/>
        <n v="16312573.49"/>
        <n v="11298734.050000001"/>
        <n v="11549424.029999999"/>
        <n v="11554299.9"/>
        <n v="7336319.4000000004"/>
        <n v="15404026.4"/>
        <n v="7859981.5800000001"/>
        <n v="1903941.09"/>
        <n v="3435509.25"/>
        <n v="14585178.9"/>
        <n v="1513683.83"/>
        <n v="11364663.369999999"/>
        <n v="2791090.06"/>
        <n v="16989211.800000001"/>
        <n v="1667486.65"/>
        <n v="1010650"/>
        <n v="16731925.300000001"/>
        <n v="3265222.69"/>
        <n v="15201884.5"/>
        <n v="1869999.15"/>
        <n v="9737463.1500000004"/>
        <n v="1877190.15"/>
        <n v="6886351.5"/>
        <n v="7797593.1500000004"/>
        <n v="8129815.3200000003"/>
        <n v="12573466.9"/>
        <n v="3620755.91"/>
        <n v="1678695.21"/>
        <n v="1333814.05"/>
        <n v="16230506.9"/>
        <n v="4168658.4"/>
        <n v="1899999.05"/>
        <n v="3993958.23"/>
        <n v="2958156.56"/>
        <n v="2225959.48"/>
        <n v="3755554.5"/>
        <n v="2772114.35"/>
        <n v="3032140.4"/>
        <n v="5381665.5199999996"/>
        <n v="2913086"/>
        <n v="750476.25"/>
        <n v="2277281.1"/>
        <n v="432393.45"/>
        <n v="1122517.1499999999"/>
        <n v="1501000"/>
        <n v="4247293.5999999996"/>
        <n v="18688630.030000001"/>
        <n v="1281865.21"/>
        <n v="2722520.88"/>
        <n v="2469072"/>
        <n v="1808186.81"/>
        <n v="619480.73"/>
        <n v="2429764.1"/>
        <n v="7718640.2300000004"/>
        <n v="3060158.4"/>
        <n v="834123.61"/>
        <n v="775492.5"/>
        <n v="16239660.380000001"/>
        <n v="7898153.25"/>
        <n v="12277006.449999999"/>
        <n v="637186.63"/>
        <n v="2856579.9"/>
        <n v="397450.8"/>
        <n v="2152213.59"/>
        <n v="353836.5"/>
        <n v="1532986.99"/>
        <n v="1577277.3"/>
        <n v="1110123.29"/>
        <n v="73022980.819999993"/>
        <n v="95026074.700000003"/>
        <n v="100402251.31"/>
        <n v="12138096.050000001"/>
        <n v="6407559.04"/>
        <n v="3379941.1"/>
        <n v="3313784.66"/>
        <n v="11245350.4"/>
        <n v="1983818.4"/>
        <n v="17259947.23"/>
        <n v="15152236.4"/>
        <n v="56615380.43"/>
        <n v="76925299.819999993"/>
        <n v="1935739"/>
        <n v="2293973.09"/>
        <n v="2555225.67"/>
        <n v="1609620.36"/>
        <n v="2181875.79"/>
        <n v="38017576.340000004"/>
        <n v="21188304.300000001"/>
        <n v="25437364.690000001"/>
        <n v="37864710.359999999"/>
        <n v="51917780.189999998"/>
        <n v="80859999.180000007"/>
        <n v="7537677.0999999996"/>
        <n v="7910159.5"/>
        <n v="1139576.1000000001"/>
        <n v="976741.2"/>
        <n v="3189903.79"/>
        <n v="2051368.44"/>
        <n v="921224.49"/>
        <n v="925191.19"/>
        <n v="927991.12"/>
        <n v="572956.19999999995"/>
        <n v="1067705.42"/>
        <n v="720246.9"/>
        <n v="2929158"/>
        <n v="4185623.55"/>
        <n v="448808.73"/>
        <n v="712426.85"/>
        <n v="2583279.06"/>
        <n v="1425000"/>
        <n v="1424050"/>
        <n v="1424227.39"/>
        <n v="1378743.19"/>
        <n v="594855.31999999995"/>
        <n v="15273911.57"/>
        <n v="16768290.85"/>
        <n v="14065841.52"/>
        <n v="1541350.47"/>
        <n v="5947152.5"/>
        <n v="10730043"/>
        <n v="3800000"/>
        <n v="2780945.22"/>
        <n v="7495305.79"/>
        <n v="24788448.890000001"/>
        <n v="2124401.6"/>
        <n v="5167003.8"/>
        <n v="2444387.4500000002"/>
        <n v="767092.7"/>
        <n v="4688778.2"/>
        <n v="1120680.3600000001"/>
        <n v="575693.35"/>
        <n v="1171168.55"/>
        <n v="1038011.42"/>
        <n v="1454494.65"/>
        <n v="1514681.37"/>
        <n v="9498611.8499999996"/>
        <n v="1074830.24"/>
        <n v="2764055.79"/>
        <n v="2347909.7999999998"/>
        <n v="665000"/>
        <n v="948876.04"/>
        <n v="904041.85"/>
        <n v="12703168.859999999"/>
        <n v="66067258.719999999"/>
        <n v="13015593.35"/>
        <n v="8980606.1500000004"/>
        <n v="31265276.379999999"/>
        <n v="61668999.520000003"/>
        <n v="20960745"/>
        <n v="15423900.25"/>
        <n v="8115207.5499999998"/>
        <n v="2411717.85"/>
        <n v="1825696.49"/>
        <n v="4284786.4800000004"/>
        <n v="4639639.6500000004"/>
        <n v="1751298.4"/>
        <n v="2385692.21"/>
        <n v="4480596.17"/>
        <n v="1350582.08"/>
        <n v="1307870.1000000001"/>
        <n v="1155631.5"/>
        <n v="1054199.6000000001"/>
        <n v="1254317.6399999999"/>
        <n v="2102640.7999999998"/>
        <n v="1695542.23"/>
        <n v="1727805.29"/>
        <n v="559375.22"/>
        <n v="1180879.8"/>
        <n v="1302564.3999999999"/>
        <n v="2239160.0499999998"/>
        <n v="4978561.71"/>
        <n v="1033752.16"/>
        <n v="518747.4"/>
        <n v="4084484.34"/>
        <n v="510308.1"/>
        <n v="1285611.46"/>
        <n v="690039.98"/>
        <n v="8185285.7999999998"/>
        <n v="11850700"/>
        <n v="37357177"/>
        <n v="10493607.529999999"/>
        <n v="3625505.68"/>
        <n v="3385986.38"/>
        <n v="3874507.1"/>
        <n v="1274608.83"/>
        <n v="14449741.810000001"/>
        <n v="5910368.5899999999"/>
        <n v="2839917.62"/>
        <n v="3975959.2"/>
        <n v="1545578.02"/>
        <n v="1089650.95"/>
        <n v="743851.9"/>
        <n v="1987997.02"/>
        <n v="567690.41"/>
        <n v="4706384.55"/>
        <n v="1833086.75"/>
        <n v="35010190.770000003"/>
        <n v="66791614.530000001"/>
        <n v="79359869.099999994"/>
        <n v="81276827.810000002"/>
        <n v="7122307.25"/>
        <n v="14980981.4"/>
        <n v="84146867.75"/>
        <n v="6252274.7000000002"/>
        <n v="14207012.050000001"/>
        <n v="2754732.41"/>
        <n v="8498463.4700000007"/>
        <n v="3050138.64"/>
        <n v="7801649.3799999999"/>
        <n v="12048804.789999999"/>
        <n v="2792566.11"/>
        <n v="17300015.07"/>
        <n v="4083303.83"/>
        <n v="5446275.4900000002"/>
        <n v="4304926.26"/>
        <n v="15905013"/>
        <n v="12349241.15"/>
        <n v="14646239.439999999"/>
        <n v="6760626.0199999996"/>
        <n v="6543018.71"/>
        <n v="2023962.69"/>
        <n v="1520000"/>
        <n v="2850000"/>
        <n v="2786913.53"/>
        <n v="38494790.640000001"/>
        <n v="3778837.57"/>
        <n v="1424672.25"/>
        <n v="1423967.35"/>
        <n v="1945600.01"/>
        <n v="1264478.5"/>
        <n v="7976443.3899999997"/>
        <n v="17415839.359999999"/>
        <n v="6145287.5"/>
        <n v="4994316.0999999996"/>
        <n v="46238029.049999997"/>
        <n v="30655461.25"/>
        <n v="80103150"/>
        <n v="3487642.59"/>
        <n v="864783.6"/>
        <n v="980641.2"/>
        <n v="1011490.26"/>
        <n v="508449.3"/>
        <n v="2162970.64"/>
        <n v="3018098.1"/>
        <n v="2508799.2000000002"/>
        <n v="766030.33"/>
        <n v="848949.6"/>
        <n v="1411715.2"/>
        <n v="1527534.28"/>
        <n v="3224551.75"/>
        <n v="2065305.9"/>
        <n v="1645618.09"/>
        <n v="3588673.44"/>
        <n v="1717235.37"/>
        <n v="2357253.42"/>
        <n v="734346.85"/>
        <n v="31948125.039999999"/>
        <n v="30680750"/>
        <n v="19725029.210000001"/>
        <n v="10505276.82"/>
        <n v="38729817.229999997"/>
        <n v="1146770.6499999999"/>
        <n v="4743351.5999999996"/>
        <n v="474509.82"/>
        <n v="2538519.9"/>
        <n v="3849708.26"/>
        <n v="4063944.83"/>
        <n v="33999949"/>
        <n v="1290137.25"/>
        <n v="1120659.67"/>
        <n v="2001532.65"/>
        <n v="1139947.75"/>
        <n v="49116131.399999999"/>
        <n v="32805877.5"/>
        <n v="6348240.75"/>
        <n v="5953605.3300000001"/>
        <n v="20755771.350000001"/>
        <n v="7073050.2999999998"/>
        <n v="9888272.4900000002"/>
        <n v="4384158.33"/>
        <n v="7886664.2599999998"/>
        <n v="24633903.550000001"/>
        <n v="6792633.4100000001"/>
        <n v="29533721.75"/>
        <n v="10993909.35"/>
        <n v="4213660.8"/>
        <n v="11898468.52"/>
        <n v="6146870.5499999998"/>
        <n v="6024275.5499999998"/>
        <n v="14022943"/>
        <n v="9189177.4499999993"/>
        <n v="9783745.1400000006"/>
        <n v="10634656.9"/>
        <n v="10174592.449999999"/>
        <n v="34639632.289999999"/>
        <n v="6114034.8099999996"/>
        <n v="3300380"/>
        <n v="39813736.729999997"/>
        <n v="59182590.600000001"/>
        <n v="5718472.1500000004"/>
        <n v="5316515.4000000004"/>
        <n v="7211122.0499999998"/>
        <n v="5655957.7999999998"/>
        <n v="5055327.4000000004"/>
        <n v="3497893.65"/>
        <n v="14615109.949999999"/>
        <n v="4011373.89"/>
        <n v="31755716.100000001"/>
        <n v="33320027.109999999"/>
        <n v="14778519.9"/>
        <n v="11449872.109999999"/>
        <n v="2304066.1"/>
        <n v="5613270.7999999998"/>
        <n v="3148267.22"/>
        <n v="13068779.24"/>
        <n v="4674311.5"/>
        <n v="10794789.82"/>
        <n v="55438858.170000002"/>
        <n v="3755407.95"/>
        <n v="56950000"/>
        <n v="11537521.57"/>
        <n v="22192245.399999999"/>
        <n v="19392373.359999999"/>
        <n v="12324136.4"/>
        <n v="28668261.100000001"/>
        <n v="14135300.74"/>
        <n v="2941340.99"/>
        <n v="1281475"/>
        <n v="4015405.95"/>
        <n v="13778220.01"/>
        <n v="1330150.67"/>
        <n v="1499056.63"/>
        <n v="4038890.52"/>
        <n v="999910.15"/>
        <n v="950000"/>
        <n v="16999048"/>
        <n v="3871609.75"/>
        <n v="11404727.949999999"/>
        <n v="11177541.65"/>
        <n v="8155492.4500000002"/>
        <n v="9557490.0999999996"/>
        <n v="51254776.700000003"/>
        <n v="57519465"/>
        <n v="4511987.99"/>
        <n v="31700552.07"/>
        <n v="25162661.670000002"/>
        <n v="79851419.469999999"/>
        <n v="55047567.57"/>
        <n v="12112666.27"/>
        <n v="62931055.609999999"/>
        <n v="32033419.43"/>
        <n v="363111096.55000001"/>
        <n v="7908566.5999999996"/>
        <n v="5527128.4000000004"/>
        <n v="26204123"/>
        <n v="762120.3"/>
        <n v="977442.63"/>
        <n v="10172445.4"/>
        <n v="2039196.57"/>
        <n v="568506.26"/>
        <n v="3349631.7"/>
        <n v="6555358.6399999997"/>
        <n v="3755153.4"/>
        <n v="1793280"/>
        <n v="1613646.34"/>
        <n v="783070.92"/>
        <n v="2794481.1"/>
        <n v="1157207.79"/>
        <n v="981705.9"/>
        <n v="1071987.3"/>
        <n v="1394246.7"/>
        <n v="3865653.3"/>
        <n v="907578.3"/>
        <n v="1724850"/>
        <n v="1420585.78"/>
        <n v="408561.9"/>
        <n v="321860"/>
        <n v="598500"/>
        <n v="76772000"/>
        <n v="6980931.8399999999"/>
        <n v="60388250"/>
        <n v="9769105.7799999993"/>
        <n v="625316.6"/>
        <n v="2480977.42"/>
        <n v="416194.04"/>
        <n v="6818958.4500000002"/>
        <n v="1899134.55"/>
        <n v="3320511.21"/>
        <n v="4992153.03"/>
        <n v="2490168.9300000002"/>
        <n v="1754180.7"/>
        <n v="1896952.4"/>
        <n v="3799999.81"/>
        <n v="1613026.85"/>
        <n v="32492057.780000001"/>
        <n v="42499999.149999999"/>
        <n v="937965.4"/>
        <n v="2852873.75"/>
        <n v="683715"/>
        <n v="5699702.6399999997"/>
        <n v="1186550"/>
        <n v="872921.75"/>
        <n v="519650"/>
        <n v="3273027.1"/>
        <n v="1529125.34"/>
        <n v="3284894.74"/>
        <n v="2444565.63"/>
        <n v="14539250"/>
        <n v="4398796.24"/>
        <n v="3963525.35"/>
        <n v="3813695.35"/>
        <n v="11185319.49"/>
        <n v="18734905.25"/>
        <n v="5888290"/>
        <n v="1235000"/>
        <n v="3754368.44"/>
        <n v="749731.64"/>
        <n v="3795945.98"/>
        <n v="1426197.57"/>
        <n v="899999.6"/>
        <n v="185417082.91"/>
        <n v="18814185.859999999"/>
        <n v="80612815.319999993"/>
        <n v="10706402.800000001"/>
        <n v="94828793.280000001"/>
        <n v="22152014.530000001"/>
        <n v="277058072.97000003"/>
        <n v="35749982.700000003"/>
        <n v="11570528.17"/>
        <n v="80034589.200000003"/>
        <n v="59927487.57"/>
        <n v="7052503.5499999998"/>
        <n v="4956356.4800000004"/>
        <n v="3153834.01"/>
        <n v="7141534.2599999998"/>
        <n v="4293518.25"/>
        <n v="2514898.77"/>
        <n v="1988935.58"/>
        <n v="876109.86"/>
        <n v="1711830.9"/>
        <n v="322714.93"/>
        <n v="1142919.6499999999"/>
        <n v="2481572.1"/>
        <n v="2144411.9"/>
        <n v="973051.6"/>
        <n v="2812503.06"/>
        <n v="853771.01"/>
        <n v="1443465.2"/>
        <n v="1598818.64"/>
        <n v="5498730.3099999996"/>
        <n v="4081358.4"/>
        <n v="1674918.9"/>
        <n v="4395404.4000000004"/>
        <n v="9266089.1199999992"/>
        <n v="1057496.44"/>
        <n v="4145025"/>
        <n v="68926432.219999999"/>
        <n v="170739500"/>
        <n v="182587650"/>
        <n v="1978555.36"/>
        <n v="1698446.54"/>
        <n v="1274417.3999999999"/>
        <n v="1014189.91"/>
        <n v="861305.15"/>
        <n v="4712670.8"/>
        <n v="6365650"/>
        <n v="2884279.5"/>
        <n v="11192800"/>
        <n v="7986479.2199999997"/>
        <n v="20040418.140000001"/>
        <n v="285000"/>
        <n v="1103900"/>
        <n v="304000"/>
        <n v="1101924.19"/>
        <n v="1019770.04"/>
        <n v="1580221.76"/>
        <n v="3148195.5"/>
        <n v="1178747.6499999999"/>
        <n v="4308101.26"/>
        <n v="3460081.03"/>
        <n v="31418151.23"/>
        <n v="50357473.640000001"/>
        <n v="9464003.9800000004"/>
        <n v="7176540.3799999999"/>
        <n v="20554955"/>
        <n v="1891113.92"/>
        <n v="1899898.39"/>
        <n v="1229348.8600000001"/>
        <n v="871660.15"/>
        <n v="1650699.1"/>
        <n v="2849557.3"/>
        <n v="551296.4"/>
        <n v="1125028"/>
        <n v="7124999.0499999998"/>
        <n v="7111694.3200000003"/>
        <n v="939499.65"/>
        <n v="76794543.049999997"/>
        <n v="22320171.859999999"/>
        <n v="3960912.45"/>
        <n v="3745871.05"/>
        <n v="1917886.8"/>
        <n v="735707.09"/>
        <n v="714439.21"/>
        <n v="1845187.16"/>
        <n v="487729.2"/>
        <n v="1188450.5900000001"/>
        <n v="1497461.34"/>
        <n v="2200018.2000000002"/>
        <n v="1983348.39"/>
        <n v="5981923.6399999997"/>
        <n v="4285444.2"/>
        <n v="2136537.98"/>
        <n v="1822635.96"/>
        <n v="2472929.88"/>
        <n v="3398464.05"/>
        <n v="4161819.19"/>
        <n v="4113925.76"/>
        <n v="4374970.72"/>
        <n v="2001741.43"/>
        <n v="2307332.1"/>
        <n v="17876932.870000001"/>
        <n v="7286486.2199999997"/>
        <n v="7075813.1500000004"/>
        <n v="20645108.260000002"/>
        <n v="974376.8"/>
        <n v="2301692.0499999998"/>
        <n v="7235293.5999999996"/>
        <n v="3190727.62"/>
        <n v="19605873.48"/>
        <n v="4549570.5999999996"/>
        <n v="11400000"/>
        <n v="1844500"/>
        <n v="1612450"/>
        <n v="2765646.06"/>
        <n v="9945000"/>
        <n v="6172076.2300000004"/>
        <n v="3999760.45"/>
        <n v="2902431.09"/>
        <n v="4749999.04"/>
        <n v="4496307.1500000004"/>
        <n v="9966454.4399999995"/>
        <n v="13592199.890000001"/>
        <n v="12792659.9"/>
        <n v="1974512.7"/>
        <n v="1385642.54"/>
        <n v="1017275.82"/>
        <n v="4056969.2"/>
        <n v="1261628.1000000001"/>
        <n v="604848.1"/>
        <n v="614952.03"/>
        <n v="50970484.939999998"/>
        <n v="8844130.8100000005"/>
        <n v="12657180.83"/>
        <n v="12342152.15"/>
        <n v="5197237.45"/>
        <n v="1231025.0900000001"/>
        <n v="1852196.32"/>
        <n v="2734918.5"/>
        <n v="1771647.96"/>
        <n v="474333.87"/>
        <n v="6430725.6100000003"/>
        <n v="886789.2"/>
        <n v="1672382.78"/>
        <n v="1120584.3600000001"/>
        <n v="1153876.8"/>
        <n v="808087.12"/>
        <n v="813621.52"/>
        <n v="944766.41"/>
        <n v="814315.56"/>
        <n v="7137943.5800000001"/>
        <n v="711907.25"/>
        <n v="1050233.3999999999"/>
        <n v="1874602.78"/>
        <n v="1404355.74"/>
        <n v="577623.6"/>
        <n v="634425"/>
        <n v="1289211.45"/>
        <n v="705428.37"/>
        <n v="463204.82"/>
        <n v="801757.8"/>
        <n v="1348298"/>
        <n v="1426984.4"/>
        <n v="1409357.6"/>
        <n v="680002.54"/>
        <n v="1614932.04"/>
        <n v="4276372.5599999996"/>
        <n v="4357790.47"/>
        <n v="5850205.3799999999"/>
        <n v="1302878.79"/>
        <n v="2892028.2"/>
        <n v="1930182.59"/>
        <n v="4337402.4000000004"/>
        <n v="1448385.94"/>
        <n v="1085902.5"/>
        <n v="19692984.02"/>
        <n v="15410518.189999999"/>
        <n v="18656364.170000002"/>
        <n v="9558249.5700000003"/>
        <n v="86330250"/>
        <n v="11112428.25"/>
        <n v="799354.7"/>
        <n v="2542770.9500000002"/>
        <n v="6900179.1299999999"/>
        <n v="5504519.8399999999"/>
        <n v="2999150"/>
        <n v="1899700.72"/>
        <n v="2661463.88"/>
        <n v="1724336.84"/>
        <n v="2090414.91"/>
        <n v="1605768.19"/>
        <n v="2955494.65"/>
        <n v="4747049.03"/>
        <n v="485061.45"/>
        <n v="1283830"/>
        <n v="3632670.5"/>
        <n v="15314628.890000001"/>
        <n v="16219729.17"/>
        <n v="3672723.01"/>
        <n v="435166.85"/>
        <n v="11106146.970000001"/>
        <n v="19684141.219999999"/>
        <n v="10149993.09"/>
        <n v="2814851.68"/>
        <n v="487144.65"/>
        <n v="1066978.6200000001"/>
        <n v="2996600.3"/>
        <n v="1042884.81"/>
        <n v="2366272.91"/>
        <n v="1117380.5"/>
        <n v="31014683.219999999"/>
        <n v="5090818.9000000004"/>
        <n v="12726659"/>
        <n v="69906063.5"/>
        <n v="1642745.97"/>
        <n v="1830392.1"/>
        <n v="3975308.4"/>
        <n v="1072454.2"/>
        <n v="2952035.53"/>
        <n v="2567043.7200000002"/>
        <n v="148636.79999999999"/>
        <n v="1778224.14"/>
        <n v="2108657.81"/>
        <n v="667547.80000000005"/>
        <n v="834322.13"/>
        <n v="881221.4"/>
        <n v="989259.3"/>
        <n v="5233128.84"/>
        <n v="1355113.2"/>
        <n v="4068334.01"/>
        <n v="1819851.13"/>
        <n v="3859638.6"/>
        <n v="524535.4"/>
        <n v="884866.8"/>
        <n v="1190563.18"/>
        <n v="8700186.0999999996"/>
        <n v="1380201.2"/>
        <n v="978362.93"/>
        <n v="1481550.8"/>
        <n v="3190726.7"/>
        <n v="13099562.359999999"/>
        <n v="40237072.229999997"/>
        <n v="3799171.9"/>
        <n v="4148000"/>
        <n v="3831430.89"/>
        <n v="4127075.55"/>
        <n v="4163587.3"/>
        <n v="8184087.0599999996"/>
        <n v="3525910.5"/>
        <n v="9361408.6999999993"/>
        <n v="27124420.550000001"/>
        <n v="2815458.4"/>
        <n v="21721010.5"/>
        <n v="33899866.789999999"/>
        <n v="3043474.3"/>
        <n v="2696182.15"/>
        <n v="6445819.7400000002"/>
        <n v="7647705"/>
        <n v="2469097.46"/>
        <n v="5921597.25"/>
        <n v="28533437.030000001"/>
        <n v="19589530.949999999"/>
        <n v="9141108.25"/>
        <n v="3956512.85"/>
        <n v="23457914.719999999"/>
        <n v="13374786.68"/>
        <n v="6561113.4500000002"/>
        <n v="2943855.21"/>
        <n v="826398.29"/>
        <n v="1742653.48"/>
        <n v="2638631.4700000002"/>
        <n v="1904348.28"/>
        <n v="1825926.22"/>
        <n v="979135.54"/>
        <n v="1909547.5"/>
        <n v="2185000"/>
        <n v="1696030.8"/>
        <n v="3586328.23"/>
        <n v="2809974.78"/>
        <n v="2781585.75"/>
        <n v="4749538.93"/>
        <n v="397337.31"/>
        <n v="1662744.94"/>
        <n v="863433.09"/>
        <n v="1192900.75"/>
        <n v="1753251.71"/>
        <n v="1323737.7"/>
        <n v="3462704.72"/>
        <n v="1290284.73"/>
        <n v="1525839.4"/>
        <n v="1511878.45"/>
        <n v="1019269.05"/>
        <n v="4553499.13"/>
        <n v="8638881.4399999995"/>
        <n v="4790867.8600000003"/>
        <n v="320397"/>
        <n v="1225500"/>
        <n v="1225499.05"/>
        <n v="347742.75"/>
        <n v="531535.44999999995"/>
        <n v="4143296.56"/>
        <n v="3632150.48"/>
        <n v="17534841.25"/>
        <n v="27095149.949999999"/>
        <n v="6685953.8499999996"/>
        <n v="5950000"/>
        <n v="16025828.18"/>
        <n v="1261526.08"/>
        <n v="3648500.9"/>
        <n v="5645672.3600000003"/>
        <n v="3153416.84"/>
        <n v="461581.56"/>
        <n v="3310367.52"/>
        <n v="977897.7"/>
        <n v="1897816.61"/>
        <n v="3061638.15"/>
        <n v="1474617.55"/>
        <n v="231938.22"/>
        <n v="1338680.1499999999"/>
        <n v="2320911.75"/>
        <n v="2672540.27"/>
        <n v="897905.8"/>
        <n v="949050"/>
        <n v="1028223"/>
        <n v="74349532.090000004"/>
        <n v="69809649.859999999"/>
        <n v="1809401.46"/>
        <n v="1670277.54"/>
        <n v="18297419.600000001"/>
        <n v="3408934.2"/>
        <n v="6680294"/>
        <n v="3167251.8"/>
        <n v="956722.99"/>
        <n v="2092642.52"/>
        <n v="1322603.1000000001"/>
        <n v="1066280.1000000001"/>
        <n v="2134364.9900000002"/>
        <n v="1066583.04"/>
        <n v="1030000.52"/>
        <n v="1229632.96"/>
        <n v="2645224.4"/>
        <n v="871781.4"/>
        <n v="3951593.2"/>
        <n v="906152.59"/>
        <n v="1619582"/>
        <n v="617440.66"/>
        <n v="3407647.5"/>
        <n v="6674100.4000000004"/>
        <n v="3041137"/>
        <n v="1401042.9"/>
        <n v="5865364.9100000001"/>
        <n v="894136.8"/>
        <n v="1355874.4"/>
        <n v="713264"/>
        <n v="1110309.28"/>
        <n v="1032323.05"/>
        <n v="2193541.7999999998"/>
        <n v="6526067.8600000003"/>
        <n v="1711591.96"/>
        <n v="4749999.05"/>
        <n v="4742975.92"/>
        <n v="6468544.2999999998"/>
        <n v="8032440"/>
        <n v="4398543.29"/>
        <n v="1997156.2"/>
        <n v="845524.13"/>
        <n v="6797426.5899999999"/>
        <n v="2569104.58"/>
        <n v="13641747.66"/>
        <n v="19947172.539999999"/>
        <n v="23802550"/>
        <n v="2453085.69"/>
        <n v="133000"/>
        <n v="1716175"/>
        <n v="3755899.25"/>
        <n v="9936729.5"/>
        <n v="2364911.65"/>
        <n v="673570.04"/>
        <n v="4502911.25"/>
        <n v="1788182.15"/>
        <n v="922635.25"/>
        <n v="4749560.5599999996"/>
        <n v="1232739"/>
        <n v="2161722.15"/>
        <n v="1099999.3"/>
        <n v="2284979.21"/>
        <n v="2375000"/>
        <n v="63881770"/>
        <n v="38703744.450000003"/>
        <n v="80270233.769999996"/>
        <n v="188787505.63999999"/>
        <n v="166446566.44"/>
        <n v="88479542.879999995"/>
        <n v="39315590.600000001"/>
        <n v="80525801.290000007"/>
        <n v="2123624.4"/>
        <n v="2194140.59"/>
        <n v="745289.71"/>
        <n v="2022675.3"/>
        <n v="7283576.2000000002"/>
        <n v="650015.69999999995"/>
        <n v="3518073.92"/>
        <n v="1896064.59"/>
        <n v="1044190.55"/>
        <n v="1926778.48"/>
        <n v="1578936.9"/>
        <n v="1613285.62"/>
        <n v="1979783.46"/>
        <n v="1042011.6"/>
        <n v="1897930.8"/>
        <n v="1181218.2"/>
        <n v="2570452.62"/>
        <n v="2122287.2000000002"/>
        <n v="1849158.81"/>
        <n v="1730030.47"/>
        <n v="405409.81"/>
        <n v="4076109.76"/>
        <n v="1421363.04"/>
        <n v="1335202.47"/>
        <n v="631469.37"/>
        <n v="665448.77"/>
        <n v="803731.55"/>
        <n v="728943.26"/>
        <n v="1599119.99"/>
        <n v="2179207.92"/>
        <n v="3659985.25"/>
        <n v="5263884.25"/>
        <n v="14398332.75"/>
        <n v="8538483.75"/>
        <n v="1943487.6"/>
        <n v="15299999.15"/>
        <n v="6485485.8099999996"/>
        <n v="6531381.2999999998"/>
        <n v="14245651.5"/>
        <n v="4566965"/>
        <n v="2911658.11"/>
        <n v="1360008.6"/>
        <n v="1899432.09"/>
        <n v="1899980.05"/>
        <n v="1797976.9"/>
        <n v="1035043.38"/>
        <n v="2165988.6"/>
        <n v="3787376.55"/>
        <n v="3304982.55"/>
        <n v="44882316.259999998"/>
        <n v="81022614.659999996"/>
        <n v="15862612.5"/>
        <n v="13820497.07"/>
        <n v="90577274.849999994"/>
        <n v="54512225.359999999"/>
        <n v="12651400"/>
        <n v="104356738.70999999"/>
        <n v="80824226.180000007"/>
        <n v="46235280.090000004"/>
        <n v="7442835.4500000002"/>
        <n v="7181170.5999999996"/>
        <n v="2016833.4"/>
        <n v="1913390.1"/>
        <n v="1726735.81"/>
        <n v="1670274.93"/>
        <n v="292651.5"/>
        <n v="2127279.1800000002"/>
        <n v="879416.4"/>
        <n v="1718858.6"/>
        <n v="1692790.18"/>
        <n v="2041213.75"/>
        <n v="1659896.35"/>
        <n v="879365.7"/>
        <n v="1178592.17"/>
        <n v="2950831.02"/>
        <n v="1586619.64"/>
        <n v="672806.62"/>
        <n v="82645500"/>
        <n v="71638000"/>
        <n v="5890199.0999999996"/>
        <n v="25852370.670000002"/>
        <n v="5506531.2000000002"/>
        <n v="1100000.25"/>
        <n v="2999987.83"/>
        <n v="3664952.77"/>
        <n v="585543.56999999995"/>
        <n v="1055227.1299999999"/>
        <n v="4035503.3"/>
        <n v="1011141.31"/>
        <n v="1261758.08"/>
        <n v="1044997.9"/>
        <n v="1044997.15"/>
        <n v="1045000"/>
        <n v="2931225.95"/>
        <n v="8236773.3399999999"/>
        <n v="2897643.5"/>
        <n v="3316438.38"/>
        <n v="3739250.82"/>
        <n v="3950291.16"/>
        <n v="3637356.95"/>
        <n v="4987500"/>
        <n v="2458458.04"/>
        <n v="2484160.37"/>
        <n v="2154553.83"/>
        <n v="18231514.850000001"/>
        <n v="20771166.949999999"/>
        <n v="5449386.1900000004"/>
        <n v="13485061.619999999"/>
        <n v="2337113.9700000002"/>
        <n v="3139090.54"/>
        <n v="5854038.75"/>
        <n v="1899313.88"/>
        <n v="1331450.6499999999"/>
        <n v="1675835.15"/>
        <n v="1151717.3799999999"/>
        <n v="1424810"/>
        <n v="1463228"/>
        <n v="1446645.75"/>
        <n v="968257.15"/>
        <n v="1200515"/>
        <n v="949873.65"/>
        <n v="5618842.4500000002"/>
        <n v="99512840.409999996"/>
        <n v="3237429.06"/>
        <n v="1248020.8"/>
        <n v="1351779.3"/>
        <n v="1889317.77"/>
        <n v="1526879.88"/>
        <n v="839732.2"/>
        <n v="3293249.4"/>
        <n v="2816993.4"/>
        <n v="1243419.6000000001"/>
        <n v="15900227.08"/>
        <n v="870989.13"/>
        <n v="1405751.17"/>
        <n v="789655.64"/>
        <n v="1222028.97"/>
        <n v="2370661.4900000002"/>
        <n v="1424367.99"/>
        <n v="124332175.29000001"/>
        <n v="37676106.039999999"/>
        <n v="75448060.739999995"/>
        <n v="6232947.3200000003"/>
        <n v="7120274.9000000004"/>
        <n v="44271024.240000002"/>
        <n v="2849998.71"/>
        <n v="1100142.95"/>
        <n v="2182025.12"/>
        <n v="2792825.58"/>
        <n v="2199999.62"/>
        <n v="1182111.6000000001"/>
        <n v="17852918.48"/>
        <n v="4862507.55"/>
        <n v="4239800"/>
        <n v="15883819.949999999"/>
        <n v="42492464.329999998"/>
        <n v="10000000"/>
        <n v="410811.06"/>
        <n v="498750"/>
        <n v="1741587.5"/>
        <n v="3001572.5"/>
        <n v="1321455.77"/>
        <n v="34021002.560000002"/>
        <n v="11983284.699999999"/>
        <n v="552959.56000000006"/>
        <n v="1176230"/>
        <n v="9084726.9000000004"/>
        <n v="1578282.5"/>
        <n v="935607.5"/>
        <n v="6372052.9699999997"/>
        <n v="71084048.420000002"/>
        <n v="36313865.240000002"/>
        <n v="15040703"/>
        <n v="1858824"/>
        <n v="1229639.3999999999"/>
        <n v="1775243.89"/>
        <n v="1185039.1000000001"/>
        <n v="673968.9"/>
        <n v="1773468"/>
        <n v="1315992.3"/>
        <n v="2698928.8"/>
        <n v="1757238.8"/>
        <n v="4227906"/>
        <n v="2669780.2000000002"/>
        <n v="469666.27"/>
        <n v="28758123.600000001"/>
        <n v="1959144"/>
        <n v="675483.25"/>
        <n v="1609258.82"/>
        <n v="897726"/>
        <n v="822724.5"/>
        <n v="843341.7"/>
        <n v="844286.6"/>
        <n v="1583780.4"/>
        <n v="1204170.3999999999"/>
        <n v="704454"/>
        <n v="675406.59"/>
        <n v="2697071.97"/>
        <n v="2232445.14"/>
        <n v="171581464.94999999"/>
        <n v="61200000"/>
        <n v="16639121.289999999"/>
        <n v="11042635.029999999"/>
        <n v="5949053.8700000001"/>
        <n v="818131.45"/>
        <n v="1227237.81"/>
        <n v="9499326.9700000007"/>
        <n v="2663264.2000000002"/>
        <n v="633329.74"/>
        <n v="5225000"/>
        <n v="1201738.28"/>
        <n v="1175992.73"/>
        <n v="570000"/>
        <n v="209000"/>
        <n v="439185"/>
        <n v="646000"/>
        <n v="3999928.3"/>
        <n v="2591275.42"/>
        <n v="5939681"/>
        <n v="1413497.3"/>
        <n v="1019410.44"/>
        <n v="6883984.25"/>
        <n v="6638681.25"/>
        <n v="6799301.2999999998"/>
        <n v="6277506.7000000002"/>
        <n v="3940359.43"/>
        <n v="12403194.16"/>
        <n v="2784447.85"/>
        <n v="3128534.65"/>
        <n v="2828076.77"/>
        <n v="1322766.7"/>
        <n v="761198.9"/>
        <n v="2919413.65"/>
        <n v="2673042.5499999998"/>
        <n v="2605947.2000000002"/>
        <n v="2453735.0499999998"/>
        <n v="1311653.6000000001"/>
        <n v="1814512.45"/>
        <n v="1899812.52"/>
        <n v="1807568.8"/>
        <n v="2350530.85"/>
        <n v="1576828.05"/>
        <n v="4999998.7"/>
        <n v="1136200"/>
        <n v="2359423.7999999998"/>
        <n v="500004"/>
        <n v="3074293.61"/>
        <n v="1615000"/>
        <n v="581172"/>
        <n v="5700000"/>
        <n v="1420250"/>
        <n v="1297210.75"/>
        <n v="50314124.460000001"/>
        <n v="16827937.890000001"/>
        <n v="12101931.949999999"/>
        <n v="8610357"/>
        <n v="10721958.869999999"/>
        <n v="14023676.140000001"/>
        <n v="16898223.690000001"/>
        <n v="16762719.51"/>
        <n v="14698975.199999999"/>
        <n v="4250000"/>
        <n v="102382843.98999999"/>
        <n v="84598740.5"/>
        <n v="29118099.800000001"/>
        <n v="103095533.55"/>
        <n v="6189046.3499999996"/>
        <n v="3826154.49"/>
        <n v="7622360.9400000004"/>
        <n v="6417010.5999999996"/>
        <n v="11371006"/>
        <n v="9603336.5"/>
        <n v="37335372.799999997"/>
        <n v="43780322.270000003"/>
        <n v="242457792.49000001"/>
        <n v="61804365.560000002"/>
        <n v="1006771.8"/>
        <n v="3168997.56"/>
        <n v="759997.5"/>
        <n v="1026744.95"/>
        <n v="3273253.78"/>
        <n v="2356902.08"/>
        <n v="1309642.02"/>
        <n v="3228395.57"/>
        <n v="1618056.36"/>
        <n v="1443170.72"/>
        <n v="21785164.510000002"/>
        <n v="808395.42"/>
        <n v="3551901.8"/>
        <n v="2330290.6800000002"/>
        <n v="5772077.4199999999"/>
        <n v="5312131.3499999996"/>
        <n v="659821.65"/>
        <n v="2137739.4"/>
        <n v="401087.15"/>
        <n v="2757627.7"/>
        <n v="5152259.45"/>
        <n v="1475000"/>
        <n v="9129452.4900000002"/>
        <n v="2041031.91"/>
        <n v="33997801.049999997"/>
        <n v="8343562.4500000002"/>
        <n v="13818245.76"/>
        <n v="4445477.8899999997"/>
        <n v="1872174.69"/>
        <n v="372019.53"/>
        <n v="944803.5"/>
        <n v="932364.2"/>
        <n v="1999999.85"/>
        <n v="24085405.399999999"/>
        <n v="56931678.82"/>
        <n v="11479148.92"/>
        <n v="77815745.269999996"/>
        <n v="13680780.9"/>
        <n v="11402628.65"/>
        <n v="7262655"/>
        <n v="28135108.329999998"/>
        <n v="73918961.840000004"/>
        <n v="74178646.079999998"/>
        <n v="12601822.050000001"/>
        <n v="957001.33"/>
        <n v="3892175.29"/>
        <n v="1626069.48"/>
        <n v="1007979.85"/>
        <n v="491776.6"/>
        <n v="2255475"/>
        <n v="50598936.850000001"/>
        <n v="1060419.0900000001"/>
        <n v="633154.69999999995"/>
        <n v="1912413.65"/>
        <n v="950023.89"/>
        <n v="531949.72"/>
        <n v="1499100"/>
        <n v="5619246.2999999998"/>
        <n v="31119032.100000001"/>
        <n v="6399999.3499999996"/>
        <n v="7219502.6200000001"/>
        <n v="9248035.4100000001"/>
        <n v="10415432.68"/>
        <n v="8809438.3300000001"/>
        <n v="6286529.04"/>
        <n v="745403.25"/>
        <n v="1073500"/>
        <n v="4744727.5"/>
        <n v="1841410.65"/>
        <n v="3341648.75"/>
        <n v="1650741.65"/>
        <n v="3273505.72"/>
        <n v="1691821.3"/>
        <n v="1895255.7"/>
        <n v="1590921.91"/>
        <n v="1155770"/>
        <n v="463562"/>
        <n v="1287858.2"/>
        <n v="1894810.15"/>
        <n v="1988170.47"/>
        <n v="1731877.55"/>
        <n v="1032017.68"/>
        <n v="4204659.1500000004"/>
        <n v="2411755.5"/>
        <n v="2595092.42"/>
        <n v="604277.69999999995"/>
        <n v="6061472.2400000002"/>
        <n v="1343214.5"/>
        <n v="286734.7"/>
        <n v="2188134.0499999998"/>
        <n v="6146500"/>
        <n v="9504468.8000000007"/>
        <n v="12579118.15"/>
        <n v="2134605.63"/>
        <n v="10894524.949999999"/>
        <n v="115918203.76000001"/>
        <n v="8681222.8300000001"/>
        <n v="54419303.020000003"/>
        <n v="67353622.900000006"/>
        <n v="5071711.93"/>
        <n v="1151631.8400000001"/>
        <n v="1377771.21"/>
        <n v="1046685.75"/>
        <n v="3963561.08"/>
        <n v="13273666.35"/>
        <n v="55361662.969999999"/>
        <n v="2809060.67"/>
        <n v="4107200"/>
        <n v="1939700"/>
        <n v="3187500"/>
        <n v="4164745.62"/>
        <n v="506374.33"/>
        <n v="4164964.46"/>
        <n v="4075302.9"/>
        <n v="3345710.07"/>
        <n v="3425500"/>
        <n v="603255.19999999995"/>
        <n v="4139283.25"/>
        <n v="3700877.05"/>
        <n v="1259771.3999999999"/>
        <n v="4164861.23"/>
        <n v="4162685.45"/>
        <n v="4110894.95"/>
        <n v="4114000"/>
        <n v="1002864"/>
        <n v="3616012.2"/>
        <n v="4142156.65"/>
        <n v="3961940.4"/>
        <n v="4115300.5"/>
        <n v="3718750"/>
        <n v="3901528.9"/>
        <n v="4149700"/>
        <n v="1307937.5"/>
        <n v="2785998.25"/>
        <n v="3666177.5"/>
        <n v="3706455.6"/>
        <n v="4160750"/>
        <n v="1144067.7"/>
        <n v="59698308.399999999"/>
        <n v="61103856.5"/>
        <n v="14601870.060000001"/>
        <n v="6523782.4500000002"/>
        <n v="1804686.85"/>
        <n v="3036099.7"/>
        <n v="4560953.8"/>
        <n v="1348953.57"/>
        <n v="2486122.04"/>
        <n v="2925256.15"/>
        <n v="746794.51"/>
        <n v="1634929.33"/>
        <n v="3999500"/>
        <n v="1449701.82"/>
        <n v="3999852.29"/>
        <n v="3993509"/>
        <n v="7636916.8600000003"/>
        <n v="2426726.62"/>
        <n v="2804730.11"/>
        <n v="22419600"/>
        <n v="2786311.05"/>
        <n v="5712280.21"/>
        <n v="14657060.34"/>
        <n v="642475.5"/>
        <n v="1459200"/>
        <n v="2489710.06"/>
        <n v="3064501"/>
        <n v="2938031.8"/>
        <n v="2517500"/>
        <n v="538650"/>
        <n v="11957448.1"/>
        <n v="4499988.4000000004"/>
        <n v="3647387.77"/>
        <n v="67747289.219999999"/>
        <n v="5100000"/>
        <n v="3400000"/>
        <n v="14497182.65"/>
        <n v="1688805.5"/>
        <n v="5001468.8499999996"/>
        <n v="4749864.91"/>
        <n v="296020"/>
        <n v="3188328.63"/>
        <n v="901816"/>
        <n v="1899445.2"/>
        <n v="1897496.48"/>
        <n v="897209.56"/>
        <n v="1796333.15"/>
        <n v="1407109.6"/>
        <n v="1897880.82"/>
        <n v="2051723.77"/>
        <n v="759943.95"/>
        <n v="681514.41"/>
        <n v="1131450"/>
        <n v="2675025.96"/>
        <n v="551475"/>
        <n v="3499999.5"/>
        <n v="1898428.7"/>
        <n v="97758090.209999993"/>
        <n v="28810396.989999998"/>
        <n v="71904799.5"/>
        <n v="5545602.21"/>
        <n v="16713581.449999999"/>
        <n v="9209873.8900000006"/>
        <n v="13535043.130000001"/>
        <n v="11763672.529999999"/>
        <n v="5866668.46"/>
        <n v="27093539.199999999"/>
        <n v="21314880.27"/>
        <n v="12165056.35"/>
        <n v="20555811.800000001"/>
        <n v="11313942.85"/>
        <n v="20326009.010000002"/>
        <n v="19687086.010000002"/>
        <n v="11029412.199999999"/>
        <n v="7206072.46"/>
        <n v="45884190"/>
        <n v="11035345.26"/>
        <n v="9246899.9000000004"/>
        <n v="4230564.9800000004"/>
        <n v="10556893.23"/>
        <n v="50748471.399999999"/>
        <n v="14421083"/>
        <n v="51422302.520000003"/>
        <n v="1630197.08"/>
        <n v="470513.7"/>
        <n v="802651.8"/>
        <n v="492265.2"/>
        <n v="2106098.7000000002"/>
        <n v="1630897.35"/>
        <n v="1529509.92"/>
        <n v="1341086.7"/>
        <n v="870088.8"/>
        <n v="1588394.4"/>
        <n v="1566965.08"/>
        <n v="3157452.9"/>
        <n v="2310888.7200000002"/>
        <n v="1988822.93"/>
        <n v="10957567.5"/>
        <n v="7894430.0999999996"/>
        <n v="1378728.3"/>
        <n v="18147090"/>
        <n v="7039975"/>
        <n v="9265967.5"/>
        <n v="7269138.75"/>
        <n v="53802053.109999999"/>
        <n v="6226516.8899999997"/>
        <n v="1959179.4"/>
        <n v="425389.8"/>
        <n v="494527.06"/>
        <n v="3190580.86"/>
        <n v="1286319.27"/>
        <n v="2184339.75"/>
        <n v="8451766.0999999996"/>
        <n v="50575134.859999999"/>
        <n v="43029472.969999999"/>
        <n v="7665957.0499999998"/>
        <n v="487350"/>
        <n v="647047.85"/>
        <n v="1356455.6"/>
        <n v="1446212.55"/>
        <n v="1775059.61"/>
        <n v="3455479.39"/>
        <n v="53016300.57"/>
        <n v="32038191.5"/>
        <n v="8744733.6999999993"/>
        <n v="1350923.7"/>
        <n v="13175000"/>
        <n v="11372988.1"/>
        <n v="8427265.5"/>
        <n v="38809942.880000003"/>
        <n v="18362356.739999998"/>
        <n v="6326061.6200000001"/>
        <n v="397860"/>
        <n v="1950718.52"/>
        <n v="1424091.6"/>
        <n v="2139938.2200000002"/>
        <n v="404055.72"/>
        <n v="703000"/>
        <n v="4855600.0999999996"/>
        <n v="1693793.95"/>
        <n v="1218477.6000000001"/>
        <n v="949946.8"/>
        <n v="1896675"/>
        <n v="230621705.83000001"/>
        <n v="21262169.109999999"/>
        <n v="43191105.219999999"/>
        <n v="6928136.25"/>
        <n v="1579708.45"/>
        <n v="9408719.75"/>
        <n v="99116204.989999995"/>
        <n v="16218363.640000001"/>
        <n v="7398949.9500000002"/>
        <n v="3201465.9"/>
        <n v="23843899.800000001"/>
        <n v="14846678.85"/>
        <n v="6713874.9199999999"/>
        <n v="22669812.800000001"/>
        <n v="25196068.050000001"/>
        <n v="17238012.75"/>
        <n v="10157906.300000001"/>
        <n v="6920694.0300000003"/>
        <n v="7861397.3300000001"/>
        <n v="18623194.850000001"/>
        <n v="1997629.88"/>
        <n v="8332182.79"/>
        <n v="25149761.289999999"/>
        <n v="31176758.25"/>
        <n v="4410712.9000000004"/>
        <n v="2631465.7000000002"/>
        <n v="2174468.2999999998"/>
        <n v="13972021.199999999"/>
        <n v="9542068.1500000004"/>
        <n v="4218444.5999999996"/>
        <n v="22989356.190000001"/>
        <n v="6599983.0999999996"/>
        <n v="27692133.460000001"/>
        <n v="4417411.75"/>
        <n v="26048077.300000001"/>
        <n v="3531044.5"/>
        <n v="4710742.5"/>
        <n v="11640425.300000001"/>
        <n v="7867187.7000000002"/>
        <n v="13932848.1"/>
        <n v="6100866.5"/>
        <n v="10763855.15"/>
        <n v="10584087.800000001"/>
        <n v="3338719.25"/>
        <n v="13310843.6"/>
        <n v="2637811.9900000002"/>
        <n v="3854574.97"/>
        <n v="44704246.030000001"/>
        <n v="11627881.85"/>
        <n v="13564620.810000001"/>
        <n v="10076301.199999999"/>
        <n v="7317602.0099999998"/>
        <n v="6035221.4400000004"/>
        <n v="3894544.05"/>
        <n v="5152187.45"/>
        <n v="7108334.0999999996"/>
        <n v="6443563.2300000004"/>
        <n v="3926172.1"/>
        <n v="9310070.4000000004"/>
        <n v="21684936.359999999"/>
        <n v="6527834.8099999996"/>
        <n v="1730952.75"/>
        <n v="2360294.67"/>
        <n v="3153022.91"/>
        <n v="39075318.259999998"/>
        <n v="8948183.5800000001"/>
        <n v="10006099.359999999"/>
        <n v="9202322.1899999995"/>
        <n v="2065809.4"/>
        <n v="5723392.5499999998"/>
        <n v="6089575"/>
        <n v="6712227.2999999998"/>
        <n v="3978458.15"/>
        <n v="27317623.940000001"/>
        <n v="20450424.550000001"/>
        <n v="2838752.09"/>
        <n v="10179046.25"/>
        <n v="3175854.23"/>
        <n v="5271128.68"/>
        <n v="5965980"/>
        <n v="10626297.949999999"/>
        <n v="5275361.66"/>
        <n v="11957787.75"/>
        <n v="6495849.5999999996"/>
        <n v="5930524.5700000003"/>
        <n v="9129412.0299999993"/>
        <n v="6387499.25"/>
        <n v="28621103.440000001"/>
        <n v="2343510.35"/>
        <n v="7683075.2000000002"/>
        <n v="10335526.630000001"/>
        <n v="4247739.8499999996"/>
        <n v="13721448"/>
        <n v="30680235.859999999"/>
        <n v="7752392.2699999996"/>
        <n v="5618614.25"/>
        <n v="13976268.609999999"/>
        <n v="7755755.2999999998"/>
        <n v="3059167.85"/>
        <n v="8282855.46"/>
        <n v="3930556.04"/>
        <n v="31372110.25"/>
        <n v="53271933.549999997"/>
        <n v="5446111.2999999998"/>
        <n v="9282575.1999999993"/>
        <n v="20070360.210000001"/>
        <n v="1612649.81"/>
        <n v="10468523.5"/>
        <n v="14860294.02"/>
        <n v="6195527.0999999996"/>
        <n v="4633953.8600000003"/>
        <n v="1851869.2"/>
        <n v="1981316.7"/>
        <n v="4999999.99"/>
        <n v="760000"/>
        <n v="2588401.17"/>
        <n v="1007509.33"/>
        <n v="2101828.33"/>
        <n v="7885000"/>
        <n v="5323449.2699999996"/>
        <n v="1733918.4"/>
        <n v="558600"/>
        <n v="322601.99"/>
        <n v="3676722.46"/>
        <n v="3318797.44"/>
        <n v="1894969.75"/>
        <n v="6112238.4800000004"/>
        <n v="32504967.739999998"/>
        <n v="64696744"/>
        <n v="39514509.810000002"/>
        <n v="27663877.84"/>
        <n v="23137054.23"/>
        <n v="1493458.8"/>
        <n v="1410578.95"/>
        <n v="1785367.6"/>
        <n v="2530105.5"/>
        <n v="5283925.2"/>
        <n v="887533.96"/>
        <n v="2207265.08"/>
        <n v="1729909.73"/>
        <n v="859173.22"/>
        <n v="16896486.539999999"/>
        <n v="1611760.13"/>
        <n v="2885291.76"/>
        <n v="1519515"/>
        <n v="2733528.64"/>
        <n v="1504390.74"/>
        <n v="618096"/>
        <n v="3209644.08"/>
        <n v="1303707.3799999999"/>
        <n v="1989366.74"/>
        <n v="869620.77"/>
        <n v="3560557.2"/>
        <n v="1051208.3999999999"/>
        <n v="1620305.68"/>
        <n v="4293035.1900000004"/>
        <n v="593383.04"/>
        <n v="1768690.35"/>
        <n v="15912038.130000001"/>
        <n v="12476729.050000001"/>
        <n v="13128279.9"/>
        <n v="503500"/>
        <n v="9192455.3000000007"/>
        <n v="13797770.439999999"/>
        <n v="9073651.4000000004"/>
        <n v="15124849.300000001"/>
        <n v="1297677.6000000001"/>
        <n v="533748"/>
        <n v="960963.06"/>
        <n v="996109.38"/>
        <n v="199139630.02000001"/>
        <n v="2191597.5"/>
        <n v="1510284.25"/>
        <n v="1518925.35"/>
        <n v="4086947.9"/>
        <n v="3209037.3"/>
        <n v="4163810"/>
        <n v="4157498.16"/>
        <n v="1079930.1000000001"/>
        <n v="4126165.2"/>
        <n v="1398782.95"/>
        <n v="4163803.2"/>
        <n v="3688450.9"/>
        <n v="3236264.5"/>
        <n v="1278507.95"/>
        <n v="1713758.07"/>
        <n v="3659741.3"/>
        <n v="1934940"/>
        <n v="3740411.4"/>
        <n v="3760022.6"/>
        <n v="4158217"/>
        <n v="4080000"/>
        <n v="4164814.7"/>
        <n v="1207339.1499999999"/>
        <n v="1847050"/>
        <n v="2502067.65"/>
        <n v="4063000"/>
        <n v="2524967.5"/>
        <n v="2499864.4500000002"/>
        <n v="1482979.7"/>
        <n v="3471995"/>
        <n v="3669025"/>
        <n v="3345175"/>
        <n v="4164736.5"/>
        <n v="1698979.15"/>
        <n v="1870668.82"/>
        <n v="2330064.46"/>
        <n v="682805.85"/>
        <n v="1999000"/>
        <n v="2660000"/>
        <n v="2999888.72"/>
        <n v="23343575.75"/>
        <n v="1596000"/>
        <n v="2036467.23"/>
        <n v="3241840.15"/>
        <n v="5170253.4000000004"/>
        <n v="13795674.16"/>
        <n v="6555446.5"/>
        <n v="3324792.9"/>
        <n v="848300"/>
        <n v="4589098.3600000003"/>
        <n v="5096962.26"/>
        <n v="14955031.35"/>
        <n v="4084563.19"/>
        <n v="918572.1"/>
        <n v="346750"/>
        <n v="4579997.5"/>
        <n v="900801.44"/>
        <n v="939399.9"/>
        <n v="3940678.85"/>
        <n v="1844957.34"/>
        <n v="1257366.8"/>
        <n v="1421929.33"/>
        <n v="3589075.01"/>
        <n v="15084373.529999999"/>
        <n v="24732942.620000001"/>
        <n v="53622279.18"/>
        <n v="20506487.27"/>
        <n v="24264252.93"/>
        <n v="31880050.300000001"/>
        <n v="2096722.2"/>
        <n v="1210060.2"/>
        <n v="1171756.96"/>
        <n v="1155943.8899999999"/>
        <n v="3024953.2"/>
        <n v="5786172.4400000004"/>
        <n v="2223184.2000000002"/>
        <n v="4852464.3"/>
        <n v="878841.54"/>
        <n v="4301437.7300000004"/>
        <n v="1190123.7"/>
        <n v="4669353.04"/>
        <n v="1294858.96"/>
        <n v="598877.69999999995"/>
        <n v="1278300.54"/>
        <n v="1787514.3"/>
        <n v="1525404"/>
        <n v="1083431.48"/>
        <n v="2951998.4"/>
        <n v="3491323.86"/>
        <n v="4714181.88"/>
        <n v="1883028.17"/>
        <n v="945218.85"/>
        <n v="2582376.09"/>
        <n v="750777.57"/>
        <n v="44438440.299999997"/>
        <n v="749672.97"/>
        <n v="752018.07"/>
        <n v="25213563.600000001"/>
        <n v="38803316.439999998"/>
        <n v="613776"/>
        <n v="54457761.899999999"/>
        <n v="6124397.5800000001"/>
        <n v="34000000"/>
        <n v="14118500"/>
        <n v="12386570.15"/>
        <n v="2147317.31"/>
        <n v="577061.16"/>
        <n v="5280337.22"/>
        <n v="1139935.5"/>
        <n v="7366530.3300000001"/>
        <n v="2704471.02"/>
        <n v="2767655.9"/>
        <n v="1749477.15"/>
        <n v="913129.55"/>
        <n v="4376260.5599999996"/>
        <n v="1899825.58"/>
        <n v="664002.5"/>
        <n v="19125000"/>
        <n v="10016607.4"/>
        <n v="9500000"/>
        <n v="1358102.39"/>
        <n v="1278377.8"/>
        <n v="1869619.2"/>
        <n v="8111482.2599999998"/>
        <n v="14830946.34"/>
        <n v="24224125.719999999"/>
        <n v="2445776.4"/>
        <n v="2702378.95"/>
        <n v="3700277.55"/>
        <n v="6971856.2000000002"/>
        <n v="1147971.45"/>
        <n v="821826.7"/>
        <n v="946656.95"/>
        <n v="1106455.5"/>
        <n v="5324979.9000000004"/>
        <n v="2699735.65"/>
        <n v="3146845.88"/>
        <n v="3781074.35"/>
        <n v="3310732.09"/>
        <n v="878889.65"/>
        <n v="593751.4"/>
        <n v="4602357.71"/>
        <n v="938657.95"/>
        <n v="7020500"/>
        <n v="492851.45"/>
        <n v="96056231.019999996"/>
        <n v="24364729.41"/>
        <n v="102970633.01000001"/>
        <n v="104201778.98"/>
        <n v="2459089.6800000002"/>
        <n v="546375.6"/>
        <n v="1871029.52"/>
        <n v="613333.5"/>
        <n v="1723259.51"/>
        <n v="990780"/>
        <n v="1112945.3899999999"/>
        <n v="807206.56"/>
        <n v="947911.8"/>
        <n v="2223941.7000000002"/>
        <n v="879854.85"/>
        <n v="14979255.01"/>
        <n v="2156002.0499999998"/>
        <n v="3794132.8"/>
        <n v="1612150.95"/>
        <n v="2184692.09"/>
        <n v="1270598.47"/>
        <n v="452199.9"/>
        <n v="930760.95"/>
        <n v="4539131.4000000004"/>
        <n v="7031181.04"/>
        <n v="11394762.539999999"/>
        <n v="2551186.7999999998"/>
        <n v="4079575"/>
        <n v="34038250"/>
        <n v="1293719.5"/>
        <n v="3187629.43"/>
        <n v="3265150"/>
        <n v="12959947.449999999"/>
        <n v="12749472.09"/>
        <n v="7437500"/>
        <n v="5373846.7000000002"/>
        <n v="6480385.5499999998"/>
        <n v="16758040.699999999"/>
        <n v="2045792.53"/>
        <n v="3063903.52"/>
        <n v="3917095.33"/>
        <n v="25062708.149999999"/>
        <n v="3650915.55"/>
        <n v="3632924.92"/>
        <n v="2041088.24"/>
        <n v="3218274.94"/>
        <n v="2200598.2400000002"/>
        <n v="632934.65"/>
        <n v="1523999.99"/>
        <n v="67727.399999999994"/>
        <n v="1762183.5"/>
        <n v="685457184.96000004"/>
        <n v="38683180.399999999"/>
        <n v="60881644.93"/>
        <n v="37372326.039999999"/>
        <n v="5048626"/>
        <n v="824128"/>
        <n v="1119540.54"/>
        <n v="1379362.34"/>
        <n v="1933309.8"/>
        <n v="1324493.01"/>
        <n v="2692386.74"/>
        <n v="844467.84"/>
        <n v="3820980.94"/>
        <n v="3174621.6"/>
        <n v="1418241.9"/>
        <n v="2614204.16"/>
        <n v="911907.3"/>
        <n v="6428427.7000000002"/>
        <n v="12586914.800000001"/>
        <n v="16085721.76"/>
        <n v="8725345.8900000006"/>
        <n v="2612192"/>
        <n v="33999537.159999996"/>
        <n v="7645455.5"/>
        <n v="13739272.27"/>
        <n v="3731552.33"/>
        <n v="2959394.28"/>
        <n v="1139662.75"/>
        <n v="1104008.3"/>
        <n v="2990918.25"/>
        <n v="2029972.9"/>
        <n v="2162983.75"/>
        <n v="921590.25"/>
        <n v="4746944.0199999996"/>
        <n v="3487484.2"/>
        <n v="1149500"/>
        <n v="198619.04"/>
        <n v="5699980.2599999998"/>
        <n v="2274317.1"/>
        <n v="3325000"/>
        <n v="648993.99"/>
        <n v="568056.30000000005"/>
        <n v="9552215.8000000007"/>
        <n v="4275000"/>
        <n v="11217998.630000001"/>
        <n v="947206.33"/>
        <n v="441750"/>
        <n v="871364.37"/>
        <n v="3100999.5"/>
        <n v="9689430.0899999999"/>
        <n v="3114888.75"/>
        <n v="9618526.8499999996"/>
        <n v="948197.85"/>
        <n v="1249999.43"/>
        <n v="949310.3"/>
        <n v="911743.5"/>
        <n v="361251.75"/>
        <n v="459914"/>
        <n v="816794.8"/>
        <n v="684000"/>
        <n v="49854218.829999998"/>
        <n v="11007554.41"/>
        <n v="33989375.109999999"/>
        <n v="137739831.28"/>
        <n v="52226929.590000004"/>
        <n v="8386285.4699999997"/>
        <n v="116852516.11"/>
        <n v="7206723.3099999996"/>
        <n v="67168637.659999996"/>
        <n v="27076997.57"/>
        <n v="2705124.17"/>
        <n v="2003667.56"/>
        <n v="935183.4"/>
        <n v="1678472.52"/>
        <n v="2756955.74"/>
        <n v="903549"/>
        <n v="996781.5"/>
        <n v="3580406"/>
        <n v="952703.7"/>
        <n v="664870"/>
        <n v="1179318.1100000001"/>
        <n v="5711621.6500000004"/>
        <n v="15474227.32"/>
        <n v="5949798.7300000004"/>
        <n v="5371408.21"/>
        <n v="2667029.35"/>
        <n v="2766777.42"/>
        <n v="2322939.37"/>
        <n v="843923"/>
        <n v="4725594.5"/>
        <n v="653250"/>
        <n v="615625.9"/>
        <n v="835165.03"/>
        <n v="1507272.3"/>
        <n v="1891666.78"/>
        <n v="950390.85"/>
        <n v="44205068.109999999"/>
        <n v="11494589.6"/>
        <n v="9075246.8499999996"/>
        <n v="12580612"/>
        <n v="19533272"/>
        <n v="3743847.67"/>
        <n v="4642759.5"/>
        <n v="2805000"/>
        <n v="6569327.9299999997"/>
        <n v="3203027.26"/>
        <n v="1875853.75"/>
        <n v="4006172.32"/>
        <n v="6355965.4100000001"/>
        <n v="3641929.5"/>
        <n v="4745368.4800000004"/>
        <n v="2246319.65"/>
        <n v="9316165.0800000001"/>
        <n v="8035541.6299999999"/>
        <n v="5877200.7999999998"/>
        <n v="10646744.949999999"/>
        <n v="10879605.27"/>
        <n v="2237349.75"/>
        <n v="316477.18"/>
        <n v="51464855.979999997"/>
        <n v="229940604.30000001"/>
        <n v="152458880.56999999"/>
        <n v="314782079.08999997"/>
        <n v="20666296.5"/>
        <n v="2844610.72"/>
        <n v="579045.9"/>
        <n v="3370240.2"/>
        <n v="848805.9"/>
        <n v="4141267.8"/>
        <n v="485391.53"/>
        <n v="3047854.98"/>
        <n v="1262775.56"/>
        <n v="1591861.6"/>
        <n v="3162194.82"/>
        <n v="2858724.4"/>
        <n v="668985.72"/>
        <n v="746128.36"/>
        <n v="2163424.0299999998"/>
        <n v="699670.73"/>
        <n v="4097178.63"/>
        <n v="2830216.93"/>
        <n v="2136277.4700000002"/>
        <n v="5000085.5999999996"/>
        <n v="428036.7"/>
        <n v="3231683.56"/>
        <n v="2098986.4"/>
        <n v="676107.4"/>
        <n v="1424310.3"/>
        <n v="2862658.71"/>
        <n v="5572222.2199999997"/>
        <n v="2849905"/>
        <n v="1990884.69"/>
        <n v="670278.19999999995"/>
        <n v="4230249.3"/>
        <n v="5714205.3499999996"/>
        <n v="2849972.92"/>
        <n v="8644220.5700000003"/>
        <n v="28110147.699999999"/>
        <n v="9393707.5700000003"/>
        <n v="1000885.2"/>
        <n v="1357414.52"/>
        <n v="2326450"/>
        <n v="481734"/>
        <n v="1551906.45"/>
        <n v="2345498.3199999998"/>
        <n v="6975173.6299999999"/>
        <n v="2175074.65"/>
        <n v="500185.2"/>
        <n v="2838441"/>
        <n v="1899056.47"/>
        <n v="8944148.1400000006"/>
        <n v="551443.67000000004"/>
        <n v="1031223.34"/>
        <n v="1607489.36"/>
        <n v="3754313.55"/>
        <n v="1896714.8"/>
        <n v="1882380.23"/>
        <n v="15720013.050000001"/>
        <n v="27047915.66"/>
        <n v="15631289.59"/>
        <n v="9526017.6500000004"/>
        <n v="1901608.35"/>
        <n v="83529365.590000004"/>
        <n v="2781786.66"/>
        <n v="492784.47"/>
        <n v="4723558.07"/>
        <n v="2130281.91"/>
        <n v="8584396.5"/>
        <n v="7160910"/>
        <n v="12907208.619999999"/>
        <n v="4956717.21"/>
        <n v="3999994"/>
        <n v="2849134.99"/>
        <n v="2849887.06"/>
        <n v="4194393.45"/>
        <n v="3141802.46"/>
        <n v="23160577.300000001"/>
        <n v="4182372.3"/>
        <n v="2049683.9"/>
        <n v="2534365.48"/>
        <n v="2754297"/>
        <n v="3799097.5"/>
        <n v="2904631.53"/>
        <n v="6137238.4500000002"/>
        <n v="3371365.96"/>
        <n v="4749640.63"/>
        <n v="803771.01"/>
        <n v="134730909.78"/>
        <n v="166285464.13"/>
        <n v="1067868.6000000001"/>
        <n v="1185732.8"/>
        <n v="1161477.8999999999"/>
        <n v="1086000.27"/>
        <n v="1762919.7"/>
        <n v="3300493.57"/>
        <n v="1530102.09"/>
        <n v="1574517.9"/>
        <n v="1046167.14"/>
        <n v="2025285.04"/>
        <n v="9019300"/>
        <n v="7714462.6500000004"/>
        <n v="10546252.1"/>
        <n v="9258766.5"/>
        <n v="1678750"/>
        <n v="39950000"/>
        <n v="4970853.87"/>
        <n v="11439101.439999999"/>
        <n v="1364150.6"/>
        <n v="5500046.8499999996"/>
        <n v="1196343.6299999999"/>
        <n v="1421020.45"/>
        <n v="1633694.36"/>
        <n v="1726136.99"/>
        <n v="2222136.7599999998"/>
        <n v="1272043.3500000001"/>
        <n v="1929408.79"/>
        <n v="7172517.7199999997"/>
        <n v="2416034.66"/>
        <n v="7464676.2999999998"/>
        <n v="6265153.0099999998"/>
        <n v="4436830.21"/>
        <n v="1433074.9"/>
        <n v="1137028.3999999999"/>
        <n v="948175.47"/>
        <n v="1465228.32"/>
        <n v="8626020.3599999994"/>
        <n v="6637343.5700000003"/>
        <n v="1857250"/>
        <n v="3704049.05"/>
        <n v="1899131.7"/>
        <n v="14368765.859999999"/>
        <n v="6721721.8600000003"/>
        <n v="110500000"/>
        <n v="11669399.869999999"/>
        <n v="5274383.6900000004"/>
        <n v="31111226.530000001"/>
        <n v="3283013.9"/>
        <n v="1424946.8"/>
        <n v="1665635.95"/>
        <n v="1325581.07"/>
        <n v="2704177.85"/>
        <n v="2527939.5499999998"/>
        <n v="1137445.26"/>
        <n v="7029601"/>
        <n v="29792090.539999999"/>
        <n v="214022440.05000001"/>
        <n v="15529439.960000001"/>
        <n v="76226548.989999995"/>
        <n v="83741140.650000006"/>
        <n v="6667035.4699999997"/>
        <n v="16404251.6"/>
        <n v="2718798.21"/>
        <n v="1898170.3"/>
        <n v="1424326.45"/>
        <n v="2750419.1"/>
        <n v="2839359.05"/>
        <n v="2825707.88"/>
        <n v="2374991.4500000002"/>
        <n v="25110748.219999999"/>
        <n v="13901580"/>
        <n v="24650000"/>
        <n v="7937895"/>
        <n v="10313594"/>
        <n v="12379814.800000001"/>
        <n v="1156511.17"/>
        <n v="94442218.200000003"/>
        <n v="4276473.25"/>
        <n v="2544982.58"/>
        <n v="2374999.0499999998"/>
        <n v="2758800.83"/>
        <n v="2227351.7999999998"/>
        <n v="1165402.47"/>
        <n v="2830120.91"/>
        <n v="998144.18"/>
        <n v="3990000"/>
        <n v="3496914.85"/>
        <n v="2701962.06"/>
        <n v="64511761.539999999"/>
        <n v="135785435.27000001"/>
        <n v="52781839.950000003"/>
        <n v="10405379.6"/>
        <n v="560314.75"/>
        <n v="6959636.3499999996"/>
        <n v="5430377.1500000004"/>
        <n v="30708532.879999999"/>
        <n v="65561732.5"/>
        <n v="27273832.879999999"/>
        <n v="2586106.42"/>
        <n v="9090750"/>
        <n v="23601321"/>
        <n v="2699568.45"/>
        <n v="695779.56"/>
        <n v="1766300.7"/>
        <n v="4744092.9000000004"/>
        <n v="9996716.5500000007"/>
        <n v="11900000"/>
        <n v="3995447.04"/>
        <n v="9494306.6500000004"/>
        <n v="5418611.9000000004"/>
        <n v="707000.45"/>
        <n v="566346.87"/>
        <n v="1745282.72"/>
        <n v="2366632.9700000002"/>
        <n v="1404516.24"/>
        <n v="775894.45"/>
        <n v="4199725.8"/>
        <n v="5997866.7999999998"/>
        <n v="292199.09999999998"/>
        <n v="3514858.45"/>
        <n v="11743275.689999999"/>
        <n v="762378.28"/>
        <n v="1444445.74"/>
        <n v="1041825.31"/>
        <n v="5591562.25"/>
        <n v="1885587.52"/>
        <n v="797772.3"/>
        <n v="3203432.74"/>
        <n v="1641959.1"/>
        <n v="7372847.5999999996"/>
        <n v="5385909"/>
        <n v="2871487.2"/>
        <n v="3278095.2"/>
        <n v="1200718.69"/>
        <n v="740022.9"/>
        <n v="2426461.83"/>
        <n v="2659027.5"/>
        <n v="929196.9"/>
        <n v="1463963.35"/>
        <n v="2650143.69"/>
        <n v="4199392.71"/>
        <n v="2952455.4"/>
        <n v="2293184.0699999998"/>
        <n v="797593.69"/>
        <n v="1944799.2"/>
        <n v="937740.92"/>
        <n v="1460424"/>
        <n v="2720997.74"/>
        <n v="658516.5"/>
        <n v="1035909.49"/>
        <n v="1314080.57"/>
        <n v="2742051.55"/>
        <n v="656081.69999999995"/>
        <n v="1064135.8500000001"/>
        <n v="1850603.16"/>
        <n v="2639221.2000000002"/>
        <n v="8090546.54"/>
        <n v="1185253.81"/>
        <n v="3574974.61"/>
        <n v="4670274.66"/>
        <n v="4767885.25"/>
        <n v="39367869.100000001"/>
        <n v="68650261.980000004"/>
        <n v="68469565.5"/>
        <n v="507872.1"/>
        <n v="1899997.05"/>
        <n v="385172.75"/>
        <n v="1470770.05"/>
        <n v="4999850"/>
        <n v="3907771.36"/>
        <n v="2835749.05"/>
        <n v="1194973.6499999999"/>
        <n v="382850"/>
        <n v="692550"/>
        <n v="1064950"/>
        <n v="451164.5"/>
        <n v="1681715.82"/>
        <n v="12750000"/>
        <n v="11434048.699999999"/>
        <n v="7930044.4000000004"/>
        <n v="8435523.0099999998"/>
        <n v="4569791.26"/>
        <n v="5943073.6500000004"/>
        <n v="1881179.76"/>
        <n v="1896938.25"/>
        <n v="2727503.2"/>
        <n v="2660377.15"/>
        <n v="284839.26"/>
        <n v="36068449.969999999"/>
        <n v="39117430.100000001"/>
        <n v="14578267.060000001"/>
        <n v="14697719.560000001"/>
        <n v="15897394.050000001"/>
        <n v="10040705.800000001"/>
        <n v="2060994.02"/>
        <n v="2149274.12"/>
        <n v="2172323.38"/>
        <n v="2131701.56"/>
        <n v="1559841.94"/>
        <n v="2339197.25"/>
        <n v="2331396.88"/>
        <n v="1558917.06"/>
        <n v="41650000"/>
        <n v="70454624.129999995"/>
        <n v="304361"/>
        <n v="2338600.75"/>
        <n v="1101409.1000000001"/>
        <n v="1215338.8"/>
        <n v="1883983.37"/>
        <n v="931920.55"/>
        <n v="432735.51"/>
        <n v="1288385.25"/>
        <n v="963722.37"/>
        <n v="1052200.05"/>
        <n v="750500"/>
        <n v="742347.1"/>
        <n v="1119547.45"/>
        <n v="749359.05"/>
        <n v="281316.84999999998"/>
        <n v="740149.75"/>
        <n v="740551.6"/>
        <n v="2000000"/>
        <n v="1854795.63"/>
        <n v="2467534.75"/>
        <n v="4940000"/>
        <n v="391483.6"/>
        <n v="7335817.7400000002"/>
        <n v="7995600"/>
        <n v="4534957.4000000004"/>
        <n v="2220053.8199999998"/>
        <n v="3681900"/>
        <n v="2752105.49"/>
        <n v="1413225.95"/>
        <n v="5191056.57"/>
        <n v="1339008.03"/>
        <n v="2008476.79"/>
        <n v="4630830.96"/>
        <n v="1533676.09"/>
        <n v="3034240.45"/>
        <n v="1721177.7"/>
        <n v="1731221.82"/>
        <n v="5183010.5999999996"/>
        <n v="825504"/>
        <n v="3531782.19"/>
        <n v="759465.6"/>
        <n v="2526617.4"/>
        <n v="2170116.0299999998"/>
        <n v="14324873"/>
        <n v="1659541.69"/>
        <n v="2327575.35"/>
        <n v="48402830.710000001"/>
        <n v="3856114.5"/>
        <n v="2025929.1"/>
        <n v="232923.85"/>
        <n v="561672.30000000005"/>
        <n v="2298268.5"/>
        <n v="747206.35"/>
        <n v="2801843.55"/>
        <n v="582811.69999999995"/>
        <n v="755382.05"/>
        <n v="1292271.23"/>
        <n v="779916.75"/>
        <n v="3121236.4"/>
        <n v="49659727.219999999"/>
        <n v="5541290.5700000003"/>
        <n v="5987785.9000000004"/>
        <n v="6619757.5"/>
        <n v="5453445.8300000001"/>
        <n v="15136091.029999999"/>
        <n v="12016144.99"/>
        <n v="5692847.9500000002"/>
        <n v="54768318.090000004"/>
        <n v="45304760.950000003"/>
        <n v="57347126.799999997"/>
        <n v="161040"/>
        <n v="1277748"/>
        <n v="5722133.2199999997"/>
        <n v="1973826.03"/>
        <n v="809606.59"/>
        <n v="817979.7"/>
        <n v="1338199.05"/>
        <n v="2616006.9"/>
        <n v="3323829.9"/>
        <n v="1787282.13"/>
        <n v="1388206.76"/>
        <n v="5114952.55"/>
        <n v="7185433.9699999997"/>
        <n v="3171138.9"/>
        <n v="4283359.0599999996"/>
        <n v="8873317.2100000009"/>
        <n v="3865613.65"/>
        <n v="8973075.1500000004"/>
        <n v="37587570.07"/>
        <n v="4278752.95"/>
        <n v="406737.75"/>
        <n v="35535022.189999998"/>
        <n v="6985642.5499999998"/>
        <n v="55442189.43"/>
        <n v="1299165.8500000001"/>
        <n v="2849965.8"/>
        <n v="295450"/>
        <n v="3155939.5"/>
        <n v="10625000"/>
        <n v="12665000"/>
        <n v="13539529.24"/>
        <n v="7271325"/>
        <n v="11660021.9"/>
        <n v="1575616.21"/>
        <n v="3040000"/>
        <n v="2278480.7799999998"/>
        <n v="3693132.52"/>
        <n v="1520338.2"/>
        <n v="32183283.41"/>
        <n v="152010109.55000001"/>
        <n v="40429914.409999996"/>
        <n v="20153930.039999999"/>
        <n v="13306091.35"/>
        <n v="6106969.5499999998"/>
        <n v="938737.75"/>
        <n v="900826.36"/>
        <n v="1249777.46"/>
        <n v="5787722.7999999998"/>
        <n v="11344085.619999999"/>
        <n v="49186974.740000002"/>
        <n v="87688593.5"/>
        <n v="9207035.3900000006"/>
        <n v="24451240.960000001"/>
        <n v="2599046.91"/>
        <n v="821715.6"/>
        <n v="1261074.3999999999"/>
        <n v="4080946.19"/>
        <n v="1070206.2"/>
        <n v="1667354.4"/>
        <n v="837036.6"/>
        <n v="730185"/>
        <n v="5731632"/>
        <n v="1053556.96"/>
        <n v="1661611.2"/>
        <n v="13403403.699999999"/>
        <n v="8168091.4500000002"/>
        <n v="10272141"/>
        <n v="7774040"/>
        <n v="59276877.549999997"/>
        <n v="32064675.800000001"/>
        <n v="20435317.5"/>
        <n v="2029931.71"/>
        <n v="100914260.05"/>
        <n v="1107138.8799999999"/>
        <n v="3555867.76"/>
        <n v="870044.1"/>
        <n v="637248.30000000005"/>
        <n v="3883766.7"/>
        <n v="44200000"/>
        <n v="37400000"/>
        <n v="963047.16"/>
        <n v="1829053.52"/>
        <n v="23288679.18"/>
        <n v="2999080.06"/>
        <n v="869250"/>
        <n v="11322328"/>
        <n v="2677023.15"/>
        <n v="16758731.9"/>
        <n v="609692.9"/>
        <n v="999999.99"/>
        <n v="375078.38"/>
        <n v="1888909.6"/>
        <n v="8376321.7599999998"/>
        <n v="932387"/>
        <n v="1359865.66"/>
        <n v="2527702.0499999998"/>
        <n v="956498"/>
        <n v="4745250"/>
        <n v="1155247.5"/>
        <n v="1279454"/>
        <n v="3794710.98"/>
        <n v="6485925.0999999996"/>
        <n v="4749731.1500000004"/>
        <n v="2173633.25"/>
        <n v="11390420.199999999"/>
        <n v="3335668.5"/>
        <n v="2660532.2799999998"/>
        <n v="1349294.59"/>
        <n v="2843196.38"/>
        <n v="1999619.51"/>
        <n v="4749721.6500000004"/>
        <n v="1041213.3"/>
        <n v="1736136.4"/>
        <n v="1898578.8"/>
        <n v="2987724.16"/>
        <n v="1196675.1000000001"/>
        <n v="1075681.2"/>
        <n v="1087031.8"/>
        <n v="1574625"/>
        <n v="1994363.18"/>
        <n v="95087970"/>
        <n v="120283602.22"/>
        <n v="24737588.699999999"/>
        <n v="5856988.75"/>
        <n v="8495053"/>
        <n v="990308.32"/>
        <n v="4623502.96"/>
        <n v="505405.8"/>
        <n v="634300.54"/>
        <n v="432691.46"/>
        <n v="576921.94999999995"/>
        <n v="1730811.6"/>
        <n v="2044978.78"/>
        <n v="2633187.96"/>
        <n v="1880926.05"/>
        <n v="7023521.4100000001"/>
        <n v="653040.09"/>
        <n v="2809654.5"/>
        <n v="11050000"/>
        <n v="5123581.04"/>
        <n v="10014032.800000001"/>
        <n v="5413692.75"/>
        <n v="7161854.4000000004"/>
        <n v="5474976.2400000002"/>
        <n v="5831788.6699999999"/>
        <n v="3976432.53"/>
        <n v="9408187.8699999992"/>
        <n v="12188433.07"/>
        <n v="5975679.3499999996"/>
        <n v="9298154.1600000001"/>
        <n v="12240000"/>
        <n v="2463754.46"/>
        <n v="9042071.2899999991"/>
        <n v="29247668.27"/>
        <n v="6007579"/>
        <n v="83830910"/>
        <n v="26980062.5"/>
        <n v="2981068.98"/>
        <n v="1333743"/>
        <n v="1202111.5"/>
        <n v="1413885"/>
        <n v="28831922.77"/>
        <n v="130710201.2"/>
        <n v="52236213.420000002"/>
        <n v="52328267.609999999"/>
        <n v="1160284.2"/>
        <n v="1052143.76"/>
        <n v="1439104.8"/>
        <n v="6500566.4000000004"/>
        <n v="3012909.19"/>
        <n v="2683017.6"/>
        <n v="1663480"/>
        <n v="5143629.4800000004"/>
        <n v="3408150.6"/>
        <n v="644945.48"/>
        <n v="1946212.75"/>
        <n v="1101952.3"/>
        <n v="1440142.58"/>
        <n v="2201950.7999999998"/>
        <n v="820396.72"/>
        <n v="2110205.2999999998"/>
        <n v="2254673.6"/>
        <n v="2248876.2000000002"/>
        <n v="3545158"/>
        <n v="8651494.4499999993"/>
        <n v="1665584.4"/>
        <n v="2330349.2999999998"/>
        <n v="3737463.9"/>
        <n v="1219231.8"/>
        <n v="1107946.2"/>
        <n v="437915.33"/>
        <n v="810609.82"/>
        <n v="30826561.210000001"/>
        <n v="5958645.3099999996"/>
        <n v="2405199.08"/>
        <n v="701385.95"/>
        <n v="2772575.56"/>
        <n v="1234999.05"/>
        <n v="2872973.57"/>
        <n v="3524992.12"/>
        <n v="3952396.2"/>
        <n v="3998739.05"/>
        <n v="4435784.6500000004"/>
        <n v="4684407.25"/>
        <n v="1270544.25"/>
        <n v="1179520"/>
        <n v="4997000"/>
        <n v="1298820.05"/>
        <n v="1216000"/>
        <n v="144039410.12"/>
        <n v="6104917.5999999996"/>
        <n v="4578804.6500000004"/>
        <n v="7584924"/>
        <n v="10409734.289999999"/>
        <n v="4496930.0999999996"/>
        <n v="9071807.75"/>
        <n v="2661909.0699999998"/>
        <n v="5742317.9699999997"/>
        <n v="12089720"/>
        <n v="6787910.6699999999"/>
        <n v="10605829.1"/>
        <n v="7267123.8700000001"/>
        <n v="11911119.789999999"/>
        <n v="9280082.4499999993"/>
        <n v="5778247.8099999996"/>
        <n v="23988657.5"/>
        <n v="7433122.5"/>
        <n v="6598020.4500000002"/>
        <n v="9122065.6999999993"/>
        <n v="11066296.99"/>
        <n v="29070149.600000001"/>
        <n v="3538330.1"/>
        <n v="14347376.9"/>
        <n v="6858823.5499999998"/>
        <n v="8880942"/>
        <n v="8015150"/>
        <n v="2518902.75"/>
        <n v="254228299.11000001"/>
        <n v="7129900.3399999999"/>
        <n v="2204910.48"/>
        <n v="800392.25"/>
        <n v="1547714.34"/>
        <n v="3751921.67"/>
        <n v="552698.6"/>
        <n v="550810"/>
        <n v="997609.25"/>
        <n v="1064000"/>
        <n v="437000"/>
        <n v="1106465"/>
        <n v="5117259.7699999996"/>
        <n v="999998.5"/>
        <n v="6615312"/>
        <n v="9773966.4000000004"/>
        <n v="9483729.6500000004"/>
        <n v="7962441.1299999999"/>
        <n v="8740518.9000000004"/>
        <n v="8432043.3499999996"/>
        <n v="2422031.65"/>
        <n v="1725477.53"/>
        <n v="1788832.9"/>
        <n v="633015.72"/>
        <n v="959253.95"/>
        <n v="1690893.6"/>
        <n v="16999488.620000001"/>
        <n v="5729000"/>
        <n v="5879046.25"/>
        <n v="6118267.5199999996"/>
        <n v="19479413.329999998"/>
        <n v="1012427.35"/>
        <n v="1744425.15"/>
        <n v="4274087.0199999996"/>
        <n v="3476439.5"/>
        <n v="2434139.4"/>
        <n v="35144498.729999997"/>
        <n v="24306151.649999999"/>
        <n v="1118734"/>
        <n v="4379023.4400000004"/>
        <n v="586126.74"/>
        <n v="1411283.7"/>
        <n v="6920247.3300000001"/>
        <n v="2021857.2"/>
        <n v="561409.23"/>
        <n v="1005837.3"/>
        <n v="3016886.79"/>
        <n v="468000"/>
        <n v="1732510"/>
        <n v="2585933.7000000002"/>
        <n v="778564.04"/>
        <n v="1820148.2"/>
        <n v="4980667.91"/>
        <n v="15241800"/>
        <n v="9039795.3800000008"/>
        <n v="4346650.95"/>
        <n v="51106250"/>
        <n v="23000000"/>
        <n v="5774863.1500000004"/>
        <n v="1412443.85"/>
        <n v="2300000.35"/>
        <n v="1384294.3999999999"/>
        <n v="2370329.7999999998"/>
        <n v="15628866.1"/>
        <n v="2374999.7599999998"/>
        <n v="5621755.1500000004"/>
        <n v="2499450"/>
        <n v="1343053"/>
        <n v="290320"/>
        <n v="884307.5"/>
        <n v="4161076.43"/>
        <n v="3233918.5"/>
        <n v="1077369.8999999999"/>
        <n v="9201027.0199999996"/>
        <n v="755660.59"/>
        <n v="759934.45"/>
        <n v="2363181.25"/>
        <n v="553063.68000000005"/>
        <n v="3075233.69"/>
        <n v="1092911.3500000001"/>
        <n v="3951050"/>
        <n v="3797438.79"/>
        <n v="2682306.58"/>
        <n v="4728109.75"/>
        <n v="1143752.5"/>
        <n v="2280000"/>
        <n v="2266809.5699999998"/>
        <n v="2832458.25"/>
        <n v="4412111.41"/>
        <n v="2913077.07"/>
        <n v="2372108.2000000002"/>
        <n v="169157"/>
        <n v="162024.81"/>
        <n v="469455.8"/>
        <n v="5379660"/>
        <n v="758550.3"/>
        <n v="105698.9"/>
        <n v="1075362.33"/>
        <n v="60546966.640000001"/>
        <n v="153893616.31"/>
        <n v="6127389.1299999999"/>
        <n v="102909427.59"/>
        <n v="138001226.78"/>
        <n v="79714265.140000001"/>
        <n v="54165130.090000004"/>
        <n v="111713978.03"/>
        <n v="953764.11"/>
        <n v="5590221.2000000002"/>
        <n v="2514387.64"/>
        <n v="4165839.69"/>
        <n v="975687"/>
        <n v="2823639.57"/>
        <n v="1410886.2"/>
        <n v="2498442.7999999998"/>
        <n v="1348102"/>
        <n v="6879380.0999999996"/>
        <n v="323762.09999999998"/>
        <n v="1384394.4"/>
        <n v="1998796.32"/>
        <n v="3716821.8"/>
        <n v="1639876.8"/>
        <n v="1365165.46"/>
        <n v="1150399.72"/>
        <n v="2250721.2200000002"/>
        <n v="6649227.2999999998"/>
        <n v="6738951.2999999998"/>
        <n v="976019.56"/>
        <n v="1400221.8"/>
        <n v="10293975.800000001"/>
        <n v="11485992.1"/>
        <n v="561034.85"/>
        <n v="5833492.0999999996"/>
        <n v="8741751.7200000007"/>
        <n v="616641.19999999995"/>
        <n v="643091.1"/>
        <n v="3788056"/>
        <n v="4187355"/>
        <n v="288700.25"/>
        <n v="962059.3"/>
        <n v="12510481.939999999"/>
        <n v="1454862308.28"/>
        <n v="1298502.8"/>
        <n v="1025893.53"/>
        <n v="4044324.6"/>
        <n v="1993769.92"/>
        <n v="1977844.2"/>
        <n v="555831.6"/>
        <n v="1780712.76"/>
        <n v="2051460.96"/>
        <n v="1471765.65"/>
        <n v="8226423.25"/>
        <n v="2135788.2000000002"/>
        <n v="6403024.5"/>
        <n v="10408428.92"/>
        <n v="7666977.0499999998"/>
        <n v="2944084.65"/>
        <n v="7077008.2000000002"/>
        <n v="7247015"/>
        <n v="11525087.449999999"/>
        <n v="526399.75"/>
        <n v="1541499.84"/>
        <n v="2170771.79"/>
        <n v="2747157.75"/>
        <n v="3999999.7"/>
        <n v="10344013.32"/>
        <n v="9159424.9000000004"/>
        <n v="2473753.0699999998"/>
        <n v="1171483"/>
        <n v="585915.35"/>
        <n v="6401329.9100000001"/>
        <n v="37733980.539999999"/>
        <n v="81830910.670000002"/>
        <n v="28856079.59"/>
        <n v="50549328.380000003"/>
        <n v="68609834.090000004"/>
        <n v="71765745.519999996"/>
        <n v="1238114.7"/>
        <n v="5751794.7000000002"/>
        <n v="1744560.83"/>
        <n v="1766476.2"/>
        <n v="3938316.3"/>
        <n v="714143.7"/>
        <n v="1474175.1"/>
        <n v="1214362.5"/>
        <n v="863268.83"/>
        <n v="2634653.88"/>
        <n v="5504212.4900000002"/>
        <n v="7672420.54"/>
        <n v="9606770.5500000007"/>
        <n v="13858781.74"/>
        <n v="5029672.7300000004"/>
        <n v="8075639.46"/>
        <n v="2163629.9500000002"/>
        <n v="3554086.3"/>
        <n v="19232936.829999998"/>
        <n v="33887853.409999996"/>
        <n v="7566768.8499999996"/>
        <n v="76242046.25"/>
        <n v="16008223.74"/>
        <n v="19026086.690000001"/>
        <n v="47385302.549999997"/>
        <n v="9079652.0299999993"/>
        <n v="8446444.7100000009"/>
        <n v="2782558.55"/>
        <n v="904363.68"/>
        <n v="2367680.56"/>
        <n v="2936777.24"/>
        <n v="1100222.4099999999"/>
        <n v="41351267.960000001"/>
        <n v="1899901.2"/>
        <n v="1103570.33"/>
        <n v="256500"/>
        <n v="123227592.81"/>
        <n v="42845774.210000001"/>
        <n v="357865672.30000001"/>
        <n v="33133738.359999999"/>
        <n v="103264006.81"/>
        <n v="106350735.59999999"/>
        <n v="1058158.9099999999"/>
        <n v="564433.99"/>
        <n v="279001.5"/>
        <n v="3116767.8"/>
        <n v="3747255.9"/>
        <n v="2062048.44"/>
        <n v="4464876"/>
        <n v="1365585.39"/>
        <n v="2308128.5099999998"/>
        <n v="1351803.3"/>
        <n v="1352580.65"/>
        <n v="4696021.58"/>
        <n v="7098077.2599999998"/>
        <n v="10347631.57"/>
        <n v="30370964.100000001"/>
        <n v="15414801.85"/>
        <n v="38207600.960000001"/>
        <n v="4106788.6"/>
        <n v="11414950.560000001"/>
        <n v="8977000.3000000007"/>
        <n v="6443151.5599999996"/>
        <n v="11755819.09"/>
        <n v="10036944.16"/>
        <n v="5266443.5999999996"/>
        <n v="4885160.8"/>
        <n v="4606799.4000000004"/>
        <n v="1811574.02"/>
        <n v="8625842.5"/>
        <n v="8691332.1099999994"/>
        <n v="9125012.4499999993"/>
        <n v="3454853.16"/>
        <n v="4172100.47"/>
        <n v="8737585.8800000008"/>
        <n v="9567558.9399999995"/>
        <n v="6971104.1500000004"/>
        <n v="1616488.26"/>
        <n v="4062074.05"/>
        <n v="10970967.5"/>
        <n v="10939122.43"/>
        <n v="7627438.2300000004"/>
        <n v="4887886.78"/>
        <n v="4373887.03"/>
        <n v="2913723.92"/>
        <n v="10970187.050000001"/>
        <n v="11370751.75"/>
        <n v="6717275.5300000003"/>
        <n v="7704621.3600000003"/>
        <n v="4103868.85"/>
        <n v="7391879.3099999996"/>
        <n v="7499999.6500000004"/>
        <n v="3214600.55"/>
        <n v="3282581.85"/>
        <n v="10960569.369999999"/>
        <n v="6772303.5999999996"/>
        <n v="6184667.1500000004"/>
        <n v="2230939.67"/>
        <n v="8343155.6900000004"/>
        <n v="2970918.21"/>
        <n v="3912511.75"/>
        <n v="7391846.5"/>
        <n v="3799881.56"/>
        <n v="8521229.2599999998"/>
        <n v="4642483.25"/>
        <n v="7634133.4900000002"/>
        <n v="10079746.08"/>
        <n v="4237254.79"/>
        <n v="1594728.23"/>
        <n v="8506834"/>
        <n v="2614300.0699999998"/>
        <n v="6212309.5499999998"/>
        <n v="8052869.04"/>
        <n v="4754668.8"/>
        <n v="3624856.05"/>
        <n v="7732956.71"/>
        <n v="2462292.7000000002"/>
        <n v="1256920.3"/>
        <n v="1110754.25"/>
        <n v="1039283.35"/>
        <n v="969627"/>
        <n v="1998683.15"/>
        <n v="5295762.3499999996"/>
        <n v="394250"/>
        <n v="2056175.25"/>
        <n v="2566220.62"/>
        <n v="473392.83"/>
        <n v="1027099.63"/>
        <n v="6527618.1500000004"/>
        <n v="254219118.53999999"/>
        <n v="17132973.440000001"/>
        <n v="29544637.280000001"/>
        <n v="29883567.350000001"/>
        <n v="983029.8"/>
        <n v="6793595.54"/>
        <n v="2712116.35"/>
        <n v="2589719.8199999998"/>
        <n v="1838154.93"/>
        <n v="3387172.16"/>
        <n v="4427063.87"/>
        <n v="1466574.3"/>
        <n v="4311949.4400000004"/>
        <n v="2484812"/>
        <n v="1297216.8"/>
        <n v="6333261"/>
        <n v="4057221.38"/>
        <n v="2702340.38"/>
        <n v="1853949.3"/>
        <n v="3454896.72"/>
        <n v="12043668.869999999"/>
        <n v="14338955.689999999"/>
        <n v="6333407.2300000004"/>
        <n v="7022950.9400000004"/>
        <n v="8996196.7699999996"/>
        <n v="1577036.1"/>
        <n v="1272191.19"/>
        <n v="885378.23"/>
        <n v="2443412.35"/>
        <n v="1379172.25"/>
        <n v="1499252"/>
        <n v="2741717.76"/>
        <n v="1172212.05"/>
        <n v="2038861.23"/>
        <n v="743013.05"/>
        <n v="2075433.65"/>
        <n v="1423031.48"/>
        <n v="2613995.39"/>
        <n v="3317669.8"/>
        <n v="2084998.25"/>
        <n v="1768284.03"/>
        <n v="380000"/>
        <n v="4154920.95"/>
        <n v="1424999.51"/>
        <n v="389321938.39999998"/>
        <n v="35194268.020000003"/>
        <n v="23444342.370000001"/>
        <s v="60 285 01 2,72"/>
        <n v="30399030.16"/>
        <n v="148247459.81999999"/>
        <n v="56067419.060000002"/>
        <n v="1233986.3999999999"/>
        <n v="2083939.6"/>
        <n v="626739.9"/>
        <n v="1047290.8"/>
        <n v="2106786.2999999998"/>
        <n v="2085972.84"/>
        <n v="2876238"/>
        <n v="1808319.2"/>
        <n v="1097306.02"/>
        <n v="3754405.2"/>
        <n v="1367559.99"/>
        <n v="2340965.7000000002"/>
        <n v="1094398.8"/>
        <n v="1810513.2"/>
        <n v="2397132.6"/>
        <n v="1996103.7"/>
        <n v="1824764.09"/>
        <n v="1650279.9"/>
        <n v="1462543.38"/>
        <n v="2377813.2000000002"/>
        <n v="1697795.7"/>
        <n v="1278509.3999999999"/>
        <n v="5293644.67"/>
        <n v="1754064.82"/>
        <n v="1411864.8"/>
        <n v="2511406.33"/>
        <n v="6218363.4000000004"/>
        <n v="4260162.9000000004"/>
        <n v="466874.4"/>
        <n v="6730644.5499999998"/>
        <n v="6667635.7999999998"/>
        <n v="9466725.3000000007"/>
        <n v="599428.57999999996"/>
        <n v="1287229.1000000001"/>
        <n v="858081.8"/>
        <n v="7201761.5700000003"/>
        <n v="6948237.0499999998"/>
        <n v="1261525.8999999999"/>
        <n v="12007514.800000001"/>
        <n v="631750"/>
        <n v="376699.7"/>
        <n v="3245163.87"/>
        <n v="705247.7"/>
        <n v="3844197.03"/>
        <n v="379283.7"/>
        <n v="1852882.85"/>
        <n v="1522650.5"/>
        <n v="4746454.7"/>
        <n v="18945969.890000001"/>
        <n v="122462392.89"/>
        <n v="505112938.43000001"/>
        <n v="1723985.66"/>
        <n v="3443686"/>
        <n v="2018440.89"/>
        <n v="1067550.1000000001"/>
        <n v="1885638.3"/>
        <n v="2144241.9"/>
        <n v="1114393.1499999999"/>
        <n v="3835840.44"/>
        <n v="1528579.41"/>
        <n v="2150642"/>
        <n v="7048362.3499999996"/>
        <n v="20552539.07"/>
        <n v="26048250"/>
        <n v="5186287.97"/>
        <n v="3070797.04"/>
        <n v="11616126.890000001"/>
        <n v="15348568.300000001"/>
        <n v="24905358.699999999"/>
        <n v="7921801.9500000002"/>
        <n v="17913845.199999999"/>
        <n v="9846048.5600000005"/>
        <n v="11543633.25"/>
        <n v="12353689.08"/>
        <n v="2549577.9500000002"/>
        <n v="8529101.5999999996"/>
        <n v="56884938.450000003"/>
        <n v="35428718.25"/>
        <n v="22807093.350000001"/>
        <s v="5 320 009,50"/>
        <n v="95795067.090000004"/>
        <n v="66505601.32"/>
        <n v="24786248"/>
        <n v="74200000"/>
        <n v="1075623.25"/>
        <n v="2484760.91"/>
        <n v="1060483.04"/>
        <n v="1551729.05"/>
        <n v="2379401.7799999998"/>
        <n v="6630000"/>
        <n v="2023531.61"/>
        <n v="596870.79"/>
        <n v="1199986.47"/>
        <n v="1387095.99"/>
        <n v="9216980.4100000001"/>
        <n v="4643964.88"/>
        <n v="3387135.96"/>
        <n v="8732864.7200000007"/>
        <s v="12 680 764,08"/>
        <n v="110005994.84999999"/>
        <n v="39310528.390000001"/>
        <n v="5291250"/>
        <n v="2454493.4"/>
        <n v="4125503.25"/>
        <n v="16382935.960000001"/>
        <n v="1559701.03"/>
        <n v="949352.1"/>
        <n v="2860794.54"/>
        <n v="6922007.21"/>
        <n v="10536000.300000001"/>
        <n v="3634055.15"/>
        <n v="7296313.8099999996"/>
        <n v="1540481.86"/>
        <n v="17669215.59"/>
        <n v="7690800"/>
        <n v="5378861.1900000004"/>
        <n v="16579535.42"/>
        <n v="11612843.029999999"/>
        <n v="12371375"/>
        <n v="574750"/>
        <n v="957885.34"/>
        <n v="9814496.5500000007"/>
        <n v="3078739.35"/>
        <n v="2221118.0299999998"/>
        <n v="4760000"/>
        <n v="1345212.79"/>
        <n v="1767074.53"/>
        <n v="1686281.35"/>
        <n v="858848.45"/>
        <n v="947150.95"/>
        <n v="859052.81"/>
        <n v="2549994.75"/>
        <n v="2011361.85"/>
        <n v="3446073.6"/>
        <n v="3780151.53"/>
        <n v="2679548.81"/>
        <n v="902526.86"/>
        <n v="2395634.9500000002"/>
        <n v="933470.95"/>
        <n v="657931.66"/>
        <n v="537700"/>
        <n v="3441413"/>
        <n v="2717693.58"/>
        <n v="5024015.6399999997"/>
        <n v="5392468.0599999996"/>
        <n v="1583628.14"/>
        <n v="4574254.95"/>
        <n v="1840323.15"/>
        <n v="641044.5"/>
        <n v="1169709.03"/>
        <n v="4017847.81"/>
        <n v="3054226.46"/>
        <n v="893504.01"/>
        <n v="2578148.1"/>
        <n v="1745473.74"/>
        <n v="874638.9"/>
        <n v="9702625.5"/>
        <n v="8120806.1399999997"/>
        <n v="3449305.39"/>
        <n v="11985574.189999999"/>
        <n v="2344375.5699999998"/>
        <n v="4177872.95"/>
        <n v="4675000"/>
        <n v="7735000"/>
        <n v="1664344.2"/>
        <n v="1899999.76"/>
        <n v="6650000"/>
        <n v="1899745.4"/>
        <n v="2032837.82"/>
        <n v="755440"/>
        <n v="5730400"/>
        <n v="1005916.05"/>
        <n v="75948334.659999996"/>
        <n v="34550815.25"/>
        <n v="407223263.33999997"/>
        <n v="26597545.57"/>
        <n v="64154991.450000003"/>
        <n v="93520019.140000001"/>
        <n v="196790995.34999999"/>
        <n v="8790127.8699999992"/>
        <n v="107215995.93000001"/>
        <n v="211712763.06"/>
        <n v="29694391.98"/>
        <n v="53290556.200000003"/>
        <n v="118306416.26000001"/>
        <n v="120437074.12"/>
        <n v="31983741.27"/>
        <n v="43704216.100000001"/>
        <n v="51056657.280000001"/>
        <n v="19778574.870000001"/>
        <n v="14047358.619999999"/>
        <n v="47803158.18"/>
        <n v="2739954.02"/>
        <n v="1829304.15"/>
        <n v="2587155.2599999998"/>
        <n v="695917.8"/>
        <n v="2004506.4"/>
        <n v="2435683.5"/>
        <n v="2683074.9"/>
        <n v="868627.98"/>
        <n v="2166278.7999999998"/>
        <n v="5556612"/>
        <n v="2434810.5"/>
        <n v="84045770.450000003"/>
        <n v="21184647.75"/>
        <n v="8219957.6500000004"/>
        <n v="6108201.6900000004"/>
        <n v="13475473.550000001"/>
        <n v="8226335"/>
        <n v="7625661.4000000004"/>
        <n v="154419742.25"/>
        <n v="9601892.9600000009"/>
        <n v="383638.43"/>
        <n v="806113"/>
        <n v="2652228.0499999998"/>
        <n v="3275312.31"/>
        <n v="1800000.15"/>
        <n v="2512377.6800000002"/>
        <n v="1938104.19"/>
        <n v="359882.31"/>
        <n v="452132.36"/>
        <n v="3969829.24"/>
        <n v="1347370.94"/>
        <n v="2229210"/>
        <n v="8390888.9000000004"/>
        <n v="1744967.24"/>
        <n v="664999.24"/>
        <n v="6399999.9000000004"/>
        <n v="381995"/>
        <n v="1880165.02"/>
        <n v="6645260.4500000002"/>
        <n v="937489.45"/>
        <n v="1144999.8500000001"/>
        <n v="3911150"/>
        <n v="12436806.449999999"/>
        <n v="3164660.05"/>
        <n v="8499136.3800000008"/>
        <n v="952582.52"/>
        <n v="3715902.5"/>
        <n v="1506923.25"/>
        <n v="1899243.91"/>
        <n v="2374196.1"/>
        <n v="2371047.0499999998"/>
        <n v="2358993.7999999998"/>
        <n v="1877799.94"/>
        <n v="5589687.9000000004"/>
        <n v="1565760.55"/>
        <n v="1083950"/>
        <n v="1321225.48"/>
        <n v="2641264.5"/>
        <n v="6947361.1600000001"/>
        <n v="11220000"/>
        <n v="2425870.6"/>
        <n v="14764565.15"/>
        <n v="5162397.6500000004"/>
        <n v="10149555.42"/>
        <n v="1021636.74"/>
        <n v="5411749.2199999997"/>
        <n v="2347531.54"/>
        <n v="1276033.43"/>
        <n v="2790517.65"/>
        <n v="4749332.38"/>
        <n v="2834325.59"/>
        <n v="35571102.5"/>
        <n v="4218499.8"/>
        <n v="11382026.949999999"/>
        <n v="3335678.06"/>
        <n v="1645227.27"/>
        <n v="2269469.4300000002"/>
        <n v="2338593.6"/>
        <n v="427673.43"/>
        <n v="456964.25"/>
        <n v="1793776.17"/>
        <n v="475000"/>
        <n v="1899927.61"/>
        <n v="1083000"/>
        <n v="7029753"/>
        <n v="127348790.25"/>
        <n v="16556455.49"/>
        <n v="66869865.799999997"/>
        <n v="96188326.120000005"/>
        <n v="1630043.1"/>
        <n v="938899.5"/>
        <n v="2282841.09"/>
        <n v="2701114.55"/>
        <n v="1371763.5"/>
        <n v="946331.72"/>
        <n v="786887.25"/>
        <n v="2344580.1"/>
        <n v="2785435.83"/>
        <n v="888606"/>
        <n v="1516131.6"/>
        <n v="1213230.9099999999"/>
        <n v="1765076.7"/>
        <n v="1450227.06"/>
        <n v="1126578.6000000001"/>
        <n v="4422326.7"/>
        <n v="12691118.800000001"/>
        <n v="3562614.02"/>
        <n v="10365701.630000001"/>
        <n v="11225835.66"/>
        <n v="6641692.8799999999"/>
        <n v="9935189.5500000007"/>
        <n v="7080116.2400000002"/>
        <n v="9115762.9600000009"/>
        <n v="10960235.75"/>
        <n v="5091921.67"/>
        <n v="10310543.380000001"/>
        <n v="11857500"/>
        <n v="10415619.5"/>
        <n v="8149191.5700000003"/>
        <n v="11982413.1"/>
        <n v="8631167.4600000009"/>
        <n v="7704724.8399999999"/>
        <n v="9664208.9800000004"/>
        <n v="15488050.6"/>
        <n v="3231360.28"/>
        <n v="6997914"/>
        <n v="12308617.949999999"/>
        <n v="10845153.699999999"/>
        <n v="8652892.0500000007"/>
        <n v="11772753.300000001"/>
        <n v="11676033.48"/>
        <n v="11600262.800000001"/>
        <n v="1616567.57"/>
        <n v="12244722.6"/>
        <n v="10591733.75"/>
        <n v="2991830.85"/>
        <n v="6315720.0599999996"/>
        <n v="11440690.6"/>
        <n v="8531423.6500000004"/>
        <n v="4514837.3899999997"/>
        <n v="12230496.23"/>
        <n v="8412173.9000000004"/>
        <n v="10854840.48"/>
        <n v="10201644.449999999"/>
        <n v="5255183.6500000004"/>
        <n v="11139999.699999999"/>
        <n v="3325260.32"/>
        <n v="11579967.939999999"/>
        <n v="6406581.6299999999"/>
        <n v="9635136.75"/>
        <n v="5175616.8499999996"/>
        <n v="4211198.5199999996"/>
        <n v="3197317.03"/>
        <n v="1840047.99"/>
        <n v="8294439.8200000003"/>
        <n v="11125561.6"/>
        <n v="4072933.95"/>
        <n v="3131098.71"/>
        <n v="11630392.25"/>
        <n v="9732323.4100000001"/>
        <n v="7328210.96"/>
        <n v="15472611.060000001"/>
        <n v="10887346.550000001"/>
        <n v="5843046.0300000003"/>
        <n v="679268.17"/>
        <n v="10462259"/>
        <n v="5231545.1500000004"/>
        <n v="10064770.01"/>
        <n v="15294327.1"/>
        <n v="11754681.619999999"/>
        <n v="8050623.2400000002"/>
        <n v="7784409.6500000004"/>
        <n v="18519332.629999999"/>
        <n v="14348558.449999999"/>
        <n v="77732554.060000002"/>
        <n v="12202095.1"/>
        <n v="7698413.1900000004"/>
        <n v="13695303.949999999"/>
        <n v="15708293.529999999"/>
        <n v="26599619.670000002"/>
        <n v="6174616.75"/>
        <n v="29666156"/>
        <n v="3281482.65"/>
        <n v="7266369.5"/>
        <n v="3366997.6"/>
        <n v="1870000"/>
        <n v="1407478.45"/>
        <n v="2628810.09"/>
        <n v="15206702.529999999"/>
        <n v="2713797.68"/>
        <n v="2561108.7999999998"/>
        <n v="1949192.9"/>
        <n v="1195145.6000000001"/>
        <n v="700235.5"/>
        <n v="1899669.4"/>
        <n v="2469816.65"/>
        <n v="1139791.95"/>
        <n v="1791602.35"/>
        <n v="6070118.3600000003"/>
        <n v="710483.15"/>
        <n v="559550"/>
        <n v="1999997"/>
        <n v="5383987.46"/>
        <n v="1203219.6499999999"/>
        <n v="4273402.0999999996"/>
        <n v="4346934"/>
        <n v="685270.9"/>
        <n v="16690641"/>
        <n v="916959"/>
        <n v="16577623.27"/>
        <n v="6800340.3499999996"/>
        <n v="20000000"/>
        <n v="3560501.37"/>
        <n v="10186444.77"/>
        <n v="2438677.1"/>
        <n v="3317151.57"/>
        <n v="1214403.05"/>
        <n v="280364.95"/>
        <n v="239757.2"/>
        <n v="6191196.9000000004"/>
        <n v="1308248.6399999999"/>
        <n v="4679916.55"/>
        <n v="1352660.11"/>
        <n v="3595980.7999999998"/>
        <n v="1289108.33"/>
        <n v="1280120.1000000001"/>
        <n v="1144053.8999999999"/>
        <n v="647870.66"/>
        <n v="2717196.56"/>
        <n v="1621909.32"/>
        <n v="1162145.49"/>
        <n v="3358346.62"/>
        <n v="6285662.79"/>
        <n v="933549.43"/>
        <n v="1559803.5"/>
        <n v="3795291.6"/>
        <n v="2437587.5"/>
        <n v="5915915.7400000002"/>
        <n v="146373400"/>
        <n v="62230200"/>
        <n v="2627872.75"/>
        <n v="13587456.08"/>
        <n v="4614488.83"/>
        <n v="1065266.1299999999"/>
        <n v="1759157.75"/>
        <n v="1856448.76"/>
        <n v="546282.82999999996"/>
        <n v="16519750"/>
        <n v="4329284.49"/>
        <n v="3367001.4"/>
        <n v="4747605.05"/>
        <n v="1223114.55"/>
        <n v="1838501.75"/>
        <n v="8063043.0499999998"/>
        <n v="14849505.369999999"/>
        <n v="6434500"/>
        <n v="1120773.8999999999"/>
        <n v="5210944.6100000003"/>
        <n v="2097722.5499999998"/>
        <n v="1498138.6"/>
        <n v="283239.65000000002"/>
        <n v="1692648.25"/>
        <n v="335390.84999999998"/>
        <n v="639350"/>
        <n v="5669173.1799999997"/>
        <n v="1172561.6299999999"/>
        <n v="2061377.28"/>
        <n v="680141.7"/>
        <n v="3606107.1"/>
        <n v="2254706.7999999998"/>
        <n v="1839516.04"/>
        <n v="9422809.7100000009"/>
        <n v="1319817.21"/>
        <n v="4027409.43"/>
        <n v="5503149.6299999999"/>
        <n v="1382985.2"/>
        <n v="5429788.5"/>
        <n v="2484208.4300000002"/>
        <n v="929999.4"/>
        <n v="5785778.5700000003"/>
        <n v="10963231.15"/>
        <n v="11879022"/>
        <n v="11534045"/>
        <n v="3341537.99"/>
        <n v="942819.9"/>
        <n v="4745539.75"/>
        <n v="1306263.3"/>
        <n v="1303831.53"/>
        <n v="60061115.399999999"/>
        <n v="600001"/>
        <n v="107094962.61"/>
        <n v="3777400"/>
        <n v="588084.19999999995"/>
        <n v="1842598.96"/>
        <n v="659490.94999999995"/>
        <n v="949839.96"/>
        <n v="1296282.6000000001"/>
        <n v="1400024.5"/>
        <n v="303239.7"/>
        <n v="2174876.7000000002"/>
        <n v="2368483.62"/>
        <n v="45366164.350000001"/>
        <n v="15479898.73"/>
        <n v="2968749.1"/>
        <n v="1427557.53"/>
        <n v="3572422.06"/>
        <n v="3860097"/>
        <n v="1947112.83"/>
        <n v="1622204.63"/>
        <n v="2838157.47"/>
        <n v="895761.65"/>
        <n v="2618331.2799999998"/>
        <n v="2825376.74"/>
        <n v="1481807.15"/>
        <n v="543931.51"/>
        <n v="8003668.7300000004"/>
        <n v="3953827.7"/>
        <n v="6125273.4000000004"/>
        <n v="5974608.7000000002"/>
        <n v="7667070.8099999996"/>
        <n v="7898004.4299999997"/>
        <n v="2821680.39"/>
        <n v="3617263.43"/>
        <n v="3799039.25"/>
        <n v="850002.05"/>
        <n v="679383.95"/>
        <n v="302777.34999999998"/>
        <n v="2945640.3"/>
        <n v="474545.78"/>
        <n v="6999999.9500000002"/>
        <n v="394668"/>
        <n v="2188776.6"/>
        <n v="1904863.6"/>
        <n v="2198902.1800000002"/>
        <n v="1042990.49"/>
        <n v="2241188.94"/>
        <n v="961449"/>
        <n v="1561210.4"/>
        <n v="937468.87"/>
        <n v="1548017.72"/>
        <n v="2951609.2"/>
        <n v="1150432.07"/>
        <n v="2654366.7599999998"/>
        <n v="1382280.07"/>
        <n v="2865553.2"/>
        <n v="1325159.7"/>
        <n v="1119270.6000000001"/>
        <n v="9661430.4600000009"/>
        <n v="8073539.8499999996"/>
        <n v="9268798.9399999995"/>
        <n v="107764237.81999999"/>
        <n v="46477207.289999999"/>
        <n v="200000000"/>
        <n v="94999999.989999995"/>
        <n v="1890085.8"/>
        <n v="1237480.1000000001"/>
        <n v="5639838.9699999997"/>
        <n v="1194154.49"/>
        <n v="400584.6"/>
        <n v="1302922.5"/>
        <n v="1748618.45"/>
        <n v="747351.7"/>
        <n v="1673873.97"/>
        <n v="17842316"/>
        <n v="7062458.75"/>
        <n v="5516500"/>
        <n v="10612450"/>
        <n v="9407306.5999999996"/>
        <n v="14438731.060000001"/>
        <n v="9405786.5999999996"/>
        <n v="6288768.2000000002"/>
        <n v="9323733.2799999993"/>
        <n v="8561603.3200000003"/>
        <n v="16286297.5"/>
        <n v="221170000"/>
        <n v="1486674.03"/>
        <n v="1175556.6000000001"/>
        <n v="1104013.05"/>
        <n v="1008821.06"/>
        <n v="4631202.5"/>
        <n v="1586527.32"/>
        <n v="1050036.8999999999"/>
        <n v="9014550"/>
        <n v="3579124.05"/>
        <n v="1199208.75"/>
        <n v="1463186.72"/>
        <n v="1231462.2"/>
        <n v="1472500"/>
        <n v="2149086.77"/>
        <n v="1286374.47"/>
        <n v="800981.8"/>
        <n v="1974309"/>
        <n v="4538441.3499999996"/>
        <n v="8075000"/>
        <n v="317300"/>
        <n v="579500"/>
        <n v="2389945.4"/>
        <n v="20181002.77"/>
        <n v="4861004.9400000004"/>
        <n v="10199273.720000001"/>
        <n v="7304604.2000000002"/>
        <n v="2106958.4500000002"/>
        <n v="3775174.66"/>
        <n v="2844387.4"/>
        <n v="1320308.81"/>
        <n v="1932957.87"/>
        <n v="2270624.4500000002"/>
        <n v="4108360.5"/>
        <n v="1427246.75"/>
        <n v="1476609.7"/>
        <n v="1463000"/>
        <n v="1499946.94"/>
        <n v="1445661.57"/>
        <n v="1508983.3"/>
        <n v="324596.95"/>
        <n v="1594352.7"/>
        <n v="1835210.72"/>
        <n v="948770.22"/>
        <n v="3014917.15"/>
        <n v="3009586.7"/>
        <n v="1899138.28"/>
        <n v="4749442.3499999996"/>
        <n v="1499996.8"/>
        <n v="684113.05"/>
        <n v="284796.7"/>
        <n v="1478054.65"/>
        <n v="1463194.75"/>
        <n v="1470651.9"/>
        <n v="768835"/>
        <n v="2010975.59"/>
        <n v="1477549.25"/>
        <n v="1437217.03"/>
        <n v="4269841.5"/>
        <n v="1300241.25"/>
        <n v="455188.7"/>
        <n v="776775.1"/>
        <n v="3574945"/>
        <n v="1515224.11"/>
        <n v="3248469.53"/>
        <n v="2222359.65"/>
        <n v="2086699.13"/>
        <n v="3982221.24"/>
        <n v="2975691.9"/>
        <n v="3862573"/>
        <n v="1196730.28"/>
        <n v="4452653.5999999996"/>
        <n v="785038.4"/>
        <n v="2209095"/>
        <n v="962516.11"/>
        <n v="6083510.8099999996"/>
        <n v="1257378.6000000001"/>
        <n v="852861.77"/>
        <n v="941131.26"/>
        <n v="3679413.09"/>
        <n v="1560633.51"/>
        <n v="3567696.56"/>
        <n v="3978086.49"/>
        <n v="869638.56"/>
        <n v="813892.18"/>
        <n v="1933345.35"/>
        <n v="1499748.18"/>
        <n v="1652255.7"/>
        <n v="11705793.199999999"/>
        <n v="1458548.88"/>
        <n v="1569040.8"/>
        <n v="1303578.3700000001"/>
        <n v="7932896.7199999997"/>
        <n v="190802.75"/>
        <n v="5289894.5"/>
        <n v="7081080.9900000002"/>
        <n v="981160.95"/>
        <n v="10384489.6"/>
        <n v="1769611.6"/>
        <n v="6347800"/>
        <n v="20938148.100000001"/>
        <n v="10039465.220000001"/>
        <n v="1106260.75"/>
        <n v="1139985.75"/>
        <n v="2566778.96"/>
        <n v="1236091.55"/>
        <n v="1470290.32"/>
        <n v="1939077.99"/>
        <n v="7200015.3899999997"/>
        <n v="712500"/>
        <n v="2156503.7999999998"/>
        <n v="1871500"/>
        <n v="725614.89"/>
        <n v="1541041.67"/>
        <n v="1562020.08"/>
        <n v="8996855.4299999997"/>
        <n v="14418704.699999999"/>
        <n v="7124999.2000000002"/>
        <n v="2085250"/>
        <n v="1053486.6000000001"/>
        <n v="7220112.2000000002"/>
        <n v="13845434.65"/>
        <n v="4807498.8499999996"/>
        <n v="1993250"/>
        <n v="20984938.800000001"/>
        <n v="12065640.35"/>
        <n v="11803168"/>
        <n v="5496167.2599999998"/>
        <n v="7000096.5"/>
        <n v="18443225.199999999"/>
        <n v="2313562.2999999998"/>
        <n v="6745604.9800000004"/>
        <n v="9946288.2599999998"/>
        <n v="8006664.4199999999"/>
        <n v="10009515"/>
        <n v="6747582.4500000002"/>
        <n v="5916696.1500000004"/>
        <n v="11213516.710000001"/>
        <n v="6777993.5"/>
        <n v="11183450"/>
        <n v="8952287.0299999993"/>
        <n v="7310982.5999999996"/>
        <n v="5153512.5999999996"/>
        <n v="11497368.6"/>
        <n v="12729991"/>
        <n v="3695828.43"/>
        <n v="13767992.300000001"/>
        <n v="40586195.020000003"/>
        <n v="24561168.199999999"/>
        <n v="26672663.609999999"/>
        <n v="11249567.25"/>
        <n v="10701686.550000001"/>
        <n v="29996851.050000001"/>
        <n v="973101.21"/>
        <n v="1994514.55"/>
        <n v="3000005"/>
        <n v="1077972.25"/>
        <n v="1872746.4"/>
        <n v="1041844.38"/>
        <n v="1471278.3"/>
        <n v="1887733.33"/>
        <n v="1404399.78"/>
        <n v="3714309.01"/>
        <n v="1367175.4"/>
        <n v="1113349.6499999999"/>
        <n v="1206664.6299999999"/>
        <n v="1097662.3"/>
        <n v="1381262.38"/>
        <n v="1995560.51"/>
        <n v="323000"/>
        <n v="5812100"/>
        <n v="629850"/>
        <n v="2021450.29"/>
        <n v="1276535.98"/>
        <n v="3127529.7"/>
        <n v="1272281.7"/>
        <n v="1766531.51"/>
        <n v="4093134.36"/>
        <n v="2867881.63"/>
        <n v="2593738.33"/>
        <n v="1856261.2"/>
        <n v="1721303.75"/>
        <n v="3746130.4"/>
        <n v="2427466.98"/>
        <n v="2229072.83"/>
        <n v="2854920.3"/>
        <n v="1973624.48"/>
        <n v="1352812.12"/>
        <n v="2037344.01"/>
        <n v="2122018.4"/>
        <n v="1480814.6"/>
        <n v="1201706.7"/>
        <n v="5864547.8200000003"/>
        <n v="4090250.1"/>
        <n v="1654338.41"/>
        <n v="690770.47"/>
        <n v="1647295.2"/>
        <n v="5120000"/>
        <n v="3165862.1"/>
        <n v="3106240.5"/>
        <n v="3265127.16"/>
        <n v="860346.12"/>
        <n v="4922959.54"/>
        <n v="10928377.189999999"/>
        <n v="43534712.140000001"/>
        <n v="11709300.800000001"/>
        <n v="9561427.1799999997"/>
        <n v="17330038.120000001"/>
        <n v="994884.2"/>
        <n v="4567900"/>
        <n v="1585250"/>
        <n v="25815420.550000001"/>
        <n v="54068574.119999997"/>
        <n v="56044597.850000001"/>
        <n v="9870500"/>
        <n v="525806"/>
        <n v="88350"/>
        <n v="24127391.699999999"/>
        <n v="40960463.859999999"/>
        <n v="1059653.56"/>
        <n v="1036794.85"/>
        <n v="373967.5"/>
        <n v="559522.31000000006"/>
        <n v="943267.93"/>
        <n v="1989646.8"/>
        <n v="4421828.97"/>
        <n v="4614024.76"/>
        <n v="4748559.17"/>
        <n v="1696237.69"/>
        <n v="2282314.96"/>
        <n v="1900223.03"/>
        <n v="2051725.45"/>
        <n v="703847.03"/>
        <n v="2915997.91"/>
        <n v="1117097.48"/>
        <n v="1139891.32"/>
        <n v="1183650.6000000001"/>
        <n v="4399347.3"/>
        <n v="9012345.6899999995"/>
        <n v="2268285.5499999998"/>
        <n v="3797014.6"/>
        <n v="960109.9"/>
        <n v="569905"/>
        <n v="858691.03"/>
        <n v="2110679.29"/>
        <n v="1242074.6499999999"/>
        <n v="428023.11"/>
        <n v="4129461.9"/>
        <n v="4300092.8899999997"/>
        <n v="1884230"/>
        <n v="3010700"/>
        <n v="1753479.77"/>
        <n v="1899852.75"/>
        <n v="784858.17"/>
        <n v="1113091.25"/>
        <n v="1046318.19"/>
        <n v="4545169.34"/>
        <n v="964760.58"/>
        <n v="759244.75"/>
        <n v="1488531.65"/>
        <n v="6461902.4199999999"/>
        <n v="2391998.73"/>
        <n v="874006.75"/>
        <n v="2787119.33"/>
        <n v="694139.52"/>
        <n v="3730991.1"/>
        <n v="1600361.76"/>
        <n v="4063941.44"/>
        <n v="6079872.04"/>
        <n v="3001424.4"/>
        <n v="1216843.8"/>
        <n v="4338807.43"/>
        <n v="3909991.5"/>
        <n v="906542.78"/>
        <n v="2975729.23"/>
        <n v="4327923.9400000004"/>
        <n v="10578337.939999999"/>
        <n v="3713470.96"/>
        <n v="6624623.5999999996"/>
        <n v="6499995"/>
        <n v="13199989.960000001"/>
        <n v="6641622.7199999997"/>
        <n v="11711061.58"/>
        <n v="9210224.3499999996"/>
        <n v="154090.70000000001"/>
        <n v="3022215.4"/>
        <n v="7325386.9199999999"/>
        <n v="155414887.40000001"/>
        <n v="1002071.4"/>
        <n v="1628271.67"/>
        <n v="1757809.51"/>
        <n v="776364.58"/>
        <n v="1000137.2"/>
        <n v="1996504.52"/>
        <n v="4338502"/>
        <n v="2596192.9700000002"/>
        <n v="11999332.41"/>
        <n v="4228750"/>
        <n v="4131627.3"/>
        <n v="1847598.22"/>
        <n v="1883939.47"/>
        <n v="5391199.8799999999"/>
        <n v="1580068.45"/>
        <n v="1884464.03"/>
        <n v="2415700.75"/>
        <n v="915301.25"/>
        <n v="1818394.52"/>
        <n v="351306.2"/>
        <n v="1240331.3999999999"/>
        <n v="872990.22"/>
        <n v="1421050.66"/>
        <n v="1487877.82"/>
        <n v="422750"/>
        <n v="604498.62"/>
        <n v="100195.01"/>
        <n v="1992150"/>
        <n v="512835.65"/>
        <n v="34597034.640000001"/>
        <n v="64135555.890000001"/>
        <n v="9522108.8399999999"/>
        <n v="1067888.51"/>
        <n v="6618615.8600000003"/>
        <n v="17154526.52"/>
        <n v="2856544.72"/>
        <n v="2549270.7999999998"/>
        <n v="649227.12"/>
        <n v="4129232"/>
        <n v="349117.5"/>
        <n v="2082426.9"/>
        <n v="4478038.95"/>
        <n v="6750799.5999999996"/>
        <n v="1380086.1"/>
        <n v="12183050"/>
        <n v="7837084.1500000004"/>
        <n v="6401232.8600000003"/>
        <n v="7216071.7000000002"/>
        <n v="9851513.4399999995"/>
        <n v="1472177"/>
        <n v="8550000"/>
        <n v="337250"/>
        <n v="1005259.78"/>
        <n v="2135703"/>
        <n v="2577580.64"/>
        <n v="273552"/>
        <n v="4424895.3899999997"/>
        <n v="1260313.8"/>
        <n v="3088121.21"/>
        <n v="1265023.45"/>
        <n v="2554617.6"/>
        <n v="2150520.5499999998"/>
        <n v="1124462.1000000001"/>
        <n v="1442892.8"/>
        <n v="4188373.8"/>
        <n v="2464766.2000000002"/>
        <n v="2391735.6"/>
        <n v="992072.7"/>
        <n v="1304592"/>
        <n v="1318937.3999999999"/>
        <n v="2624225.4"/>
        <n v="1150922.51"/>
        <n v="1446084.88"/>
        <n v="1181093.23"/>
        <n v="1462621.16"/>
        <n v="17981145.649999999"/>
        <n v="1285613.1499999999"/>
        <n v="465500"/>
        <n v="8400156.8000000007"/>
        <n v="4142889.8"/>
        <n v="69794667.409999996"/>
        <n v="19550000"/>
        <n v="15065607.060000001"/>
        <n v="10899567.039999999"/>
        <n v="554726.23"/>
        <n v="3226018.22"/>
        <n v="4747673.96"/>
        <n v="2374263.5099999998"/>
        <n v="3148252.5"/>
        <n v="1757482.14"/>
        <n v="3419762.62"/>
        <n v="2432950"/>
        <n v="2439848.9"/>
        <n v="1899050"/>
        <n v="1601638.19"/>
        <n v="4273972.0999999996"/>
        <n v="619623.06000000006"/>
        <n v="2914181.81"/>
        <n v="789306.61"/>
        <n v="806660.2"/>
        <n v="1063365.5"/>
        <n v="1017418.2"/>
        <n v="809575.75"/>
        <n v="408000"/>
        <n v="2373660.5"/>
        <n v="1252670"/>
        <n v="8273929.8600000003"/>
        <n v="1056010.5"/>
        <n v="3798915.71"/>
        <n v="1424979.1"/>
        <n v="345326.9"/>
        <n v="3581800.67"/>
        <n v="1688554.7"/>
        <n v="1833703.95"/>
        <n v="1891031.77"/>
        <n v="1898295.7"/>
        <n v="958961.35"/>
        <n v="721132.65"/>
        <n v="2424704"/>
        <n v="193280145.15000001"/>
        <n v="3020528.59"/>
        <n v="1307106.45"/>
        <n v="2673502"/>
        <n v="6117144.1500000004"/>
        <n v="3164576.52"/>
        <n v="1486849.74"/>
        <n v="4488351.2"/>
        <n v="2197309.4500000002"/>
        <n v="4311262.8"/>
        <n v="4325888.12"/>
        <n v="624078"/>
        <n v="2058753"/>
        <n v="3131289.42"/>
        <n v="1054755.81"/>
        <n v="23469736.75"/>
        <n v="39291848.259999998"/>
        <n v="36081479.729999997"/>
        <n v="32836812.91"/>
        <n v="12756514.17"/>
        <n v="4107673.83"/>
        <n v="8276355.6900000004"/>
        <n v="14499026.09"/>
        <n v="6842986.2000000002"/>
        <n v="5989111.9000000004"/>
        <n v="20765652.68"/>
        <n v="8520143.75"/>
        <n v="9248443.4100000001"/>
        <n v="26391584.550000001"/>
        <n v="664275"/>
        <n v="1620222.07"/>
        <n v="2462738.83"/>
        <n v="1360000"/>
        <n v="2271003.5"/>
        <n v="3389712.1"/>
      </sharedItems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2">
  <r>
    <d v="2015-12-14T00:00:00"/>
    <x v="0"/>
    <n v="1"/>
    <x v="0"/>
    <s v="Královehradecký kraj"/>
    <s v="II/303 Jetřichov - Broumov"/>
    <x v="0"/>
    <n v="2879192.31"/>
    <n v="51825461.640000001"/>
  </r>
  <r>
    <d v="2016-01-15T00:00:00"/>
    <x v="1"/>
    <n v="8"/>
    <x v="1"/>
    <s v="MMR"/>
    <s v="Zajištění administrativních kapacit pro řízení IROP v letech 2015 - 2016"/>
    <x v="1"/>
    <n v="14025903"/>
    <n v="91239352"/>
  </r>
  <r>
    <d v="2016-01-15T00:00:00"/>
    <x v="1"/>
    <n v="8"/>
    <x v="2"/>
    <s v="MMR"/>
    <s v="Publicita a komunikace ŘO IROP 2016"/>
    <x v="2"/>
    <n v="4351515"/>
    <n v="29010100"/>
  </r>
  <r>
    <d v="2016-01-22T00:00:00"/>
    <x v="1"/>
    <n v="8"/>
    <x v="3"/>
    <s v="Centrum pro regionální rozvoj České republiky"/>
    <s v="Mzdový projekt pro ZS IROP 2016"/>
    <x v="3"/>
    <n v="37516500"/>
    <n v="250110000"/>
  </r>
  <r>
    <d v="2016-01-22T00:00:00"/>
    <x v="1"/>
    <n v="8"/>
    <x v="4"/>
    <s v="Centrum pro regionální rozvoj České republiky"/>
    <s v="Propagační aktivity Centra v rámci IROP v roce 2016"/>
    <x v="4"/>
    <n v="956250"/>
    <n v="6375000"/>
  </r>
  <r>
    <d v="2016-02-01T00:00:00"/>
    <x v="1"/>
    <n v="8"/>
    <x v="5"/>
    <s v="MMR"/>
    <s v="Řízení a sledování implementace IROP v roce 2016"/>
    <x v="5"/>
    <n v="450000"/>
    <n v="3000000"/>
  </r>
  <r>
    <d v="2016-02-08T00:00:00"/>
    <x v="0"/>
    <n v="1"/>
    <x v="6"/>
    <s v="Královéhradecký kraj"/>
    <s v="I/299 - Třebechovice pod Orebem, ul. Tyršova"/>
    <x v="6"/>
    <n v="781549.28"/>
    <n v="14067887.1"/>
  </r>
  <r>
    <d v="2016-02-08T00:00:00"/>
    <x v="0"/>
    <n v="1"/>
    <x v="7"/>
    <s v="Správa a údržba silnic Jihomoravského kraje, přísp. organizace kraje"/>
    <s v="II/422 Podivín-Lednice"/>
    <x v="7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x v="8"/>
    <n v="3416093.93"/>
    <n v="61489690.799999997"/>
  </r>
  <r>
    <d v="2016-02-08T00:00:00"/>
    <x v="0"/>
    <n v="1"/>
    <x v="9"/>
    <s v="Jihočeský kraj"/>
    <s v="Okružní křižovatka silnic II/141 a II/145 Husinec - Běleč"/>
    <x v="9"/>
    <n v="618612.99"/>
    <n v="11135033.76"/>
  </r>
  <r>
    <d v="2016-02-08T00:00:00"/>
    <x v="1"/>
    <n v="8"/>
    <x v="10"/>
    <s v="Centrum pro regionální rozvoj České republiky"/>
    <s v="Školení pro příjemce a žadatele 2016"/>
    <x v="1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x v="11"/>
    <n v="380278.8"/>
    <n v="2535192"/>
  </r>
  <r>
    <d v="2016-02-22T00:00:00"/>
    <x v="0"/>
    <n v="1"/>
    <x v="12"/>
    <s v="Královéhradecký kraj"/>
    <s v="II/308 HK, Slatina - hranice okresu Rychnov n/Kněžnou, 1. etapa"/>
    <x v="12"/>
    <n v="3188303.18"/>
    <n v="57389457.200000003"/>
  </r>
  <r>
    <d v="2016-03-01T00:00:00"/>
    <x v="2"/>
    <n v="2"/>
    <x v="13"/>
    <s v="Město Kutná Hora"/>
    <s v="Zpracování Územního plánu Kutná Hora"/>
    <x v="13"/>
    <n v="48075"/>
    <n v="865350"/>
  </r>
  <r>
    <d v="2016-03-08T00:00:00"/>
    <x v="2"/>
    <n v="2"/>
    <x v="14"/>
    <s v="Město Česká Třebová"/>
    <s v="Zpracování Územního plánu Česká Třebová"/>
    <x v="14"/>
    <n v="48944.5"/>
    <n v="881001"/>
  </r>
  <r>
    <d v="2016-03-21T00:00:00"/>
    <x v="0"/>
    <n v="1"/>
    <x v="15"/>
    <s v="Jihočeský kraj"/>
    <s v="Okružní křižovatka na silnici II/145 ve Vimperku, Lidl a Penny"/>
    <x v="15"/>
    <n v="2332900.48"/>
    <n v="41992208.629999995"/>
  </r>
  <r>
    <d v="2016-03-21T00:00:00"/>
    <x v="0"/>
    <n v="1"/>
    <x v="16"/>
    <s v="Královéhradecký kraj"/>
    <s v="II/324 Hranice okresu Nymburk – Nový Bydžov"/>
    <x v="16"/>
    <n v="1780304.41"/>
    <n v="32045479.370000001"/>
  </r>
  <r>
    <d v="2016-03-21T00:00:00"/>
    <x v="0"/>
    <n v="1"/>
    <x v="17"/>
    <s v="Královéhradecký kraj"/>
    <s v="II/308 HK, Slatina – hranice okresu Rychnov n/Kněžnou, 2. etapa"/>
    <x v="17"/>
    <n v="3556265.82"/>
    <n v="64012784.82"/>
  </r>
  <r>
    <d v="2016-03-21T00:00:00"/>
    <x v="0"/>
    <n v="1"/>
    <x v="18"/>
    <s v="Královéhradecký kraj"/>
    <s v="II/285 Nahořany"/>
    <x v="18"/>
    <n v="2115931.7000000002"/>
    <n v="38086770.540000007"/>
  </r>
  <r>
    <d v="2016-03-21T00:00:00"/>
    <x v="3"/>
    <n v="19"/>
    <x v="19"/>
    <s v="Obec Zámrsk"/>
    <s v="Nákup velkokapacitní požární cisterny"/>
    <x v="19"/>
    <n v="410172.75"/>
    <n v="7383109.5"/>
  </r>
  <r>
    <d v="2016-03-21T00:00:00"/>
    <x v="3"/>
    <n v="19"/>
    <x v="20"/>
    <s v="Obec Holubov"/>
    <s v="Pořízení DA s požárním přívěsem pro JSDHO Holubov"/>
    <x v="20"/>
    <n v="79250"/>
    <n v="1426500"/>
  </r>
  <r>
    <d v="2016-03-21T00:00:00"/>
    <x v="3"/>
    <n v="19"/>
    <x v="21"/>
    <s v="Město Protivín"/>
    <s v="Pořízení požární cisterny pro jednotku SDH Protivín"/>
    <x v="21"/>
    <n v="386173.49"/>
    <n v="6951122.9300000006"/>
  </r>
  <r>
    <d v="2016-03-29T00:00:00"/>
    <x v="0"/>
    <n v="1"/>
    <x v="22"/>
    <s v="Jihočeský kraj"/>
    <s v="Most ev. č. 135-008 Vlastiboř"/>
    <x v="22"/>
    <n v="861102.31"/>
    <n v="15499841.630000001"/>
  </r>
  <r>
    <d v="2016-03-29T00:00:00"/>
    <x v="3"/>
    <n v="19"/>
    <x v="23"/>
    <s v="Město Lišov"/>
    <s v="Pořízení velkokapacitní cisterny, Lišov"/>
    <x v="23"/>
    <n v="389103.75"/>
    <n v="7003867.5"/>
  </r>
  <r>
    <d v="2016-03-29T00:00:00"/>
    <x v="3"/>
    <n v="19"/>
    <x v="24"/>
    <s v="Městys Ledenice"/>
    <s v="Pořízení požární cisterny pro Jednotku SDH Ledenice"/>
    <x v="24"/>
    <n v="401523.15"/>
    <n v="7227416.7000000002"/>
  </r>
  <r>
    <d v="2016-04-06T00:00:00"/>
    <x v="0"/>
    <n v="1"/>
    <x v="25"/>
    <s v="Jihočeský kraj"/>
    <s v="Most evid. č. 137-014 Švehlův v Táboře"/>
    <x v="25"/>
    <n v="2739853.96"/>
    <n v="49317371.289999999"/>
  </r>
  <r>
    <d v="2016-04-06T00:00:00"/>
    <x v="3"/>
    <n v="19"/>
    <x v="26"/>
    <s v="Obec Loučovice"/>
    <s v="Nový dopravní automobil pro JSDHO Loučovice"/>
    <x v="26"/>
    <n v="86174.87"/>
    <n v="1551147.6400000001"/>
  </r>
  <r>
    <d v="2016-04-06T00:00:00"/>
    <x v="3"/>
    <n v="19"/>
    <x v="27"/>
    <s v="OBEC SOVĚTICE"/>
    <s v="Pořízení velkoobjemové cisterny pro JSDH Sovětice"/>
    <x v="27"/>
    <n v="368735.63"/>
    <n v="6637241.2800000003"/>
  </r>
  <r>
    <d v="2016-04-18T00:00:00"/>
    <x v="2"/>
    <n v="2"/>
    <x v="28"/>
    <s v="Město Ústí nad Orlicí"/>
    <s v="Vypracování územního plánu Ústí nad Orlicí"/>
    <x v="28"/>
    <n v="39703.129999999997"/>
    <n v="714656.25"/>
  </r>
  <r>
    <d v="2016-04-18T00:00:00"/>
    <x v="3"/>
    <n v="19"/>
    <x v="29"/>
    <s v="Obec Chvalšiny"/>
    <s v="Pořízení DA pro JSDHO Chvalšiny"/>
    <x v="29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x v="30"/>
    <n v="70711.199999999997"/>
    <n v="1272801.5999999999"/>
  </r>
  <r>
    <d v="2016-04-18T00:00:00"/>
    <x v="3"/>
    <n v="19"/>
    <x v="31"/>
    <s v="Obec Čeperka"/>
    <s v="Nákup velkokapacitní požární cisterny na dopravu vody"/>
    <x v="31"/>
    <n v="409840"/>
    <n v="7377120"/>
  </r>
  <r>
    <d v="2016-04-18T00:00:00"/>
    <x v="3"/>
    <n v="19"/>
    <x v="32"/>
    <s v="Obec Opařany"/>
    <s v="Technika pro jednotku SDH obce Opařany"/>
    <x v="32"/>
    <n v="447150"/>
    <n v="8048700"/>
  </r>
  <r>
    <d v="2016-04-18T00:00:00"/>
    <x v="3"/>
    <n v="19"/>
    <x v="33"/>
    <s v="Obec Černá v Pošumaví"/>
    <s v="Pořízení dopravního automobilu pro JSDHO Černá v Pošumaví"/>
    <x v="26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x v="33"/>
    <n v="153870"/>
    <n v="1025823"/>
  </r>
  <r>
    <d v="2016-04-26T00:00:00"/>
    <x v="0"/>
    <n v="1"/>
    <x v="35"/>
    <s v="Kraj Vysočina"/>
    <s v="II/347 Světlá n S. - D1, 2. stavba - úsek č. 2"/>
    <x v="34"/>
    <n v="4034223.08"/>
    <n v="72616015.459999993"/>
  </r>
  <r>
    <d v="2016-04-26T00:00:00"/>
    <x v="0"/>
    <n v="1"/>
    <x v="36"/>
    <s v="Královéhradecký kraj"/>
    <s v="II/305 Albrechtice nad Orlicí - Borohrádek"/>
    <x v="35"/>
    <n v="4124545.96"/>
    <n v="74241827.219999999"/>
  </r>
  <r>
    <d v="2016-04-26T00:00:00"/>
    <x v="0"/>
    <n v="1"/>
    <x v="37"/>
    <s v="Královéhradecký kraj"/>
    <s v="II/299 Choustníkovo Hradiště - Dvůr Králové nad Labem"/>
    <x v="36"/>
    <n v="1267144.02"/>
    <n v="22808592.370000001"/>
  </r>
  <r>
    <d v="2016-04-26T00:00:00"/>
    <x v="3"/>
    <n v="19"/>
    <x v="38"/>
    <s v="Obec Přední Výtoň"/>
    <s v="Pořízení dopravního automobilu pro jednotku SDH Přední Výtoň  "/>
    <x v="37"/>
    <n v="86144.62"/>
    <n v="1550603.1400000001"/>
  </r>
  <r>
    <d v="2016-05-09T00:00:00"/>
    <x v="0"/>
    <n v="1"/>
    <x v="39"/>
    <s v="Správa a údržba silnic Jihočeského kraje"/>
    <s v="Most ev.č. 141-001a za obcí Sedlec"/>
    <x v="38"/>
    <n v="408448.35"/>
    <n v="7352070.2299999995"/>
  </r>
  <r>
    <d v="2016-05-09T00:00:00"/>
    <x v="0"/>
    <n v="1"/>
    <x v="40"/>
    <s v="Královéhradecký kraj"/>
    <s v="II/501 Lázně Bělohrad - Dolní Nová Ves"/>
    <x v="39"/>
    <n v="2020360.1"/>
    <n v="36366481.810000002"/>
  </r>
  <r>
    <d v="2016-05-09T00:00:00"/>
    <x v="4"/>
    <n v="6"/>
    <x v="41"/>
    <s v="MAS 21, o.p.s."/>
    <s v="Podpora činnosti MAS 21"/>
    <x v="40"/>
    <m/>
    <n v="6466257.6500000004"/>
  </r>
  <r>
    <d v="2016-05-09T00:00:00"/>
    <x v="3"/>
    <n v="19"/>
    <x v="42"/>
    <s v="Město Chýnov"/>
    <s v="Technika pro Jednotku sboru dobrovolných hasičů obce Chýnov"/>
    <x v="41"/>
    <n v="458801.6"/>
    <n v="8258428.7999999998"/>
  </r>
  <r>
    <d v="2016-05-16T00:00:00"/>
    <x v="3"/>
    <n v="19"/>
    <x v="43"/>
    <s v="Obec Vidlatá Seč"/>
    <s v="Nákup velkokapacitní požární cisterny na dopravu vody"/>
    <x v="42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x v="43"/>
    <n v="86212.5"/>
    <n v="1551825"/>
  </r>
  <r>
    <d v="2016-05-16T00:00:00"/>
    <x v="3"/>
    <n v="19"/>
    <x v="45"/>
    <s v="Město Lázně Bohdaneč"/>
    <s v="Pořízení techniky pro výkon činností JSDH Lázně Bohdaneč"/>
    <x v="44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x v="45"/>
    <n v="67389.45"/>
    <n v="1213010.0999999999"/>
  </r>
  <r>
    <d v="2016-05-16T00:00:00"/>
    <x v="3"/>
    <n v="19"/>
    <x v="47"/>
    <s v="Město Jistebnice"/>
    <s v="Obnova zastaralé techniky u hasičů v Jistebnici"/>
    <x v="46"/>
    <n v="384506.7"/>
    <n v="6921120.6000000006"/>
  </r>
  <r>
    <d v="2016-05-16T00:00:00"/>
    <x v="3"/>
    <n v="19"/>
    <x v="48"/>
    <s v="Obec Hlohovice"/>
    <s v="Vybavení SDH JPO III obce Hlohovice hasičskou technikou"/>
    <x v="47"/>
    <n v="386397.14"/>
    <n v="6955148.54"/>
  </r>
  <r>
    <d v="2016-05-16T00:00:00"/>
    <x v="3"/>
    <n v="19"/>
    <x v="49"/>
    <s v="Obec Skořice"/>
    <s v="Vybavení SDH JPO III obce Skořice hasičskou technikou"/>
    <x v="48"/>
    <n v="388902.47"/>
    <n v="7000244.46"/>
  </r>
  <r>
    <d v="2016-05-16T00:00:00"/>
    <x v="3"/>
    <n v="19"/>
    <x v="50"/>
    <s v="Město Rejštejn"/>
    <s v="Pořízení dopravního automobilu pro SDH Rejštejn"/>
    <x v="49"/>
    <n v="102956.35"/>
    <n v="1853214.3"/>
  </r>
  <r>
    <d v="2016-05-30T00:00:00"/>
    <x v="5"/>
    <n v="16"/>
    <x v="51"/>
    <s v="Společenství vlastníků domu Záříčí 232"/>
    <s v="Stavební úpravy bytového domu Záříčí 232"/>
    <x v="50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x v="51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x v="52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x v="53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x v="54"/>
    <m/>
    <n v="1301329"/>
  </r>
  <r>
    <d v="2016-05-30T00:00:00"/>
    <x v="5"/>
    <n v="16"/>
    <x v="56"/>
    <s v="Společenství vlastníků Heyerovského 1577"/>
    <s v="Energetická úspora v bytovém domě SV Heyerovského 1577"/>
    <x v="55"/>
    <m/>
    <n v="2119242.38"/>
  </r>
  <r>
    <d v="2016-05-30T00:00:00"/>
    <x v="3"/>
    <n v="19"/>
    <x v="57"/>
    <s v="Obec Nová Pec"/>
    <s v="DOPRAVNÍ AUTOMOBIL PRO EVAKUACI A NOUZOVÉ ZÁSOBOVANÍ OBYVATEL OBCÍ (JPO III Nová Pec)"/>
    <x v="43"/>
    <n v="86212.5"/>
    <n v="1551825"/>
  </r>
  <r>
    <d v="2016-05-30T00:00:00"/>
    <x v="3"/>
    <n v="19"/>
    <x v="58"/>
    <s v="Město Rosice"/>
    <s v="Zvýšení připravenosti JSDH Rosice k řešení rizik vyplývajících z extrémního sucha"/>
    <x v="56"/>
    <n v="431534.4"/>
    <n v="7767619.2000000002"/>
  </r>
  <r>
    <d v="2016-05-30T00:00:00"/>
    <x v="3"/>
    <n v="19"/>
    <x v="59"/>
    <s v="Obec Svatobořice-Mistřín"/>
    <s v="Cisterna pro Obec Svatobořice-Mistřín"/>
    <x v="57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x v="58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x v="59"/>
    <n v="377649.65"/>
    <n v="6797693.7000000002"/>
  </r>
  <r>
    <d v="2016-05-30T00:00:00"/>
    <x v="3"/>
    <n v="19"/>
    <x v="62"/>
    <s v="Obec Cheznovice"/>
    <s v="Vybavení SDH JPO III obce Cheznovice hasičskou technikou"/>
    <x v="60"/>
    <n v="392566.65"/>
    <n v="7066199.6100000003"/>
  </r>
  <r>
    <d v="2016-05-30T00:00:00"/>
    <x v="3"/>
    <n v="19"/>
    <x v="63"/>
    <s v="Obec Dubné"/>
    <s v="Dopravní automobil pro JSDH Dubné"/>
    <x v="61"/>
    <n v="126104.71"/>
    <n v="2269884.77"/>
  </r>
  <r>
    <d v="2016-05-30T00:00:00"/>
    <x v="3"/>
    <n v="19"/>
    <x v="64"/>
    <s v="Obec Chodov"/>
    <s v="Vybavení SDH JPO III obce Chodov hasičskou technikou"/>
    <x v="62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x v="63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x v="64"/>
    <n v="71286.3"/>
    <n v="1283153.45"/>
  </r>
  <r>
    <d v="2016-05-30T00:00:00"/>
    <x v="2"/>
    <n v="9"/>
    <x v="67"/>
    <s v="Město Vsetín"/>
    <s v="Územní studie Město Vsetín - přednádražní prostor"/>
    <x v="65"/>
    <n v="89540"/>
    <n v="1611720"/>
  </r>
  <r>
    <d v="2016-06-06T00:00:00"/>
    <x v="2"/>
    <n v="9"/>
    <x v="68"/>
    <s v="Město Nepomuk"/>
    <s v="Územní studie Nepomuk - Pod Vinicí"/>
    <x v="66"/>
    <n v="10000"/>
    <n v="180000"/>
  </r>
  <r>
    <d v="2016-06-06T00:00:00"/>
    <x v="3"/>
    <n v="19"/>
    <x v="69"/>
    <s v="Městys Březno"/>
    <s v="Nákup velkokapacitní požární cisterny na dopravu vody pro jednotku SDH Březno"/>
    <x v="67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x v="68"/>
    <n v="398392.5"/>
    <n v="7171065"/>
  </r>
  <r>
    <d v="2016-06-06T00:00:00"/>
    <x v="3"/>
    <n v="19"/>
    <x v="71"/>
    <s v="Obec Zvole"/>
    <s v="Velkokapacitní požární cisterna JSDH Zvole pro hašení požárů v období sucha"/>
    <x v="69"/>
    <n v="374218.36"/>
    <n v="6735930.5200000005"/>
  </r>
  <r>
    <d v="2016-06-06T00:00:00"/>
    <x v="3"/>
    <n v="19"/>
    <x v="72"/>
    <s v="Město Nepomuk"/>
    <s v="Pořízení speciální hasičské techniky JSDH Nepomuk"/>
    <x v="70"/>
    <n v="559020"/>
    <n v="10062360"/>
  </r>
  <r>
    <d v="2016-06-06T00:00:00"/>
    <x v="3"/>
    <n v="19"/>
    <x v="73"/>
    <s v="Obec Braškov"/>
    <s v="NÁKUP VELKOKAPACITNÍ POŽÁRNÍ CISTERNY PRO JEDNOTKU SDH BRAŠKOV"/>
    <x v="71"/>
    <n v="389180"/>
    <n v="7005240"/>
  </r>
  <r>
    <d v="2016-06-06T00:00:00"/>
    <x v="3"/>
    <n v="19"/>
    <x v="74"/>
    <s v="Obec Dobřív"/>
    <s v="Vybavení SDH JPO III obce Dobřív hasičskou technikou"/>
    <x v="72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x v="73"/>
    <n v="395521.8"/>
    <n v="7119392.3999999994"/>
  </r>
  <r>
    <d v="2016-06-06T00:00:00"/>
    <x v="3"/>
    <n v="19"/>
    <x v="76"/>
    <s v="Obec Chotoviny"/>
    <s v="Pořízení dopravního automobilu pro jednotku SDH obce Chotoviny"/>
    <x v="74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x v="75"/>
    <n v="105922800"/>
    <n v="706152000"/>
  </r>
  <r>
    <d v="2016-06-06T00:00:00"/>
    <x v="3"/>
    <n v="19"/>
    <x v="78"/>
    <s v="Zlínský kraj"/>
    <s v="Technika pro Zdravotnickou záchrannou službu Zlínského kraje"/>
    <x v="76"/>
    <n v="3179162"/>
    <n v="57224916"/>
  </r>
  <r>
    <d v="2016-06-06T00:00:00"/>
    <x v="3"/>
    <n v="19"/>
    <x v="79"/>
    <s v="Město Hanušovice"/>
    <s v="Dovybavení JSDH Města Hanušovice novým DA"/>
    <x v="77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x v="78"/>
    <n v="78391.839999999997"/>
    <n v="1411053.23"/>
  </r>
  <r>
    <d v="2016-06-06T00:00:00"/>
    <x v="3"/>
    <n v="19"/>
    <x v="81"/>
    <s v="Obec Podmokly"/>
    <s v="Vybavení SDH JPO III obce Podmokly hasičskou technikou"/>
    <x v="79"/>
    <n v="74596.83"/>
    <n v="1342742.98"/>
  </r>
  <r>
    <d v="2016-06-20T00:00:00"/>
    <x v="0"/>
    <n v="1"/>
    <x v="82"/>
    <s v="Liberecký kraj"/>
    <s v="Silnice II/270 Jablonné v Podještědí, úsek od I/13 po železniční přejezd"/>
    <x v="80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x v="81"/>
    <m/>
    <n v="5162349.4000000004"/>
  </r>
  <r>
    <d v="2016-06-20T00:00:00"/>
    <x v="4"/>
    <n v="6"/>
    <x v="84"/>
    <s v="Místní akční skupina POHODA venkova, z.s."/>
    <s v="SCLLD pro území MAS POHODA venkova"/>
    <x v="82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x v="83"/>
    <m/>
    <n v="1267829.8600000001"/>
  </r>
  <r>
    <d v="2016-06-20T00:00:00"/>
    <x v="3"/>
    <n v="19"/>
    <x v="86"/>
    <s v="Obec Hájek"/>
    <s v="Pořízení velkokapacitní CAS pro JSDH Hájek"/>
    <x v="84"/>
    <n v="421464.6"/>
    <n v="7586362.7699999996"/>
  </r>
  <r>
    <d v="2016-06-20T00:00:00"/>
    <x v="3"/>
    <n v="19"/>
    <x v="87"/>
    <s v="Obec Tuchořice"/>
    <s v="Hasičská technika pro JSDH Tuchořice"/>
    <x v="85"/>
    <n v="390221"/>
    <n v="7023978"/>
  </r>
  <r>
    <d v="2016-06-20T00:00:00"/>
    <x v="3"/>
    <n v="19"/>
    <x v="88"/>
    <s v="Obec Ondřejov"/>
    <s v="Pořízení nové CAS pro JSDH Ondřejov"/>
    <x v="86"/>
    <n v="389901.9"/>
    <n v="7018234.2000000002"/>
  </r>
  <r>
    <d v="2016-06-20T00:00:00"/>
    <x v="3"/>
    <n v="19"/>
    <x v="89"/>
    <s v="Město Kunovice"/>
    <s v="Velkokapacitní požární cisterna pro JSDH Kunovice"/>
    <x v="87"/>
    <n v="382819.8"/>
    <n v="6890756.3999999994"/>
  </r>
  <r>
    <d v="2016-06-20T00:00:00"/>
    <x v="3"/>
    <n v="19"/>
    <x v="90"/>
    <s v="MĚSTO ČERNOŠICE"/>
    <s v="Pořízení hasičské techniky pro JSDH Černošice-Mokropsy"/>
    <x v="8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x v="89"/>
    <n v="405812.8"/>
    <n v="7304630.3999999994"/>
  </r>
  <r>
    <d v="2016-06-20T00:00:00"/>
    <x v="3"/>
    <n v="19"/>
    <x v="92"/>
    <s v="Město Choceň"/>
    <s v="Nákup velkokapacitní požární cisterny na dopravu vody"/>
    <x v="90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x v="91"/>
    <n v="413763.1"/>
    <n v="7447735.7999999998"/>
  </r>
  <r>
    <d v="2016-06-20T00:00:00"/>
    <x v="3"/>
    <n v="19"/>
    <x v="94"/>
    <s v="Město Klecany"/>
    <s v="Nákup cisternové automobilové stříkačky pro jednotku SDH Klecany"/>
    <x v="92"/>
    <n v="404774.3"/>
    <n v="7285937.3999999994"/>
  </r>
  <r>
    <d v="2016-06-23T00:00:00"/>
    <x v="1"/>
    <n v="8"/>
    <x v="95"/>
    <s v="MMR"/>
    <s v="Vzdělávání pracovníků ŘO IROP a IOP v roce 2016"/>
    <x v="93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x v="94"/>
    <n v="213813.09"/>
    <n v="3848635.69"/>
  </r>
  <r>
    <d v="2016-06-30T00:00:00"/>
    <x v="3"/>
    <n v="19"/>
    <x v="97"/>
    <s v="Město Dobřichovice"/>
    <s v="POŘÍZENÍ VELKOOBJEMOVÉ HASIČSKÉ CISTERNY PRO JSDH DOBŘICHOVICE"/>
    <x v="95"/>
    <n v="382894.35"/>
    <n v="6892098.2999999998"/>
  </r>
  <r>
    <d v="2016-06-30T00:00:00"/>
    <x v="3"/>
    <n v="19"/>
    <x v="98"/>
    <s v="Obec Ořech"/>
    <s v="Nákup CAS pro JSDH Ořech"/>
    <x v="96"/>
    <n v="395533.05"/>
    <n v="7119594.8999999994"/>
  </r>
  <r>
    <d v="2016-06-30T00:00:00"/>
    <x v="3"/>
    <n v="19"/>
    <x v="99"/>
    <s v="Město Police nad Metují"/>
    <s v="Zvýšení akceschopnosti JPO II Police nad Metují"/>
    <x v="97"/>
    <n v="61089"/>
    <n v="1099602"/>
  </r>
  <r>
    <d v="2016-06-30T00:00:00"/>
    <x v="3"/>
    <n v="19"/>
    <x v="100"/>
    <s v="Obec Osek"/>
    <s v="Vybavení SDH JPO III obce Osek hasičskou technikou"/>
    <x v="98"/>
    <n v="398021.29"/>
    <n v="7164383.2300000004"/>
  </r>
  <r>
    <d v="2016-06-30T00:00:00"/>
    <x v="3"/>
    <n v="19"/>
    <x v="101"/>
    <s v="Obec Liběšice"/>
    <s v="Hasičská technika pro JSDH Liběšice"/>
    <x v="99"/>
    <n v="392036"/>
    <n v="7056648"/>
  </r>
  <r>
    <d v="2016-06-30T00:00:00"/>
    <x v="3"/>
    <n v="19"/>
    <x v="102"/>
    <s v="Město Zliv"/>
    <s v="Dopravní automobil pro JSDH Zliv"/>
    <x v="100"/>
    <n v="118308.75"/>
    <n v="2129557.5"/>
  </r>
  <r>
    <d v="2016-06-30T00:00:00"/>
    <x v="3"/>
    <n v="19"/>
    <x v="103"/>
    <s v="Město Tábor"/>
    <s v="Nákup vozidla CAS pro JSDH Tábor"/>
    <x v="101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x v="102"/>
    <n v="81747.3"/>
    <n v="1471451.4000000001"/>
  </r>
  <r>
    <d v="2016-06-30T00:00:00"/>
    <x v="3"/>
    <n v="19"/>
    <x v="105"/>
    <s v="Město Klatovy"/>
    <s v="Technika pro IZS - dopravní automobil pro JSDH Klatovy a Luby"/>
    <x v="103"/>
    <n v="175491.05"/>
    <n v="3158838.9"/>
  </r>
  <r>
    <d v="2016-06-30T00:00:00"/>
    <x v="3"/>
    <n v="19"/>
    <x v="106"/>
    <s v="Město Hrádek"/>
    <s v="Dopravní automobil pro evakuaci a nouzové zásobování obyvatelstva"/>
    <x v="104"/>
    <n v="78519.679999999993"/>
    <n v="1413354.29"/>
  </r>
  <r>
    <d v="2016-06-30T00:00:00"/>
    <x v="3"/>
    <n v="19"/>
    <x v="107"/>
    <s v="Obec Břasy"/>
    <s v="Vybavení SDH JPO III obce Břasy hasičskou technikou"/>
    <x v="105"/>
    <n v="134948.28"/>
    <n v="2429068.9499999997"/>
  </r>
  <r>
    <d v="2016-06-30T00:00:00"/>
    <x v="3"/>
    <n v="19"/>
    <x v="108"/>
    <s v="Město Strážov"/>
    <s v="Pořízení dopravního automobilu pro jednotku SDH města Strážov"/>
    <x v="106"/>
    <n v="99741.33"/>
    <n v="1795343.9100000001"/>
  </r>
  <r>
    <d v="2016-06-30T00:00:00"/>
    <x v="3"/>
    <n v="19"/>
    <x v="109"/>
    <s v="Město Železná Ruda"/>
    <s v="Pořízení dopravního automobilu pro JSDH Železná Ruda"/>
    <x v="107"/>
    <n v="83871.81"/>
    <n v="1509692.6700000002"/>
  </r>
  <r>
    <d v="2016-06-30T00:00:00"/>
    <x v="3"/>
    <n v="19"/>
    <x v="110"/>
    <s v="Obec Petřvald"/>
    <s v="Specializovaná technika IZS"/>
    <x v="108"/>
    <n v="88981.39"/>
    <n v="1601664.9"/>
  </r>
  <r>
    <d v="2016-06-30T00:00:00"/>
    <x v="3"/>
    <n v="19"/>
    <x v="111"/>
    <s v="Město Kopřivnice"/>
    <s v="Pořízení techniky pro jednotku požární ochrany IZS Kopřivnice"/>
    <x v="109"/>
    <n v="551742.5"/>
    <n v="9931365"/>
  </r>
  <r>
    <d v="2016-06-30T00:00:00"/>
    <x v="3"/>
    <n v="19"/>
    <x v="112"/>
    <s v="Obec Žehuň"/>
    <s v="Nové zásahové vozidlo pro JSDH Žehuň"/>
    <x v="110"/>
    <n v="407323.3"/>
    <n v="7331819.3999999994"/>
  </r>
  <r>
    <d v="2016-06-30T00:00:00"/>
    <x v="3"/>
    <n v="19"/>
    <x v="113"/>
    <s v="Obec Střelské Hoštice"/>
    <s v="Pořízení DA pro JSDHO Střelské Hoštice"/>
    <x v="111"/>
    <n v="87250"/>
    <n v="1570500"/>
  </r>
  <r>
    <d v="2016-06-30T00:00:00"/>
    <x v="3"/>
    <n v="19"/>
    <x v="114"/>
    <s v="Obec Zabrušany"/>
    <s v="Pořízení cisterny pro SDH Zabrušany"/>
    <x v="112"/>
    <n v="403837.5"/>
    <n v="7269075"/>
  </r>
  <r>
    <d v="2016-06-30T00:00:00"/>
    <x v="3"/>
    <n v="19"/>
    <x v="115"/>
    <s v="Obec Troubelice"/>
    <s v="Pořízení hasičské cisterny pro obec Troubelice"/>
    <x v="113"/>
    <n v="380554.5"/>
    <n v="6849981"/>
  </r>
  <r>
    <d v="2016-06-30T00:00:00"/>
    <x v="3"/>
    <n v="19"/>
    <x v="116"/>
    <s v="MĚSTYS ŠKVOREC"/>
    <s v="Hasičská technika pro JSDH Škvorec"/>
    <x v="114"/>
    <n v="410874.2"/>
    <n v="7395735.6000000006"/>
  </r>
  <r>
    <d v="2016-06-30T00:00:00"/>
    <x v="3"/>
    <n v="19"/>
    <x v="117"/>
    <s v="Obec Soběšice"/>
    <s v="Technika pro IZS - dopravní automobil pro JSDHO Soběšice"/>
    <x v="115"/>
    <n v="76617.55"/>
    <n v="1379115.9000000001"/>
  </r>
  <r>
    <d v="2016-06-30T00:00:00"/>
    <x v="3"/>
    <n v="19"/>
    <x v="118"/>
    <s v="Město Radnice"/>
    <s v="POŘÍZENÍ CISTERNOVÉ AUTOMOBILOVÉ STŘÍKAČKY PRO JSDH RADNICE"/>
    <x v="116"/>
    <n v="396275"/>
    <n v="7132950"/>
  </r>
  <r>
    <d v="2016-06-30T00:00:00"/>
    <x v="3"/>
    <n v="19"/>
    <x v="119"/>
    <s v="Město Litoměřice"/>
    <s v="Pořízení cisterny pro JSDH Litoměřice"/>
    <x v="117"/>
    <n v="361548"/>
    <n v="6507864"/>
  </r>
  <r>
    <d v="2016-06-30T00:00:00"/>
    <x v="3"/>
    <n v="19"/>
    <x v="120"/>
    <s v="Obec Málkov"/>
    <s v="Pořízení hasičského vozu pro SDH Málkov"/>
    <x v="118"/>
    <n v="378535.8"/>
    <n v="6813644.3999999994"/>
  </r>
  <r>
    <d v="2016-06-30T00:00:00"/>
    <x v="3"/>
    <n v="19"/>
    <x v="121"/>
    <s v="Obec Velhartice"/>
    <s v="Dopravní automobil pro evakuaci a nouzové zásobování obyvatelstva "/>
    <x v="119"/>
    <n v="83641.25"/>
    <n v="1505542.5"/>
  </r>
  <r>
    <d v="2016-06-30T00:00:00"/>
    <x v="3"/>
    <n v="19"/>
    <x v="122"/>
    <s v="Obec Hlavňovice"/>
    <s v="Pořízení dopravního automobilu pro JSDHO Hlavňovice"/>
    <x v="120"/>
    <n v="78325.34"/>
    <n v="1409856.23"/>
  </r>
  <r>
    <d v="2016-07-12T00:00:00"/>
    <x v="0"/>
    <n v="1"/>
    <x v="123"/>
    <s v="Správa a údržba silnic Jihočeského kraje"/>
    <s v="Most ev.č. 145-031 Husinec"/>
    <x v="121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x v="122"/>
    <m/>
    <n v="7125000"/>
  </r>
  <r>
    <d v="2016-07-12T00:00:00"/>
    <x v="2"/>
    <n v="9"/>
    <x v="125"/>
    <s v="Statutární město Prostějov"/>
    <s v="Územní studie města Prostějova - I. etapa"/>
    <x v="123"/>
    <n v="24720.45"/>
    <n v="444968.10000000003"/>
  </r>
  <r>
    <d v="2016-07-12T00:00:00"/>
    <x v="5"/>
    <n v="16"/>
    <x v="126"/>
    <s v="Z+K, realitní kancelář, s.r.o."/>
    <s v="Energetické úspory bytových domů, Ostrava – Hrabůvka"/>
    <x v="124"/>
    <m/>
    <n v="1813194.41"/>
  </r>
  <r>
    <d v="2016-07-12T00:00:00"/>
    <x v="3"/>
    <n v="19"/>
    <x v="127"/>
    <s v="Město Golčův Jeníkov"/>
    <s v="Pořízení CAS pro Město Golčův Jeníkov"/>
    <x v="125"/>
    <n v="427116"/>
    <n v="7688088"/>
  </r>
  <r>
    <d v="2016-07-12T00:00:00"/>
    <x v="3"/>
    <n v="19"/>
    <x v="128"/>
    <s v="Městys Stařeč"/>
    <s v="Pořízení hasičské techniky pro JSDHO Městys Stařeč"/>
    <x v="12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x v="127"/>
    <n v="411613.45"/>
    <n v="7409042.1000000006"/>
  </r>
  <r>
    <d v="2016-07-12T00:00:00"/>
    <x v="3"/>
    <n v="19"/>
    <x v="130"/>
    <s v="Obec Chyňava"/>
    <s v="Hasičská technika pro JSDH Chyňava"/>
    <x v="128"/>
    <n v="397263.2"/>
    <n v="7150737.6000000006"/>
  </r>
  <r>
    <d v="2016-07-12T00:00:00"/>
    <x v="3"/>
    <n v="19"/>
    <x v="131"/>
    <s v="Obec Mlečice"/>
    <s v="Vybavení SDH JPO III obce Mlečice hasičskou technikou"/>
    <x v="129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x v="130"/>
    <n v="386595"/>
    <n v="6958710"/>
  </r>
  <r>
    <d v="2016-07-12T00:00:00"/>
    <x v="3"/>
    <n v="19"/>
    <x v="133"/>
    <s v="Statutární město Pardubice"/>
    <s v="JSDH Hostovice - velkokapacitní cisterna"/>
    <x v="131"/>
    <n v="365354.78"/>
    <n v="6576385.9500000002"/>
  </r>
  <r>
    <d v="2016-07-12T00:00:00"/>
    <x v="3"/>
    <n v="19"/>
    <x v="134"/>
    <s v="Obec Braňany"/>
    <s v="Hasičská technika pro JSDH Braňany"/>
    <x v="132"/>
    <n v="423071"/>
    <n v="7615278"/>
  </r>
  <r>
    <d v="2016-07-12T00:00:00"/>
    <x v="3"/>
    <n v="19"/>
    <x v="135"/>
    <s v="Obec Dolní Hbity"/>
    <s v="Nákup cisternové automobilové stříkačky pro jednotku SDH Dolní Hbity"/>
    <x v="133"/>
    <n v="409343.6"/>
    <n v="7368184.7999999998"/>
  </r>
  <r>
    <d v="2016-07-12T00:00:00"/>
    <x v="3"/>
    <n v="19"/>
    <x v="136"/>
    <s v="Obec Struhařov"/>
    <s v="Pořízení nové CAS pro JSDH Struhařov"/>
    <x v="134"/>
    <n v="394905.4"/>
    <n v="7108297.2000000002"/>
  </r>
  <r>
    <d v="2016-07-12T00:00:00"/>
    <x v="3"/>
    <n v="19"/>
    <x v="137"/>
    <s v="Obec Mladý Smolivec"/>
    <s v="CAS a DA - MLADÝ SMOLIVEC"/>
    <x v="135"/>
    <n v="516898.5"/>
    <n v="9304173"/>
  </r>
  <r>
    <d v="2016-07-12T00:00:00"/>
    <x v="3"/>
    <n v="19"/>
    <x v="138"/>
    <s v="Městys Liteň"/>
    <s v="POŘÍZENÍ VELKOOBJEMOVÉ HASIČSKÉ CISTERNY PRO JSDH LITEŇ"/>
    <x v="136"/>
    <n v="364459.1"/>
    <n v="6560263.7999999998"/>
  </r>
  <r>
    <d v="2016-07-12T00:00:00"/>
    <x v="3"/>
    <n v="19"/>
    <x v="139"/>
    <s v="Obec Žichlínek"/>
    <s v="Technika pro JSDH Žichlínek"/>
    <x v="137"/>
    <n v="461060.4"/>
    <n v="8299087.2000000002"/>
  </r>
  <r>
    <d v="2016-07-12T00:00:00"/>
    <x v="3"/>
    <n v="19"/>
    <x v="140"/>
    <s v="Město Plesná"/>
    <s v="Dopravní automobil pro JPO SDH města Plesná"/>
    <x v="138"/>
    <n v="85250"/>
    <n v="1534500"/>
  </r>
  <r>
    <d v="2016-07-12T00:00:00"/>
    <x v="3"/>
    <n v="19"/>
    <x v="141"/>
    <s v="Město Bechyně"/>
    <s v="Velkokapacitní cisterna pro SDH Bechyně"/>
    <x v="139"/>
    <n v="407165"/>
    <n v="7328970"/>
  </r>
  <r>
    <d v="2016-07-12T00:00:00"/>
    <x v="3"/>
    <n v="19"/>
    <x v="142"/>
    <s v="Městys Brozany nad Ohří"/>
    <s v="Hasičská technika pro JSDH Brozany nad Ohří"/>
    <x v="140"/>
    <n v="435776"/>
    <n v="7843968"/>
  </r>
  <r>
    <d v="2016-07-12T00:00:00"/>
    <x v="3"/>
    <n v="19"/>
    <x v="143"/>
    <s v="Město Zbiroh"/>
    <s v="Vybavení SDH JPO II města Zbiroh hasičskou technikou"/>
    <x v="141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x v="142"/>
    <n v="117470.05"/>
    <n v="2114460.85"/>
  </r>
  <r>
    <d v="2016-07-12T00:00:00"/>
    <x v="3"/>
    <n v="19"/>
    <x v="145"/>
    <s v="Obec Dlouhá Ves"/>
    <s v="Pořízení dopravního automobilu pro JSDHO Dlouhá Ves"/>
    <x v="143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x v="144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x v="145"/>
    <n v="364586.73"/>
    <n v="6562561.0899999999"/>
  </r>
  <r>
    <d v="2016-07-12T00:00:00"/>
    <x v="3"/>
    <n v="19"/>
    <x v="148"/>
    <s v="Město Hradec nad Moravicí"/>
    <s v="Specializovaná technika JSDH Jakubčovice"/>
    <x v="146"/>
    <n v="85669.27"/>
    <n v="1542046.86"/>
  </r>
  <r>
    <d v="2016-07-12T00:00:00"/>
    <x v="3"/>
    <n v="19"/>
    <x v="149"/>
    <s v="Obec Košťálov"/>
    <s v="Pořízení CAS pro Obec Košťálov"/>
    <x v="147"/>
    <n v="395054.5"/>
    <n v="7110981"/>
  </r>
  <r>
    <d v="2016-07-12T00:00:00"/>
    <x v="3"/>
    <n v="19"/>
    <x v="150"/>
    <s v="Město Mýto"/>
    <s v="Vybavení SDH JPO III města Mýta hasičskou technikou"/>
    <x v="148"/>
    <n v="471801.48"/>
    <n v="8492426.5999999996"/>
  </r>
  <r>
    <d v="2016-07-12T00:00:00"/>
    <x v="3"/>
    <n v="19"/>
    <x v="151"/>
    <s v="Městys Koloveč"/>
    <s v="Pořízení dopravního automobilu pro JSDH Koloveč"/>
    <x v="149"/>
    <n v="148796.12"/>
    <n v="2678330.16"/>
  </r>
  <r>
    <d v="2016-07-12T00:00:00"/>
    <x v="3"/>
    <n v="19"/>
    <x v="152"/>
    <s v="Město Sušice"/>
    <s v="Pořízení dopravního automobilu pro evakuaci a nouzové zásobování obyvatelstva"/>
    <x v="150"/>
    <n v="126937.31"/>
    <n v="2284871.5500000003"/>
  </r>
  <r>
    <d v="2016-07-12T00:00:00"/>
    <x v="3"/>
    <n v="19"/>
    <x v="153"/>
    <s v="Obec Čimelice"/>
    <s v="Nákup dopravního automobilu v obci Čimelice"/>
    <x v="151"/>
    <n v="80790.38"/>
    <n v="1454226.8399999999"/>
  </r>
  <r>
    <d v="2016-07-12T00:00:00"/>
    <x v="3"/>
    <n v="19"/>
    <x v="154"/>
    <s v="Město Rudná"/>
    <s v="Nákup CAS pro JSDH Rudná"/>
    <x v="152"/>
    <n v="393355.05"/>
    <n v="7080390.8999999994"/>
  </r>
  <r>
    <d v="2016-07-12T00:00:00"/>
    <x v="3"/>
    <n v="19"/>
    <x v="155"/>
    <s v="Obec Roztoky"/>
    <s v="Hasičská technika pro JSDH Roztoky"/>
    <x v="153"/>
    <n v="390128.75"/>
    <n v="7022317.5"/>
  </r>
  <r>
    <d v="2016-07-12T00:00:00"/>
    <x v="3"/>
    <n v="19"/>
    <x v="156"/>
    <s v="Městys Karlštejn"/>
    <s v="Hasičská technika pro JSDH Karlštejn"/>
    <x v="154"/>
    <n v="404551.95"/>
    <n v="7281935.1000000006"/>
  </r>
  <r>
    <d v="2016-07-12T00:00:00"/>
    <x v="3"/>
    <n v="19"/>
    <x v="157"/>
    <s v="Městys Mlázovice"/>
    <s v="Nákup velkokapacitní požární cisterny"/>
    <x v="155"/>
    <n v="366186.38"/>
    <n v="6591354.7199999997"/>
  </r>
  <r>
    <d v="2016-07-12T00:00:00"/>
    <x v="3"/>
    <n v="19"/>
    <x v="158"/>
    <s v="Město Jičín"/>
    <s v="Velkokapacitní požární cisterna pro jednotku SDH města Jičín"/>
    <x v="156"/>
    <n v="405283.15"/>
    <n v="7295096.6500000004"/>
  </r>
  <r>
    <d v="2016-07-12T00:00:00"/>
    <x v="3"/>
    <n v="19"/>
    <x v="159"/>
    <s v="Městys Chudenice"/>
    <s v="Technika pro IZS - dopravní automobil pro JSDH Chudenice"/>
    <x v="157"/>
    <n v="109626"/>
    <n v="1973268"/>
  </r>
  <r>
    <d v="2016-07-12T00:00:00"/>
    <x v="3"/>
    <n v="19"/>
    <x v="160"/>
    <s v="OBEC DOLNÍ RADECHOVÁ"/>
    <s v="Technika pro IZS - zvýšení připravenosti k řešení a řízení rizik"/>
    <x v="158"/>
    <n v="438428.25"/>
    <n v="7891708.5"/>
  </r>
  <r>
    <d v="2016-07-12T00:00:00"/>
    <x v="3"/>
    <n v="19"/>
    <x v="161"/>
    <s v="Obec Markvartice"/>
    <s v="Nákup velkoobjemové cisterny"/>
    <x v="159"/>
    <n v="379394.48"/>
    <n v="6829100.6400000006"/>
  </r>
  <r>
    <d v="2016-07-12T00:00:00"/>
    <x v="3"/>
    <n v="19"/>
    <x v="162"/>
    <s v="Obec Senetářov"/>
    <s v="Velkokapacitní požární cisterna pro JSDH Senetářov"/>
    <x v="160"/>
    <n v="370562.5"/>
    <n v="6670125"/>
  </r>
  <r>
    <d v="2016-07-12T00:00:00"/>
    <x v="3"/>
    <n v="19"/>
    <x v="163"/>
    <s v="Město Rabí"/>
    <s v="Technika pro IZS - dopravní automobil pro JSDHO Rabí"/>
    <x v="115"/>
    <n v="76617.55"/>
    <n v="1379115.9000000001"/>
  </r>
  <r>
    <d v="2016-07-12T00:00:00"/>
    <x v="3"/>
    <n v="19"/>
    <x v="164"/>
    <s v="Město Vamberk"/>
    <s v="Pořízení nové CAS pro JSDH Vamberk"/>
    <x v="16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x v="162"/>
    <n v="392384.85"/>
    <n v="7062927.2999999998"/>
  </r>
  <r>
    <d v="2016-07-12T00:00:00"/>
    <x v="3"/>
    <n v="19"/>
    <x v="166"/>
    <s v="Město Zliv"/>
    <s v="Velkokapacitní cisterna pro JSDH Zliv"/>
    <x v="163"/>
    <n v="401976.71"/>
    <n v="7235580.7800000003"/>
  </r>
  <r>
    <d v="2016-07-12T00:00:00"/>
    <x v="3"/>
    <n v="19"/>
    <x v="167"/>
    <s v="Obec Lipůvka"/>
    <s v="Velkokapacitní požární cisterna pro JSDH Lipůvka"/>
    <x v="164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x v="165"/>
    <n v="406226.35"/>
    <n v="7312074.2999999998"/>
  </r>
  <r>
    <d v="2016-07-12T00:00:00"/>
    <x v="3"/>
    <n v="19"/>
    <x v="169"/>
    <s v="Obec Kobylí"/>
    <s v="Pořízení hasičského vozidla pro obec Kobylí"/>
    <x v="166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x v="167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x v="168"/>
    <m/>
    <n v="9926999.3499999996"/>
  </r>
  <r>
    <d v="2016-07-19T00:00:00"/>
    <x v="5"/>
    <n v="16"/>
    <x v="172"/>
    <s v="Společenství vlastníků Traťová 589/2"/>
    <s v="Revitalizace bytového domu Traťová 589/2, Brno"/>
    <x v="169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x v="170"/>
    <m/>
    <n v="306100.98"/>
  </r>
  <r>
    <d v="2016-07-19T00:00:00"/>
    <x v="3"/>
    <n v="19"/>
    <x v="174"/>
    <s v="Obec Říčany"/>
    <s v="Pořízení hasičské techniky pro JSDHo Říčany u Brna"/>
    <x v="171"/>
    <n v="399126.55"/>
    <n v="7184277.8999999994"/>
  </r>
  <r>
    <d v="2016-07-19T00:00:00"/>
    <x v="3"/>
    <n v="19"/>
    <x v="175"/>
    <s v="Město Lanžhot"/>
    <s v="Velkokapacitní požární cisterna pro JSDH Lanžhot"/>
    <x v="172"/>
    <n v="372445"/>
    <n v="6704010"/>
  </r>
  <r>
    <d v="2016-07-19T00:00:00"/>
    <x v="3"/>
    <n v="19"/>
    <x v="176"/>
    <s v="Obec Sloupnice"/>
    <s v="Modernizace techniky JSDH Horní Sloupnice"/>
    <x v="17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x v="174"/>
    <n v="456823.9"/>
    <n v="8222830.2000000002"/>
  </r>
  <r>
    <d v="2016-07-19T00:00:00"/>
    <x v="3"/>
    <n v="19"/>
    <x v="178"/>
    <s v="Město Klášterec nad Ohří"/>
    <s v="Hasičská technika pro JSDH Klášterec nad Ohří"/>
    <x v="175"/>
    <n v="455930.05"/>
    <n v="8206740.8999999994"/>
  </r>
  <r>
    <d v="2016-07-25T00:00:00"/>
    <x v="3"/>
    <n v="19"/>
    <x v="179"/>
    <s v="Město Třebechovice pod Orebem"/>
    <s v="Vybavení JSDH k řešení následků klimatických změn"/>
    <x v="176"/>
    <n v="453658.65"/>
    <n v="8165855.7000000002"/>
  </r>
  <r>
    <d v="2016-07-25T00:00:00"/>
    <x v="3"/>
    <n v="19"/>
    <x v="180"/>
    <s v="Město Příbor"/>
    <s v="Pořízení nového hasičského automobilu pro JSDH Příbor"/>
    <x v="177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x v="178"/>
    <n v="79373.3"/>
    <n v="1428719.4000000001"/>
  </r>
  <r>
    <d v="2016-07-25T00:00:00"/>
    <x v="3"/>
    <n v="19"/>
    <x v="182"/>
    <s v="Obec Pchery"/>
    <s v="Pořízení CAS pro JSDH Pchery"/>
    <x v="179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x v="180"/>
    <n v="16944772.379999999"/>
    <n v="305005902.88"/>
  </r>
  <r>
    <d v="2016-08-08T00:00:00"/>
    <x v="4"/>
    <n v="6"/>
    <x v="184"/>
    <s v="MAS Sdružení Splav"/>
    <s v="Administrace SCLLD v MAS Sdružení Splav – etapa 1"/>
    <x v="181"/>
    <m/>
    <n v="5938811.9500000002"/>
  </r>
  <r>
    <d v="2016-08-08T00:00:00"/>
    <x v="3"/>
    <n v="19"/>
    <x v="185"/>
    <s v="Obec Kosice"/>
    <s v="Pořízení velkoobjemové cisterny pro JSDH Kosice"/>
    <x v="182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x v="183"/>
    <n v="401414.25"/>
    <n v="7225456.5"/>
  </r>
  <r>
    <d v="2016-08-08T00:00:00"/>
    <x v="3"/>
    <n v="19"/>
    <x v="187"/>
    <s v="Obec Bystřany"/>
    <s v="Pořízení cisterny pro SDH Úpořiny"/>
    <x v="184"/>
    <n v="382360"/>
    <n v="6882480"/>
  </r>
  <r>
    <d v="2016-08-08T00:00:00"/>
    <x v="3"/>
    <n v="19"/>
    <x v="188"/>
    <s v="Město Mirošov"/>
    <s v="Vybavení SDH JPO III města Mirošov hasičskou technikou"/>
    <x v="185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x v="186"/>
    <n v="385171.91"/>
    <n v="6933094.3200000003"/>
  </r>
  <r>
    <d v="2016-08-08T00:00:00"/>
    <x v="3"/>
    <n v="19"/>
    <x v="190"/>
    <s v="Obec Nesovice"/>
    <s v="Velkokapacitní požární cisterna na dopravu vody pro JSDH  obce Nesovice"/>
    <x v="187"/>
    <n v="405229"/>
    <n v="7294122"/>
  </r>
  <r>
    <d v="2016-08-08T00:00:00"/>
    <x v="3"/>
    <n v="19"/>
    <x v="191"/>
    <s v="Obec Rudíkov"/>
    <s v="Pořízení CAS pro JPO III obec Rudíkov"/>
    <x v="188"/>
    <n v="383119.5"/>
    <n v="6896151"/>
  </r>
  <r>
    <d v="2016-08-08T00:00:00"/>
    <x v="3"/>
    <n v="19"/>
    <x v="192"/>
    <s v="Obec Jevíčko"/>
    <s v="Cisternová automobilová stříkačka pro JSDH Jevíčko"/>
    <x v="189"/>
    <n v="379637.5"/>
    <n v="6833475"/>
  </r>
  <r>
    <d v="2016-08-08T00:00:00"/>
    <x v="3"/>
    <n v="19"/>
    <x v="193"/>
    <s v="Město Hartmanice"/>
    <s v="Nový dopravní automobil pro JSDH města Hartmanice"/>
    <x v="190"/>
    <n v="82800.75"/>
    <n v="1490413.5"/>
  </r>
  <r>
    <d v="2016-08-08T00:00:00"/>
    <x v="3"/>
    <n v="19"/>
    <x v="194"/>
    <s v="Obec Snědovice"/>
    <s v="Hasičská technika pro JSDH Snědovice"/>
    <x v="191"/>
    <n v="423264.3"/>
    <n v="7618757.3999999994"/>
  </r>
  <r>
    <d v="2016-08-08T00:00:00"/>
    <x v="3"/>
    <n v="19"/>
    <x v="195"/>
    <s v="Obec Běšiny"/>
    <s v="Technika pro IZS - dopravní automobil pro JSDH Běšiny"/>
    <x v="192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x v="193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x v="194"/>
    <n v="289608.13"/>
    <n v="5212946.25"/>
  </r>
  <r>
    <d v="2016-08-15T00:00:00"/>
    <x v="4"/>
    <n v="6"/>
    <x v="198"/>
    <s v="MAS Jablunkovsko, z.s."/>
    <s v="Posílení kapacit a řízení MAS Jablunkovsko v novém plánovacím období"/>
    <x v="195"/>
    <m/>
    <n v="11177510"/>
  </r>
  <r>
    <d v="2016-08-15T00:00:00"/>
    <x v="4"/>
    <n v="6"/>
    <x v="199"/>
    <s v="Posázaví o.p.s."/>
    <s v="Administrativní a animační náklady na realizaci SCLLD v území MAS Posázaví"/>
    <x v="196"/>
    <m/>
    <n v="21022227"/>
  </r>
  <r>
    <d v="2016-08-15T00:00:00"/>
    <x v="4"/>
    <n v="6"/>
    <x v="200"/>
    <s v="MAS Krajina srdce, z.s."/>
    <s v="Režijní výdaje MAS"/>
    <x v="197"/>
    <m/>
    <n v="12101232.050000001"/>
  </r>
  <r>
    <d v="2016-08-15T00:00:00"/>
    <x v="4"/>
    <n v="6"/>
    <x v="201"/>
    <s v="MAS Horní Pomoraví o.p.s."/>
    <s v="Zázemí pro implementaci SCLLD MAS Horní Pomoraví"/>
    <x v="198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x v="199"/>
    <m/>
    <n v="1963069.06"/>
  </r>
  <r>
    <d v="2016-08-15T00:00:00"/>
    <x v="5"/>
    <n v="16"/>
    <x v="203"/>
    <s v="Společenství 2797, Tábor"/>
    <s v="Zateplení bytového domu Sofijská 2797/3, Tábor"/>
    <x v="200"/>
    <m/>
    <n v="2002163.46"/>
  </r>
  <r>
    <d v="2016-08-15T00:00:00"/>
    <x v="3"/>
    <n v="19"/>
    <x v="204"/>
    <s v="Obec Sojovice"/>
    <s v="Hasičská technika pro JSDH Sojovice"/>
    <x v="201"/>
    <n v="368925"/>
    <n v="6640650"/>
  </r>
  <r>
    <d v="2016-08-15T00:00:00"/>
    <x v="3"/>
    <n v="19"/>
    <x v="205"/>
    <s v="Město Švihov"/>
    <s v="Pořízení DA pro SDH Švihov"/>
    <x v="202"/>
    <n v="71922.5"/>
    <n v="1294605"/>
  </r>
  <r>
    <d v="2016-08-15T00:00:00"/>
    <x v="3"/>
    <n v="19"/>
    <x v="206"/>
    <s v="Městys Višňové"/>
    <s v="Pořízení velkokapacitní požární cisterny pro JSDH Višňové"/>
    <x v="203"/>
    <n v="375000"/>
    <n v="6750000"/>
  </r>
  <r>
    <d v="2016-08-15T00:00:00"/>
    <x v="3"/>
    <n v="19"/>
    <x v="207"/>
    <s v="Město Velké Pavlovice"/>
    <s v="Pořízení velkokapacitní CAS Město Velké Pavlovice"/>
    <x v="204"/>
    <n v="396035.7"/>
    <n v="7128642.6000000006"/>
  </r>
  <r>
    <d v="2016-08-15T00:00:00"/>
    <x v="3"/>
    <n v="19"/>
    <x v="208"/>
    <s v="Obec Ruda nad Moravou"/>
    <s v="Pořízení nového DA pro JSDH Obce Ruda nad Moravou"/>
    <x v="205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x v="206"/>
    <m/>
    <n v="15786057.189999999"/>
  </r>
  <r>
    <d v="2016-08-24T00:00:00"/>
    <x v="4"/>
    <n v="6"/>
    <x v="210"/>
    <s v="Společná CIDLINA, z.s."/>
    <s v="Přípravné provozní a animační činnosti MAS Společná CIDLINA, z.s."/>
    <x v="207"/>
    <m/>
    <n v="11519883.35"/>
  </r>
  <r>
    <d v="2016-08-24T00:00:00"/>
    <x v="4"/>
    <n v="6"/>
    <x v="211"/>
    <s v="Hradecký venkov o.p.s."/>
    <s v="Provozní a animační výdaje MAS Hradecký venkov"/>
    <x v="208"/>
    <m/>
    <n v="12759915.5"/>
  </r>
  <r>
    <d v="2016-08-24T00:00:00"/>
    <x v="4"/>
    <n v="6"/>
    <x v="212"/>
    <s v="MAS Pobeskydí, z.s."/>
    <s v="Provozní a animační výdaje MAS Pobeskydí"/>
    <x v="209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x v="210"/>
    <m/>
    <n v="932246"/>
  </r>
  <r>
    <d v="2016-08-24T00:00:00"/>
    <x v="6"/>
    <n v="12"/>
    <x v="214"/>
    <s v="TRIANON, z.s."/>
    <s v="Inovativní rozvoj sociálního podniku TRIANON"/>
    <x v="211"/>
    <m/>
    <n v="2686457.3"/>
  </r>
  <r>
    <d v="2016-08-24T00:00:00"/>
    <x v="6"/>
    <n v="12"/>
    <x v="215"/>
    <s v="Mateřská škola Ekolandia s.r.o."/>
    <s v="Rozšíření kapacity sociálnío podniku MŠ EKOLANDIA"/>
    <x v="212"/>
    <m/>
    <n v="4165000"/>
  </r>
  <r>
    <d v="2016-08-24T00:00:00"/>
    <x v="6"/>
    <n v="12"/>
    <x v="216"/>
    <s v="Broome, s.r.o."/>
    <s v="Broome - druhá šance pro oděvy"/>
    <x v="213"/>
    <m/>
    <n v="4157824.48"/>
  </r>
  <r>
    <d v="2016-08-24T00:00:00"/>
    <x v="6"/>
    <n v="12"/>
    <x v="217"/>
    <s v="Pivovar Chříč s.r.o."/>
    <s v="Rozšíření výroby sociálního podniku Pivovar Chříč"/>
    <x v="214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x v="215"/>
    <m/>
    <n v="2253120.09"/>
  </r>
  <r>
    <d v="2016-08-24T00:00:00"/>
    <x v="3"/>
    <n v="19"/>
    <x v="219"/>
    <s v="Město Plánice"/>
    <s v="Technika pro IZS - dopravní automobil pro JSDH Plánice"/>
    <x v="216"/>
    <n v="110042.24000000001"/>
    <n v="1980760.32"/>
  </r>
  <r>
    <d v="2016-08-24T00:00:00"/>
    <x v="3"/>
    <n v="19"/>
    <x v="220"/>
    <s v="Obec Postřekov"/>
    <s v="POŘÍZENÍ DOPRAVNÍHO AUTOMOBILU PRO JSDHO POSTŘEKOV"/>
    <x v="217"/>
    <n v="123092.7"/>
    <n v="2215668.6"/>
  </r>
  <r>
    <d v="2016-08-24T00:00:00"/>
    <x v="3"/>
    <n v="19"/>
    <x v="221"/>
    <s v="Městys Okříšky"/>
    <s v="Posílení vybavení JSDHO městyse Okříšky"/>
    <x v="21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x v="219"/>
    <n v="363368"/>
    <n v="6540624"/>
  </r>
  <r>
    <d v="2016-08-24T00:00:00"/>
    <x v="3"/>
    <n v="19"/>
    <x v="223"/>
    <s v="Obec Bratrušov"/>
    <s v="Dopravní automobil pro JSDH obce Bratrušov"/>
    <x v="220"/>
    <n v="75769.850000000006"/>
    <n v="1363857.4000000001"/>
  </r>
  <r>
    <d v="2016-09-05T00:00:00"/>
    <x v="4"/>
    <n v="6"/>
    <x v="224"/>
    <s v="MAS Dolnobřežansko, o.p.s"/>
    <s v="Způsobilé výdaje MAS Dolnobřežansko"/>
    <x v="221"/>
    <m/>
    <n v="8550298.3000000007"/>
  </r>
  <r>
    <d v="2016-09-15T00:00:00"/>
    <x v="0"/>
    <n v="1"/>
    <x v="225"/>
    <s v="Ředitelství silnic Zlínského kraje, příspěvková organizace"/>
    <s v="Silnice II/150: Loukov, extravilán"/>
    <x v="222"/>
    <n v="999774.19"/>
    <n v="17995935.41"/>
  </r>
  <r>
    <d v="2016-09-15T00:00:00"/>
    <x v="0"/>
    <n v="1"/>
    <x v="226"/>
    <s v="Moravskoslezský kraj"/>
    <s v="Rekonstrukce silnice II/475 Horní Suchá - průtah"/>
    <x v="223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x v="224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x v="225"/>
    <n v="634678.98"/>
    <n v="11424221.550000001"/>
  </r>
  <r>
    <d v="2016-09-15T00:00:00"/>
    <x v="0"/>
    <n v="1"/>
    <x v="229"/>
    <s v="Správa silnic Olomouckého kraje, příspěvková organizace"/>
    <s v="II/373 Chudobín - průtah"/>
    <x v="226"/>
    <n v="519988.86"/>
    <n v="9359799.379999999"/>
  </r>
  <r>
    <d v="2016-09-15T00:00:00"/>
    <x v="7"/>
    <n v="14"/>
    <x v="230"/>
    <s v="OBEC SULICE"/>
    <s v="MŠ Sulice"/>
    <x v="227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x v="228"/>
    <n v="975570.14"/>
    <n v="17560262.620000001"/>
  </r>
  <r>
    <d v="2016-09-15T00:00:00"/>
    <x v="7"/>
    <n v="14"/>
    <x v="232"/>
    <s v="Obec Doubravčice"/>
    <s v="Zvýšení kapacity MŠ Doubravčice - II. etapa"/>
    <x v="228"/>
    <n v="539564.44999999995"/>
    <n v="17124256.93"/>
  </r>
  <r>
    <d v="2016-09-15T00:00:00"/>
    <x v="7"/>
    <n v="14"/>
    <x v="233"/>
    <s v="Obec Drnovice"/>
    <s v="Mateřská škola Drnovice - stavební úpravy, přístavba a nástavba"/>
    <x v="228"/>
    <n v="1193798.3600000001"/>
    <n v="17778490.84"/>
  </r>
  <r>
    <d v="2016-09-15T00:00:00"/>
    <x v="7"/>
    <n v="14"/>
    <x v="234"/>
    <s v="Obec Nekoř"/>
    <s v="Novostavba MŠ, přístavba jídelny a rekonstrukce dalšího zázemí školy"/>
    <x v="22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x v="229"/>
    <m/>
    <n v="1004762.98"/>
  </r>
  <r>
    <d v="2016-09-15T00:00:00"/>
    <x v="5"/>
    <n v="16"/>
    <x v="236"/>
    <s v="Město Tábor"/>
    <s v="Regenerace panelového domu č.p. 2842, Zavadilská ul., Tábor"/>
    <x v="230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x v="23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x v="232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x v="233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x v="234"/>
    <m/>
    <n v="985707.48"/>
  </r>
  <r>
    <d v="2016-09-15T00:00:00"/>
    <x v="3"/>
    <n v="19"/>
    <x v="241"/>
    <s v="Obec Osice"/>
    <s v="Nákup velkokapacitní cisterny na dopravu vody"/>
    <x v="235"/>
    <n v="409475"/>
    <n v="7370550"/>
  </r>
  <r>
    <d v="2016-09-15T00:00:00"/>
    <x v="3"/>
    <n v="19"/>
    <x v="242"/>
    <s v="Město Dobruška"/>
    <s v="Nákup nové velkoobjemové požární cisterny"/>
    <x v="236"/>
    <n v="389334.44"/>
    <n v="7008019.9200000009"/>
  </r>
  <r>
    <d v="2016-09-15T00:00:00"/>
    <x v="8"/>
    <n v="31"/>
    <x v="243"/>
    <s v="Fakultní nemocnice Olomouc"/>
    <s v="Zvýšení kvality návazné péče ve Fakultní nemocnici Olomouc"/>
    <x v="237"/>
    <n v="14794831.35"/>
    <n v="98632209"/>
  </r>
  <r>
    <d v="2016-09-15T00:00:00"/>
    <x v="8"/>
    <n v="31"/>
    <x v="244"/>
    <s v="Fakultní nemocnice Plzeň"/>
    <s v="Obnova a modernizace zobrazovací techniky návazné péče ve FN Plzeň"/>
    <x v="238"/>
    <n v="10150500"/>
    <n v="67670000"/>
  </r>
  <r>
    <d v="2016-09-15T00:00:00"/>
    <x v="8"/>
    <n v="31"/>
    <x v="245"/>
    <s v="Nemocnice Tábor, a.s."/>
    <s v="Vybavení návazné péče Nemocnice Tábor, a.s."/>
    <x v="239"/>
    <m/>
    <n v="64235480.899999999"/>
  </r>
  <r>
    <d v="2016-09-15T00:00:00"/>
    <x v="8"/>
    <n v="31"/>
    <x v="246"/>
    <s v="Fakultní nemocnice Brno"/>
    <s v="Vybavení FN Brno pro návaznou péči – MR"/>
    <x v="240"/>
    <n v="5628750"/>
    <n v="37525000"/>
  </r>
  <r>
    <d v="2016-09-15T00:00:00"/>
    <x v="8"/>
    <n v="31"/>
    <x v="247"/>
    <s v="Fakultní nemocnice Plzeň"/>
    <s v="Obnova a modernizace lůžkového fondu návazné péče ve FN Plzeň"/>
    <x v="241"/>
    <n v="9322500"/>
    <n v="62150000"/>
  </r>
  <r>
    <d v="2016-09-15T00:00:00"/>
    <x v="8"/>
    <n v="31"/>
    <x v="248"/>
    <s v="Fakultní nemocnice Hradec Králové"/>
    <s v="Zvýšení kvality návazné péče ve FN HK"/>
    <x v="242"/>
    <n v="11797500"/>
    <n v="78650000"/>
  </r>
  <r>
    <d v="2016-09-15T00:00:00"/>
    <x v="8"/>
    <n v="31"/>
    <x v="249"/>
    <s v="Fakultní nemocnice Hradec Králové"/>
    <s v="Zvýšení kvality návazné péče ve FN HK 2"/>
    <x v="243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x v="244"/>
    <n v="731657.29"/>
    <n v="13169831.25"/>
  </r>
  <r>
    <d v="2016-09-19T00:00:00"/>
    <x v="0"/>
    <n v="1"/>
    <x v="251"/>
    <s v="Královéhradecký kraj"/>
    <s v="II/286 Jičín - Železnice - hranice okresu"/>
    <x v="245"/>
    <n v="4922117.3499999996"/>
    <n v="88598112.299999997"/>
  </r>
  <r>
    <d v="2016-09-26T00:00:00"/>
    <x v="4"/>
    <n v="6"/>
    <x v="252"/>
    <s v="MAS Sokolovsko o.p.s."/>
    <s v="Posílení kapacit CLLD pro MAS Sokolovsko na období 2015-2017"/>
    <x v="246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x v="247"/>
    <m/>
    <n v="5663250.2000000002"/>
  </r>
  <r>
    <d v="2016-09-26T00:00:00"/>
    <x v="4"/>
    <n v="6"/>
    <x v="254"/>
    <s v="Havlíčkův kraj, o.p.s."/>
    <s v="Provozní a animační výdaje MAS Havlíčkův kraj"/>
    <x v="248"/>
    <m/>
    <n v="10202663.699999999"/>
  </r>
  <r>
    <d v="2016-09-26T00:00:00"/>
    <x v="4"/>
    <n v="6"/>
    <x v="255"/>
    <s v="MAS Holicko, o.p.s."/>
    <s v="Realizace SCLLD MAS Holicko v období 2016 - 2023"/>
    <x v="249"/>
    <m/>
    <n v="8402336.9900000002"/>
  </r>
  <r>
    <d v="2016-09-26T00:00:00"/>
    <x v="4"/>
    <n v="6"/>
    <x v="256"/>
    <s v="MAS Ploština, z. s."/>
    <s v="Provoz a animace MAS Ploština, z.s."/>
    <x v="250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x v="251"/>
    <m/>
    <n v="9716403.9399999995"/>
  </r>
  <r>
    <d v="2016-09-26T00:00:00"/>
    <x v="4"/>
    <n v="6"/>
    <x v="258"/>
    <s v="MAS Hranicko z. s."/>
    <s v="Zlepšení řídicích a administrativních schopností MAS Hranicko z. s."/>
    <x v="252"/>
    <m/>
    <n v="12855802.800000001"/>
  </r>
  <r>
    <d v="2016-09-26T00:00:00"/>
    <x v="2"/>
    <n v="9"/>
    <x v="259"/>
    <s v="Město Žamberk"/>
    <s v="Žamberk územní studie – Na Vrších, Na Rozálce, Velký Hájek"/>
    <x v="253"/>
    <n v="16032.5"/>
    <n v="288585"/>
  </r>
  <r>
    <d v="2016-09-26T00:00:00"/>
    <x v="5"/>
    <n v="16"/>
    <x v="260"/>
    <s v="Město Chýnov"/>
    <s v="Zateplení domu č.p. 495 v ulici Za Školkou Chýnov"/>
    <x v="25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x v="255"/>
    <m/>
    <n v="2637658.2000000002"/>
  </r>
  <r>
    <d v="2016-09-26T00:00:00"/>
    <x v="5"/>
    <n v="16"/>
    <x v="262"/>
    <s v="Statutární město Frýdek-Místek"/>
    <s v="Dům č.p. 799, ul. Čs. armády - výměna oken, zateplení fasády"/>
    <x v="256"/>
    <n v="238202.63"/>
    <n v="4287647.25"/>
  </r>
  <r>
    <d v="2016-09-26T00:00:00"/>
    <x v="5"/>
    <n v="16"/>
    <x v="263"/>
    <s v="Město Stochov"/>
    <s v="Snížení energetické náročnosti BD Mírové náměstí 262-264"/>
    <x v="257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x v="258"/>
    <m/>
    <n v="536694.67000000004"/>
  </r>
  <r>
    <d v="2016-09-26T00:00:00"/>
    <x v="5"/>
    <n v="16"/>
    <x v="265"/>
    <s v="Společenství vlastníků domu Gočárova 1225-1229, HK"/>
    <s v="Zateplení Gočárova 1225-1229, HK"/>
    <x v="259"/>
    <m/>
    <n v="5228876.05"/>
  </r>
  <r>
    <d v="2016-09-26T00:00:00"/>
    <x v="3"/>
    <n v="19"/>
    <x v="266"/>
    <s v="Město Pyšely"/>
    <s v="Nákup velkokapacitní požární cisterny na dopravu vody"/>
    <x v="42"/>
    <n v="410777.75"/>
    <n v="7393999.5"/>
  </r>
  <r>
    <d v="2016-09-26T00:00:00"/>
    <x v="3"/>
    <n v="19"/>
    <x v="267"/>
    <s v="Obec Milíkov"/>
    <s v="Pořízení velkokapacitní CAS pro JSDH Milíkov"/>
    <x v="260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x v="261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x v="262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x v="263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x v="264"/>
    <m/>
    <n v="27581789.399999999"/>
  </r>
  <r>
    <d v="2016-09-26T00:00:00"/>
    <x v="8"/>
    <n v="31"/>
    <x v="272"/>
    <s v="Nemocnice Písek, a.s."/>
    <s v="Modernizace přístrojového vybavení Nemocnice Písek, a.s."/>
    <x v="26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x v="266"/>
    <m/>
    <n v="84144815"/>
  </r>
  <r>
    <d v="2016-09-26T00:00:00"/>
    <x v="8"/>
    <n v="31"/>
    <x v="274"/>
    <s v="Nemocnice Strakonice, a.s."/>
    <s v="Modernizace zdravotnické techniky Nemocnice Strakonice, a.s."/>
    <x v="267"/>
    <m/>
    <n v="82067196.549999997"/>
  </r>
  <r>
    <d v="2016-09-26T00:00:00"/>
    <x v="8"/>
    <n v="31"/>
    <x v="275"/>
    <s v="Nemocnice Kyjov, příspěvková organizace"/>
    <s v="Návazná péče v Nemocnici Kyjov"/>
    <x v="268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x v="269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x v="270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x v="271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x v="272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x v="273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x v="274"/>
    <m/>
    <n v="53903685"/>
  </r>
  <r>
    <d v="2016-09-26T00:00:00"/>
    <x v="8"/>
    <n v="31"/>
    <x v="282"/>
    <s v="Krajská nemocnice T. Bati, a.s."/>
    <s v="KNTB Zlín - zvýšení kvality návazné péče II."/>
    <x v="275"/>
    <m/>
    <n v="46496888.700000003"/>
  </r>
  <r>
    <d v="2016-09-27T00:00:00"/>
    <x v="4"/>
    <n v="6"/>
    <x v="283"/>
    <s v="MAS Slezská brána, z. s."/>
    <s v="Provozní výdaje"/>
    <x v="276"/>
    <m/>
    <n v="9320640"/>
  </r>
  <r>
    <d v="2016-09-27T00:00:00"/>
    <x v="9"/>
    <n v="7"/>
    <x v="284"/>
    <s v="Karlovarský kraj"/>
    <s v="Výstavba objektů pro poskytování sociálních služeb ve Skalné"/>
    <x v="277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x v="278"/>
    <n v="2749080.29"/>
    <n v="49483445.189999998"/>
  </r>
  <r>
    <d v="2016-10-03T00:00:00"/>
    <x v="7"/>
    <n v="14"/>
    <x v="286"/>
    <s v="Město Přelouč"/>
    <s v="Dostavba Mateřské školy Za Fontánou v Přelouči"/>
    <x v="279"/>
    <n v="1100362.53"/>
    <n v="19806525.510000002"/>
  </r>
  <r>
    <d v="2016-10-03T00:00:00"/>
    <x v="7"/>
    <n v="14"/>
    <x v="287"/>
    <s v="Město Veselí nad Lužnicí"/>
    <s v="Mateřská škola Horusice"/>
    <x v="280"/>
    <n v="1328705.28"/>
    <n v="23916695.140000001"/>
  </r>
  <r>
    <d v="2016-10-03T00:00:00"/>
    <x v="7"/>
    <n v="14"/>
    <x v="288"/>
    <s v="Město Pyšely"/>
    <s v="Mateřská škola Pyšely"/>
    <x v="281"/>
    <n v="299950"/>
    <n v="51299100.009999998"/>
  </r>
  <r>
    <d v="2016-10-03T00:00:00"/>
    <x v="7"/>
    <n v="14"/>
    <x v="289"/>
    <s v="Obec Moravské Knínice"/>
    <s v="PŘÍSTAVBA MATEŘSKÉ ŠKOLY MORAVSKÉ KNÍNICE"/>
    <x v="282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x v="283"/>
    <n v="927316.39"/>
    <n v="16691695"/>
  </r>
  <r>
    <d v="2016-10-03T00:00:00"/>
    <x v="7"/>
    <n v="14"/>
    <x v="291"/>
    <s v="Město Boskovice"/>
    <s v="Přístavba mateřské školy Bílkova č.19, Boskovice"/>
    <x v="284"/>
    <n v="1201058.47"/>
    <n v="21619052.419999998"/>
  </r>
  <r>
    <d v="2016-10-03T00:00:00"/>
    <x v="7"/>
    <n v="14"/>
    <x v="292"/>
    <s v="Obec Drhovy"/>
    <s v="Vybudování Mateřské školy Drhovy"/>
    <x v="285"/>
    <n v="232564.25"/>
    <n v="4186156.5"/>
  </r>
  <r>
    <d v="2016-10-03T00:00:00"/>
    <x v="7"/>
    <n v="14"/>
    <x v="293"/>
    <s v="Město Český Těšín"/>
    <s v="Rekonstrukce MŠ Okružní"/>
    <x v="286"/>
    <n v="235335.17"/>
    <n v="4236033.1000000006"/>
  </r>
  <r>
    <d v="2016-10-03T00:00:00"/>
    <x v="7"/>
    <n v="14"/>
    <x v="294"/>
    <s v="Obec Lelekovice"/>
    <s v="Nástavba mateřské školy - jedné třídy"/>
    <x v="287"/>
    <n v="374731.2"/>
    <n v="6745161.6000000006"/>
  </r>
  <r>
    <d v="2016-10-03T00:00:00"/>
    <x v="7"/>
    <n v="14"/>
    <x v="295"/>
    <s v="Město Dobříš"/>
    <s v="Navýšení kapacity 5. MŠ Dobříš Větrník"/>
    <x v="288"/>
    <n v="1084585.8799999999"/>
    <n v="19522545.75"/>
  </r>
  <r>
    <d v="2016-10-03T00:00:00"/>
    <x v="7"/>
    <n v="14"/>
    <x v="296"/>
    <s v="Město Neveklov"/>
    <s v="Novostavba Mateřské školy"/>
    <x v="289"/>
    <n v="603292.30000000005"/>
    <n v="10859261.4"/>
  </r>
  <r>
    <d v="2016-10-03T00:00:00"/>
    <x v="8"/>
    <n v="31"/>
    <x v="297"/>
    <s v="Nemocnice Jindřichův Hradec, a.s."/>
    <s v="Modernizace Nemocnice Jindřichův Hradec, a.s."/>
    <x v="290"/>
    <m/>
    <n v="83773277"/>
  </r>
  <r>
    <d v="2016-10-03T00:00:00"/>
    <x v="8"/>
    <n v="31"/>
    <x v="298"/>
    <s v="Nemocnice Český Krumlov, a.s."/>
    <s v="Vybavení návazné péče Nemocnice Český Krumlov, a. s."/>
    <x v="291"/>
    <m/>
    <n v="24144088.5"/>
  </r>
  <r>
    <d v="2016-10-03T00:00:00"/>
    <x v="8"/>
    <n v="31"/>
    <x v="299"/>
    <s v="NEMOS SOKOLOV s.r.o."/>
    <s v="Modernizace návazné péče Nemocnice Sokolov – projekt I."/>
    <x v="292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x v="293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x v="294"/>
    <m/>
    <n v="19758709"/>
  </r>
  <r>
    <d v="2016-10-03T00:00:00"/>
    <x v="8"/>
    <n v="31"/>
    <x v="302"/>
    <s v="Městská nemocnice Čáslav"/>
    <s v="Modernizace zdravotnické techniky Městské nemocnice Čáslav"/>
    <x v="295"/>
    <n v="2787000"/>
    <n v="50166000"/>
  </r>
  <r>
    <d v="2016-10-03T00:00:00"/>
    <x v="8"/>
    <n v="31"/>
    <x v="303"/>
    <s v="Karlovarská krajská nemocnice a.s."/>
    <s v="Přístrojové vybavení KKN - návazná péče, projekt I"/>
    <x v="296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x v="297"/>
    <n v="3955283.5"/>
    <n v="71195103"/>
  </r>
  <r>
    <d v="2016-10-10T00:00:00"/>
    <x v="4"/>
    <n v="6"/>
    <x v="305"/>
    <s v="MAS - Střední Polabí, z.s."/>
    <s v="Administrativní kapacita MAS Střední Polabí"/>
    <x v="298"/>
    <m/>
    <n v="11465740"/>
  </r>
  <r>
    <d v="2016-10-10T00:00:00"/>
    <x v="4"/>
    <n v="6"/>
    <x v="306"/>
    <s v="MAS BRÁNA PÍSECKA z.s."/>
    <s v="Zlepšení řídících a administrativních schopností MAS"/>
    <x v="299"/>
    <m/>
    <n v="9466332"/>
  </r>
  <r>
    <d v="2016-10-10T00:00:00"/>
    <x v="4"/>
    <n v="6"/>
    <x v="307"/>
    <s v="MAS POLIČSKO z.s."/>
    <s v="Administrace a animace MAS POLIČSKO z.s"/>
    <x v="300"/>
    <m/>
    <n v="11904608.65"/>
  </r>
  <r>
    <d v="2016-10-10T00:00:00"/>
    <x v="4"/>
    <n v="6"/>
    <x v="308"/>
    <s v="MAS Brdy, z.ú."/>
    <s v="Strategie komunitně vedeného místního rozvoje MAS Brdy 2014 - 2020"/>
    <x v="301"/>
    <m/>
    <n v="4300430.24"/>
  </r>
  <r>
    <d v="2016-10-10T00:00:00"/>
    <x v="4"/>
    <n v="6"/>
    <x v="309"/>
    <s v="MAS Buchlov, z.s."/>
    <s v="Zlepšení řídících a administrativních schopností MAS"/>
    <x v="302"/>
    <m/>
    <n v="4179274.2"/>
  </r>
  <r>
    <d v="2016-10-10T00:00:00"/>
    <x v="4"/>
    <n v="6"/>
    <x v="310"/>
    <s v="MAS Bohdanečsko, z. s."/>
    <s v="Provoz a animace MAS Bohdanečsko"/>
    <x v="303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x v="304"/>
    <m/>
    <n v="9562926.0999999996"/>
  </r>
  <r>
    <d v="2016-10-10T00:00:00"/>
    <x v="2"/>
    <n v="9"/>
    <x v="312"/>
    <s v="Město Nová Paka"/>
    <s v="Revitalizace parkových ploch v Nové Pace, II. etapa"/>
    <x v="305"/>
    <n v="16803"/>
    <n v="302454"/>
  </r>
  <r>
    <d v="2016-10-10T00:00:00"/>
    <x v="2"/>
    <n v="9"/>
    <x v="313"/>
    <s v="Město Mnichovo Hradiště"/>
    <s v="Územní studie veřejných prostranství města Mnichovo Hradiště a jeho okolí"/>
    <x v="306"/>
    <n v="18452.5"/>
    <n v="332145"/>
  </r>
  <r>
    <d v="2016-10-10T00:00:00"/>
    <x v="6"/>
    <n v="12"/>
    <x v="314"/>
    <s v="ALFEZA s.r.o."/>
    <s v="Personální a produkční rozšíření společnosti ALFEZA s.r.o. "/>
    <x v="307"/>
    <m/>
    <n v="4157487.7"/>
  </r>
  <r>
    <d v="2016-10-10T00:00:00"/>
    <x v="5"/>
    <n v="16"/>
    <x v="315"/>
    <s v="Město Bystřice pod Hostýnem"/>
    <s v="Stavební úpravy bytových domů Družby, č.p. 1375 a 1376, Bystřice pod Hostýnem"/>
    <x v="308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x v="309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x v="310"/>
    <m/>
    <n v="1349887.09"/>
  </r>
  <r>
    <d v="2016-10-10T00:00:00"/>
    <x v="5"/>
    <n v="16"/>
    <x v="318"/>
    <s v="Statutární město Frýdek-Místek"/>
    <s v="Úspory energie v bytových domech - ul. Sadová č.p. 604, 605 a 606"/>
    <x v="311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x v="3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x v="313"/>
    <n v="107925"/>
    <n v="1942650"/>
  </r>
  <r>
    <d v="2016-10-10T00:00:00"/>
    <x v="3"/>
    <n v="19"/>
    <x v="321"/>
    <s v="Město Zásmuky"/>
    <s v="Pořízení velkokapacitní požární cisterny na dopravu vody pro město Zásmuky"/>
    <x v="314"/>
    <n v="405928.8"/>
    <n v="7306718.3999999994"/>
  </r>
  <r>
    <d v="2016-10-10T00:00:00"/>
    <x v="8"/>
    <n v="31"/>
    <x v="322"/>
    <s v="Fakultní nemocnice Brno"/>
    <s v="Technologická obnova operačních sálů ve FN Brno pro chirurgii"/>
    <x v="315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x v="315"/>
    <n v="14850000"/>
    <n v="99000000"/>
  </r>
  <r>
    <d v="2016-10-10T00:00:00"/>
    <x v="8"/>
    <n v="31"/>
    <x v="324"/>
    <s v="Fakultní nemocnice Brno"/>
    <s v="Technologická obnova operačních sálů ve FN Brno pro ortopedii"/>
    <x v="315"/>
    <n v="14850000"/>
    <n v="99000000"/>
  </r>
  <r>
    <d v="2016-10-10T00:00:00"/>
    <x v="8"/>
    <n v="31"/>
    <x v="325"/>
    <s v="Nemocnice Jablonec nad Nisou, p.o."/>
    <s v="Nemocnice Jablonec nad Nisou - návazná péče II."/>
    <x v="316"/>
    <n v="2655437.5299999998"/>
    <n v="47797875.520000003"/>
  </r>
  <r>
    <d v="2016-10-10T00:00:00"/>
    <x v="8"/>
    <n v="31"/>
    <x v="326"/>
    <s v="Krajská nemocnice Liberec, a.s."/>
    <s v="Zvýšení kvality návazné péče v KNL, a.s. - I."/>
    <x v="317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x v="318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x v="315"/>
    <m/>
    <n v="84150000"/>
  </r>
  <r>
    <d v="2016-10-10T00:00:00"/>
    <x v="8"/>
    <n v="31"/>
    <x v="329"/>
    <s v="Nemocnice Třebíč, příspěvková organizace"/>
    <s v="Zdravotnické technologie a vybavení"/>
    <x v="319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x v="320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x v="321"/>
    <n v="4949933.3499999996"/>
    <n v="89098800.299999997"/>
  </r>
  <r>
    <d v="2016-10-10T00:00:00"/>
    <x v="8"/>
    <n v="31"/>
    <x v="332"/>
    <s v="Fakultní nemocnice Brno"/>
    <s v="Vybavení  FN Brno pro návaznou péči"/>
    <x v="322"/>
    <n v="14756632.5"/>
    <n v="98377550"/>
  </r>
  <r>
    <d v="2016-10-10T00:00:00"/>
    <x v="8"/>
    <n v="31"/>
    <x v="333"/>
    <s v="Nemocnice Jablonec nad Nisou, p.o."/>
    <s v="Nemocnice Jablonec nad Nisou - návazná péče I."/>
    <x v="32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x v="324"/>
    <m/>
    <n v="49503150"/>
  </r>
  <r>
    <d v="2016-10-10T00:00:00"/>
    <x v="8"/>
    <n v="31"/>
    <x v="335"/>
    <s v="Nemocnice Třebíč, příspěvková organizace"/>
    <s v="RTG zobrazovací modality, NMR a přístroje do NMR"/>
    <x v="325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x v="326"/>
    <m/>
    <n v="70619700"/>
  </r>
  <r>
    <d v="2016-10-10T00:00:00"/>
    <x v="8"/>
    <n v="31"/>
    <x v="337"/>
    <s v="Nemocnice Šumperk a.s."/>
    <s v="Zvýšení kvality návazné péče v Nemocnici Šumperk a. s. - část 2"/>
    <x v="327"/>
    <m/>
    <n v="23664000"/>
  </r>
  <r>
    <d v="2016-10-11T00:00:00"/>
    <x v="0"/>
    <n v="1"/>
    <x v="338"/>
    <s v="Správa silnic Olomouckého kraje, příspěvková organizace"/>
    <s v="Most ev. č. 644-007 Újezd u Mohelnice"/>
    <x v="328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x v="329"/>
    <m/>
    <n v="2095908.05"/>
  </r>
  <r>
    <d v="2016-10-11T00:00:00"/>
    <x v="4"/>
    <n v="6"/>
    <x v="340"/>
    <s v="Přemyslovské střední Čechy o.p.s."/>
    <s v="Zajištění Činnosti MAS"/>
    <x v="330"/>
    <m/>
    <n v="5297964.62"/>
  </r>
  <r>
    <d v="2016-10-11T00:00:00"/>
    <x v="4"/>
    <n v="6"/>
    <x v="341"/>
    <s v="LAG Podralsko z.s."/>
    <s v="Posílení kapacit komunitně vedeného místního rozvoje LAG Podralsko"/>
    <x v="331"/>
    <m/>
    <n v="6833350.9500000002"/>
  </r>
  <r>
    <d v="2016-10-11T00:00:00"/>
    <x v="4"/>
    <n v="6"/>
    <x v="342"/>
    <s v="MAS Mohelnicko, z.s."/>
    <s v="Zlepšení řídících a administrativních schopností MAS Mohelnicko, z.s."/>
    <x v="332"/>
    <m/>
    <n v="3600666.25"/>
  </r>
  <r>
    <d v="2016-10-11T00:00:00"/>
    <x v="4"/>
    <n v="6"/>
    <x v="343"/>
    <s v="Místní akční skupina Svitava z. s."/>
    <s v="Přípravné podpůrné činnosti, provozní a animační činnosti MAS "/>
    <x v="333"/>
    <m/>
    <n v="4390390.32"/>
  </r>
  <r>
    <d v="2016-10-11T00:00:00"/>
    <x v="3"/>
    <n v="19"/>
    <x v="344"/>
    <s v="Obec Sojovice"/>
    <s v="Technika pro IZS - pořízení požární cisterny"/>
    <x v="334"/>
    <n v="342972"/>
    <n v="6173496"/>
  </r>
  <r>
    <d v="2016-10-11T00:00:00"/>
    <x v="8"/>
    <n v="31"/>
    <x v="345"/>
    <s v="Krajská nemocnice T. Bati, a. s."/>
    <s v="KNTB Zlín - zvýšení kvality návazné péče I."/>
    <x v="335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x v="336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x v="337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x v="338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x v="339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x v="340"/>
    <m/>
    <n v="82548968.049999997"/>
  </r>
  <r>
    <d v="2016-10-11T00:00:00"/>
    <x v="8"/>
    <n v="31"/>
    <x v="351"/>
    <s v="Nemocnice Šumperk a.s."/>
    <s v="Zvýšení kvality návazné péče v Nemocnici Šumperk a. s. - část I"/>
    <x v="341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x v="342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x v="343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x v="344"/>
    <m/>
    <n v="640697.66"/>
  </r>
  <r>
    <d v="2016-10-13T00:00:00"/>
    <x v="0"/>
    <n v="1"/>
    <x v="355"/>
    <s v="Ředitelství silnic Zlínského kraje, příspěvková organizace"/>
    <s v="Silnice II/495: Uherský Ostroh - Hluk, 2. etapa"/>
    <x v="345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x v="346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x v="347"/>
    <n v="8287602.6799999997"/>
    <n v="149176848.29000002"/>
  </r>
  <r>
    <d v="2016-10-13T00:00:00"/>
    <x v="0"/>
    <n v="1"/>
    <x v="358"/>
    <s v="Kraj Vysočina"/>
    <s v="II/379 Velká Bíteš - ul. Na Valech včetně okružní křižovatky"/>
    <x v="348"/>
    <n v="498861.57"/>
    <n v="8979508.3100000005"/>
  </r>
  <r>
    <d v="2016-10-13T00:00:00"/>
    <x v="0"/>
    <n v="1"/>
    <x v="359"/>
    <s v="Pardubický kraj"/>
    <s v="Modernizace silnice II/315 Hrádek - průtah"/>
    <x v="349"/>
    <n v="3705011.91"/>
    <n v="66690214.260000005"/>
  </r>
  <r>
    <d v="2016-10-13T00:00:00"/>
    <x v="0"/>
    <n v="1"/>
    <x v="360"/>
    <s v="Středočeský kraj"/>
    <s v="II/268 Dolní Rokytá - Ševčín, opěrná zeď"/>
    <x v="350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x v="351"/>
    <n v="3291634.87"/>
    <n v="59249427.689999998"/>
  </r>
  <r>
    <d v="2016-10-13T00:00:00"/>
    <x v="0"/>
    <n v="1"/>
    <x v="362"/>
    <s v="Královéhradecký kraj"/>
    <s v="II/324 Prasek - křižovatka s III/32424"/>
    <x v="352"/>
    <n v="1899839.06"/>
    <n v="34197103.170000002"/>
  </r>
  <r>
    <d v="2016-10-13T00:00:00"/>
    <x v="2"/>
    <n v="2"/>
    <x v="363"/>
    <s v="Město Blatná"/>
    <s v="Územní plán Blatná"/>
    <x v="353"/>
    <n v="76835"/>
    <n v="1383030"/>
  </r>
  <r>
    <d v="2016-10-13T00:00:00"/>
    <x v="2"/>
    <n v="2"/>
    <x v="364"/>
    <s v="MĚSTO NÁCHOD"/>
    <s v="Zpracování územního plánu Náchod"/>
    <x v="354"/>
    <n v="92565"/>
    <n v="1666170"/>
  </r>
  <r>
    <d v="2016-10-13T00:00:00"/>
    <x v="2"/>
    <n v="2"/>
    <x v="365"/>
    <s v="Statutární město Most"/>
    <s v="Územní plán města Mostu"/>
    <x v="355"/>
    <n v="93926.25"/>
    <n v="1690672.5"/>
  </r>
  <r>
    <d v="2016-10-13T00:00:00"/>
    <x v="10"/>
    <n v="4"/>
    <x v="366"/>
    <s v="Generální ředitelství cel"/>
    <s v="Celní kodex Unie - elektronizace celního řízení"/>
    <x v="356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x v="357"/>
    <m/>
    <n v="11781444"/>
  </r>
  <r>
    <d v="2016-10-13T00:00:00"/>
    <x v="4"/>
    <n v="6"/>
    <x v="368"/>
    <s v="MAS Achát z.s."/>
    <s v="Přípravné podpůrné činnosti, provozní a animační činnosti MAS Achát 2015-2018"/>
    <x v="358"/>
    <m/>
    <n v="4033263"/>
  </r>
  <r>
    <d v="2016-10-13T00:00:00"/>
    <x v="4"/>
    <n v="6"/>
    <x v="369"/>
    <s v="Místní akční skupina Hříběcí hory, z.s."/>
    <s v="Provozní a animační výdaje MAS Hříběcí hory"/>
    <x v="359"/>
    <m/>
    <n v="10428142.4"/>
  </r>
  <r>
    <d v="2016-10-13T00:00:00"/>
    <x v="4"/>
    <n v="6"/>
    <x v="370"/>
    <s v="MAS Moravská cesta, z. s."/>
    <s v="Zlepšení řídících a administrativních schopností MAS Moravská cesta"/>
    <x v="360"/>
    <m/>
    <n v="3242188.5"/>
  </r>
  <r>
    <d v="2016-10-13T00:00:00"/>
    <x v="4"/>
    <n v="6"/>
    <x v="371"/>
    <s v="MAS ORLICKO, z.s."/>
    <s v="Zlepšení řídících a administrativních schopností MAS"/>
    <x v="361"/>
    <m/>
    <n v="7482606.1399999997"/>
  </r>
  <r>
    <d v="2016-10-13T00:00:00"/>
    <x v="4"/>
    <n v="6"/>
    <x v="372"/>
    <s v="MAS Broumovsko+, z. s."/>
    <s v="Zlepšení řídících a administrativních schopností MAS Broumovsko+, z. s."/>
    <x v="362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x v="363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x v="364"/>
    <m/>
    <n v="661893.5"/>
  </r>
  <r>
    <d v="2016-10-13T00:00:00"/>
    <x v="4"/>
    <n v="6"/>
    <x v="375"/>
    <s v="MAS SVATOVÁCLAVSKO, z.s."/>
    <s v="Způsobilé výdaje MAS SVATOVÁCLAVSKO, z.s. 2015-2023"/>
    <x v="365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x v="366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x v="367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x v="368"/>
    <m/>
    <n v="4062500.2"/>
  </r>
  <r>
    <d v="2016-10-13T00:00:00"/>
    <x v="7"/>
    <n v="14"/>
    <x v="379"/>
    <s v="Obec Přezletice"/>
    <s v="Novostavba pavilonu mateřské školy Přezletice"/>
    <x v="369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x v="370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x v="371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x v="372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x v="373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x v="374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x v="375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x v="376"/>
    <m/>
    <n v="1143294.79"/>
  </r>
  <r>
    <d v="2016-10-13T00:00:00"/>
    <x v="10"/>
    <n v="17"/>
    <x v="387"/>
    <s v="Národní archiv"/>
    <s v="Národní digitální archiv II"/>
    <x v="377"/>
    <n v="10165359.279999999"/>
    <n v="53110550"/>
  </r>
  <r>
    <d v="2016-10-13T00:00:00"/>
    <x v="3"/>
    <n v="19"/>
    <x v="388"/>
    <s v="Město Sadská"/>
    <s v="Nákup cisternové automobilové stříkačky pro jednotku SDH Sadská"/>
    <x v="37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x v="379"/>
    <m/>
    <n v="30612750"/>
  </r>
  <r>
    <d v="2016-10-13T00:00:00"/>
    <x v="8"/>
    <n v="31"/>
    <x v="390"/>
    <s v="Domažlická nemocnice a.s."/>
    <s v="Zvýšení kvality návazné péče - Domažlická nemocnice"/>
    <x v="380"/>
    <m/>
    <n v="33967088.850000001"/>
  </r>
  <r>
    <d v="2016-10-13T00:00:00"/>
    <x v="8"/>
    <n v="31"/>
    <x v="391"/>
    <s v="Krajská zdravotní,a.s."/>
    <s v="Zvýšení kvality návazné péče - Masarykova nemocnice Ústí nad Labem, o.z."/>
    <x v="381"/>
    <m/>
    <n v="84107500"/>
  </r>
  <r>
    <d v="2016-10-13T00:00:00"/>
    <x v="8"/>
    <n v="31"/>
    <x v="392"/>
    <s v="Oblastní nemocnice Jičín a.s."/>
    <s v="ON Jičín - Spektrometr"/>
    <x v="382"/>
    <m/>
    <n v="5095325"/>
  </r>
  <r>
    <d v="2016-10-13T00:00:00"/>
    <x v="8"/>
    <n v="31"/>
    <x v="393"/>
    <s v="Nemocnice Jihlava, příspěvková organizace"/>
    <s v="Zvýšení kvality návazné péče Nemocnice Jihlava"/>
    <x v="383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x v="384"/>
    <n v="4407900"/>
    <n v="79342200"/>
  </r>
  <r>
    <d v="2016-10-13T00:00:00"/>
    <x v="8"/>
    <n v="31"/>
    <x v="395"/>
    <s v="Oblastní nemocnice Náchod a.s."/>
    <s v="Pořízení ultrazvukových přístrojů"/>
    <x v="385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x v="38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x v="387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x v="388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x v="389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x v="390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x v="391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x v="392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x v="393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x v="394"/>
    <m/>
    <n v="2675476.92"/>
  </r>
  <r>
    <d v="2016-10-19T00:00:00"/>
    <x v="4"/>
    <n v="6"/>
    <x v="405"/>
    <s v="MAS Rozkvět, z.s."/>
    <s v="MAS Rozkvět 2014+  provozní a animační výdaje"/>
    <x v="395"/>
    <m/>
    <n v="13857999.6"/>
  </r>
  <r>
    <d v="2016-10-19T00:00:00"/>
    <x v="4"/>
    <n v="6"/>
    <x v="406"/>
    <s v="MAS Litomyšlsko o.p.s."/>
    <s v="Administrace a animace 2016"/>
    <x v="396"/>
    <m/>
    <n v="1140000"/>
  </r>
  <r>
    <d v="2016-10-19T00:00:00"/>
    <x v="4"/>
    <n v="6"/>
    <x v="407"/>
    <s v="MAS - Partnerství Moštěnka, o.p.s."/>
    <s v="MAS Partnerství Moštěnka - provozní a animační výdaje"/>
    <x v="397"/>
    <m/>
    <n v="6273192"/>
  </r>
  <r>
    <d v="2016-10-19T00:00:00"/>
    <x v="4"/>
    <n v="6"/>
    <x v="408"/>
    <s v="MAS Český sever, z.s."/>
    <s v="Provozní a animační výdaje MAS Český sever"/>
    <x v="398"/>
    <m/>
    <n v="21747639.539999999"/>
  </r>
  <r>
    <d v="2016-10-19T00:00:00"/>
    <x v="4"/>
    <n v="6"/>
    <x v="409"/>
    <s v="MAS Strážnicko, z.s."/>
    <s v="Provozní a animační výdaje MAS Strážnicko"/>
    <x v="399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x v="400"/>
    <n v="3427413.32"/>
    <n v="61693439.710000001"/>
  </r>
  <r>
    <d v="2016-10-19T00:00:00"/>
    <x v="5"/>
    <n v="16"/>
    <x v="411"/>
    <s v="Město Chýnov"/>
    <s v="Zateplení bytového domu v Chýnově, č. p. 467"/>
    <x v="401"/>
    <n v="41516.620000000003"/>
    <n v="747299.1"/>
  </r>
  <r>
    <d v="2016-10-19T00:00:00"/>
    <x v="5"/>
    <n v="16"/>
    <x v="412"/>
    <s v="Bourek Luboš"/>
    <s v="Zateplení objektu Kravařská 770/5 Ostrava Mariánské hory"/>
    <x v="402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x v="403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x v="404"/>
    <m/>
    <n v="604592.36"/>
  </r>
  <r>
    <d v="2016-10-19T00:00:00"/>
    <x v="5"/>
    <n v="37"/>
    <x v="415"/>
    <s v="Město Stochov"/>
    <s v="Snížení energetické náročnosti BD Jaroslava Šípka 320 - 322"/>
    <x v="405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x v="406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x v="407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x v="408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x v="409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x v="410"/>
    <m/>
    <n v="2502330.4300000002"/>
  </r>
  <r>
    <d v="2016-10-21T00:00:00"/>
    <x v="0"/>
    <n v="1"/>
    <x v="421"/>
    <s v="Středočeský kraj"/>
    <s v="II/111 Bystřice, most ev. č. 111-002"/>
    <x v="411"/>
    <n v="1219797.01"/>
    <n v="21956346.150000002"/>
  </r>
  <r>
    <d v="2016-10-21T00:00:00"/>
    <x v="4"/>
    <n v="6"/>
    <x v="422"/>
    <s v="SERVISO, o. p. s."/>
    <s v="Aktivity vedoucí k naplňování SCLLD MAS SERVISO"/>
    <x v="412"/>
    <m/>
    <n v="3762142.5"/>
  </r>
  <r>
    <d v="2016-10-21T00:00:00"/>
    <x v="4"/>
    <n v="6"/>
    <x v="423"/>
    <s v="MAS České středohoří, z.s."/>
    <s v="Provoz a animace MAS"/>
    <x v="413"/>
    <m/>
    <n v="1383803.25"/>
  </r>
  <r>
    <d v="2016-10-21T00:00:00"/>
    <x v="4"/>
    <n v="6"/>
    <x v="424"/>
    <s v="MAS Uničovsko, o.p.s."/>
    <s v="Provozní a animační výdaje MAS Uničovsko, o.p.s."/>
    <x v="414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x v="415"/>
    <m/>
    <n v="13634656.5"/>
  </r>
  <r>
    <d v="2016-10-21T00:00:00"/>
    <x v="4"/>
    <n v="6"/>
    <x v="426"/>
    <s v="Místní akční skupina Hlinecko, z. s."/>
    <s v="Zlepšení řídících a administrativních schopností MAS"/>
    <x v="416"/>
    <m/>
    <n v="10609619"/>
  </r>
  <r>
    <d v="2016-10-21T00:00:00"/>
    <x v="4"/>
    <n v="6"/>
    <x v="427"/>
    <s v="Podhůří Železných hor o.p.s."/>
    <s v="Provozní a animační činnosti MAS"/>
    <x v="417"/>
    <m/>
    <n v="9058859.9000000004"/>
  </r>
  <r>
    <d v="2016-10-21T00:00:00"/>
    <x v="4"/>
    <n v="6"/>
    <x v="428"/>
    <s v="MAS Šumperský venkov, z. s."/>
    <s v="Financování MAS Šumperský venkov, z. s."/>
    <x v="418"/>
    <m/>
    <n v="3581766"/>
  </r>
  <r>
    <d v="2016-10-21T00:00:00"/>
    <x v="4"/>
    <n v="6"/>
    <x v="429"/>
    <s v="MAS Slavkovské bojiště, z.s."/>
    <s v="Posílení kapacit MAS Slavkovské bojiště pro počáteční fázi realizace SCLLD"/>
    <x v="419"/>
    <m/>
    <n v="2311725.25"/>
  </r>
  <r>
    <d v="2016-10-21T00:00:00"/>
    <x v="4"/>
    <n v="6"/>
    <x v="430"/>
    <s v="Brdy - Vltava o.p.s."/>
    <s v="Provozní a animační činnosti MAS Brdy-Vltava"/>
    <x v="420"/>
    <m/>
    <n v="12016083.550000001"/>
  </r>
  <r>
    <d v="2016-10-21T00:00:00"/>
    <x v="4"/>
    <n v="6"/>
    <x v="431"/>
    <s v="Místní akční skupina Boskovicko PLUS, z. s."/>
    <s v="Boskovicko žije v praxi"/>
    <x v="421"/>
    <m/>
    <n v="4134645.1"/>
  </r>
  <r>
    <d v="2016-10-21T00:00:00"/>
    <x v="4"/>
    <n v="6"/>
    <x v="432"/>
    <s v="MAS Sedlčansko, o.p.s."/>
    <s v="Zlepšení řídicích a administrativních schopností MAS Sedlčansko"/>
    <x v="422"/>
    <m/>
    <n v="2943369.8"/>
  </r>
  <r>
    <d v="2016-10-21T00:00:00"/>
    <x v="4"/>
    <n v="6"/>
    <x v="433"/>
    <s v="MAS Český les, z. s."/>
    <s v="Režijní výdaje MAS Český les, z. s. "/>
    <x v="423"/>
    <m/>
    <n v="9130314.9100000001"/>
  </r>
  <r>
    <d v="2016-10-21T00:00:00"/>
    <x v="4"/>
    <n v="6"/>
    <x v="434"/>
    <s v="MAS Brána do Českého ráje, z.s."/>
    <s v="Zajištění provozu v MAS Brána do Českého ráje"/>
    <x v="424"/>
    <m/>
    <n v="5445015.25"/>
  </r>
  <r>
    <d v="2016-10-21T00:00:00"/>
    <x v="4"/>
    <n v="6"/>
    <x v="435"/>
    <s v="Mladoboleslavský venkov, z.ú."/>
    <s v="Mladoboleslavský venkov - provozní a animační výdaje"/>
    <x v="425"/>
    <m/>
    <n v="10218466"/>
  </r>
  <r>
    <d v="2016-10-21T00:00:00"/>
    <x v="4"/>
    <n v="6"/>
    <x v="436"/>
    <s v="MAS Královédvorsko, z.s."/>
    <s v="Provozní a animační výdaje MAS Královédvorsko"/>
    <x v="426"/>
    <m/>
    <n v="8753068.1999999993"/>
  </r>
  <r>
    <d v="2016-10-21T00:00:00"/>
    <x v="4"/>
    <n v="6"/>
    <x v="437"/>
    <s v="MAS MORAVSKÁ BRÁNA, z.s."/>
    <s v="Žádost o podporu 1"/>
    <x v="427"/>
    <m/>
    <n v="2845020.1"/>
  </r>
  <r>
    <d v="2016-10-21T00:00:00"/>
    <x v="4"/>
    <n v="6"/>
    <x v="438"/>
    <s v="MAS Východní Slovácko, z.s."/>
    <s v="ZLEPŠENÍ ŘÍDÍCÍCH A ADMINISTRATIVNÍCH SCHOPNOSTÍ MAS VÝCHODNÍ SLOVÁCKO, z.s."/>
    <x v="428"/>
    <m/>
    <n v="5204575"/>
  </r>
  <r>
    <d v="2016-10-21T00:00:00"/>
    <x v="7"/>
    <n v="14"/>
    <x v="439"/>
    <s v="Senohraby (nejen) sobě, z. s."/>
    <s v="Lesní školka Žití Senohraby"/>
    <x v="429"/>
    <n v="1425773.38"/>
    <n v="13544847.100000001"/>
  </r>
  <r>
    <d v="2016-10-21T00:00:00"/>
    <x v="7"/>
    <n v="14"/>
    <x v="440"/>
    <s v="Obec Cvrčovice"/>
    <s v="Přístavba s vestavbou MŠ Cvrčovice"/>
    <x v="430"/>
    <n v="558880.15"/>
    <n v="10059842.720000001"/>
  </r>
  <r>
    <d v="2016-10-21T00:00:00"/>
    <x v="7"/>
    <n v="14"/>
    <x v="441"/>
    <s v="Městys Senomaty"/>
    <s v="Stavební úpravy bytových prostor na učebnu MŠ Senomaty"/>
    <x v="431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x v="432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x v="433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x v="434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x v="435"/>
    <m/>
    <n v="4834661.51"/>
  </r>
  <r>
    <d v="2016-10-21T00:00:00"/>
    <x v="5"/>
    <n v="37"/>
    <x v="446"/>
    <s v="OBEC HORNÍ MARŠOV"/>
    <s v="Revitalizace bytových domů č. p. 188, 189 v Horním Maršově"/>
    <x v="436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x v="437"/>
    <m/>
    <n v="1655818.4"/>
  </r>
  <r>
    <d v="2016-10-25T00:00:00"/>
    <x v="4"/>
    <n v="6"/>
    <x v="448"/>
    <s v="MAS Bojkovska, z.s."/>
    <s v="Zlepšení řídících a administrativních schopností MAS Bojkovska, z.s."/>
    <x v="438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x v="439"/>
    <m/>
    <n v="9828130"/>
  </r>
  <r>
    <d v="2016-10-25T00:00:00"/>
    <x v="4"/>
    <n v="6"/>
    <x v="450"/>
    <s v="MAS Staroměstsko, z.s."/>
    <s v="Zlepšení řídících a administrativních schopností MAS Staroměstsko, z.s."/>
    <x v="440"/>
    <m/>
    <n v="3320085.65"/>
  </r>
  <r>
    <d v="2016-10-25T00:00:00"/>
    <x v="4"/>
    <n v="6"/>
    <x v="451"/>
    <s v="MAS Kraj živých vod, z.s."/>
    <s v="Přípravné podpůrné, provozní a animační činnosti MAS"/>
    <x v="441"/>
    <m/>
    <n v="11478887.15"/>
  </r>
  <r>
    <d v="2016-10-25T00:00:00"/>
    <x v="5"/>
    <n v="37"/>
    <x v="452"/>
    <s v="Město Stochov"/>
    <s v="Snížení energetické náročnosti BD Jaroslava Šípka 323 - 325"/>
    <x v="442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x v="443"/>
    <m/>
    <n v="1333056.67"/>
  </r>
  <r>
    <d v="2016-10-25T00:00:00"/>
    <x v="4"/>
    <n v="6"/>
    <x v="454"/>
    <s v="MAS Podchlumí, z.s.."/>
    <s v="Zlepšení řídících a administrativních schopností MAS Podchlumí"/>
    <x v="444"/>
    <m/>
    <n v="10820500"/>
  </r>
  <r>
    <d v="2016-10-25T00:00:00"/>
    <x v="4"/>
    <n v="6"/>
    <x v="455"/>
    <s v="MAS CÍNOVECKO o. p. s."/>
    <s v="Podpora činnosti místního partnerství MAS CÍNOVECKOLEADER"/>
    <x v="445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x v="446"/>
    <m/>
    <n v="3050939.25"/>
  </r>
  <r>
    <d v="2016-10-25T00:00:00"/>
    <x v="4"/>
    <n v="6"/>
    <x v="457"/>
    <s v="Místní akční skupina Rožnovsko, z.s.."/>
    <s v="Režijní výdaje MAS Rožnovsko"/>
    <x v="447"/>
    <m/>
    <n v="3288919"/>
  </r>
  <r>
    <d v="2016-11-01T00:00:00"/>
    <x v="0"/>
    <n v="1"/>
    <x v="458"/>
    <s v="Ředitelství silnic Zlínského kraje, příspěvková organizace"/>
    <s v="Silnice II/487: Huslenky, průjezdní úsek"/>
    <x v="448"/>
    <n v="3473697.09"/>
    <n v="62526547.719999999"/>
  </r>
  <r>
    <d v="2016-11-01T00:00:00"/>
    <x v="4"/>
    <n v="6"/>
    <x v="459"/>
    <s v="MAS Podlipansko, o.p.s."/>
    <s v="Provozní a animační výdaje MAS Podlipansko"/>
    <x v="449"/>
    <m/>
    <n v="5583102.5"/>
  </r>
  <r>
    <d v="2016-11-01T00:00:00"/>
    <x v="4"/>
    <n v="6"/>
    <x v="460"/>
    <s v="MAS Frýdlantsko, z.s."/>
    <s v="Implementace SCLLD &quot;Frýdlantsko 2020&quot;"/>
    <x v="450"/>
    <m/>
    <n v="4798396.8"/>
  </r>
  <r>
    <d v="2016-11-01T00:00:00"/>
    <x v="4"/>
    <n v="6"/>
    <x v="461"/>
    <s v="MAS Vyškovsko, z.s."/>
    <s v="Přípravná fáze realizace SCLLD MAS Vyškovsko, z.s."/>
    <x v="451"/>
    <m/>
    <n v="1493430.4"/>
  </r>
  <r>
    <d v="2016-11-01T00:00:00"/>
    <x v="4"/>
    <n v="6"/>
    <x v="462"/>
    <s v="MAS Radbuza, z.s."/>
    <s v="Provozní a animační činnosti při realizaci SCLLD MAS Radbuza, z.s. - I."/>
    <x v="452"/>
    <m/>
    <n v="4771877.55"/>
  </r>
  <r>
    <d v="2016-11-01T00:00:00"/>
    <x v="4"/>
    <n v="6"/>
    <x v="463"/>
    <s v="Jižní Haná o. p. s."/>
    <s v="Zlepšení řídících a administrativních schopností MAS Jižní Haná"/>
    <x v="453"/>
    <m/>
    <n v="3419823.3"/>
  </r>
  <r>
    <d v="2016-11-01T00:00:00"/>
    <x v="5"/>
    <n v="16"/>
    <x v="464"/>
    <s v="PRONUBIAS TRADE s.r.o."/>
    <s v="Energetické úspory pro bytový dům v Mostě - blok 73"/>
    <x v="454"/>
    <m/>
    <n v="2831590"/>
  </r>
  <r>
    <d v="2016-11-01T00:00:00"/>
    <x v="11"/>
    <n v="21"/>
    <x v="465"/>
    <s v="Liberecký kraj"/>
    <s v="Modernizace Severočeského muzea v Liberci – 2. etapa"/>
    <x v="455"/>
    <n v="4971949.91"/>
    <n v="89495098.489999995"/>
  </r>
  <r>
    <d v="2016-11-01T00:00:00"/>
    <x v="3"/>
    <n v="36"/>
    <x v="466"/>
    <s v="Město Počátky"/>
    <s v="Technické zhodnocení stanice IZS Počátky"/>
    <x v="45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x v="457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x v="458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x v="459"/>
    <m/>
    <n v="1738890.4"/>
  </r>
  <r>
    <d v="2016-11-01T00:00:00"/>
    <x v="5"/>
    <n v="37"/>
    <x v="470"/>
    <s v="Společenství vlastníků jednotek, Příbram VII/290, 291, 292"/>
    <s v="Solární systém pro bytový dům"/>
    <x v="460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x v="46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x v="462"/>
    <m/>
    <n v="3538961.1"/>
  </r>
  <r>
    <d v="2016-11-01T00:00:00"/>
    <x v="5"/>
    <n v="37"/>
    <x v="473"/>
    <s v="Město Vítkov"/>
    <s v="Energetické úspory bytového domu Selská 944, Vítkov"/>
    <x v="463"/>
    <n v="40971"/>
    <n v="860391.09"/>
  </r>
  <r>
    <d v="2016-11-02T00:00:00"/>
    <x v="2"/>
    <n v="9"/>
    <x v="474"/>
    <s v="Statutární město Ostrava "/>
    <s v="Územní studie č. 02/2015/Z1/SV"/>
    <x v="464"/>
    <n v="17847.5"/>
    <n v="321255"/>
  </r>
  <r>
    <d v="2016-11-02T00:00:00"/>
    <x v="11"/>
    <n v="21"/>
    <x v="475"/>
    <s v="Kraj Vysočina"/>
    <s v="Hrad Roštejn - zpřístupnění nových expozic "/>
    <x v="465"/>
    <n v="3423043.62"/>
    <n v="61614785.159999996"/>
  </r>
  <r>
    <d v="2016-11-02T00:00:00"/>
    <x v="2"/>
    <n v="2"/>
    <x v="476"/>
    <s v="Město Mikulov "/>
    <s v="Územní plán Mikulov"/>
    <x v="466"/>
    <n v="57959"/>
    <n v="1043262"/>
  </r>
  <r>
    <d v="2016-11-04T00:00:00"/>
    <x v="11"/>
    <n v="21"/>
    <x v="477"/>
    <s v="Olomoucký kraj"/>
    <s v="Muzeum Komenského v Přerově - rekonstrukce budovy"/>
    <x v="467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x v="468"/>
    <n v="2579497.39"/>
    <n v="46430952.960000001"/>
  </r>
  <r>
    <d v="2016-11-04T00:00:00"/>
    <x v="3"/>
    <n v="36"/>
    <x v="479"/>
    <s v="Město Klatovy"/>
    <s v="Přístavba základny SDH Klatovy-Luby"/>
    <x v="469"/>
    <n v="563255"/>
    <n v="10138590"/>
  </r>
  <r>
    <d v="2016-11-04T00:00:00"/>
    <x v="5"/>
    <n v="37"/>
    <x v="480"/>
    <s v="STAVEBNÍ BYTOVÉ DRUŽSTVO SEMILY"/>
    <s v="Zateplení bytového domu Bystrá n. J. č. p. 58"/>
    <x v="470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x v="471"/>
    <m/>
    <n v="2871243"/>
  </r>
  <r>
    <d v="2016-11-04T00:00:00"/>
    <x v="5"/>
    <n v="37"/>
    <x v="482"/>
    <s v="Společenství vlastníků Erbenova 10, 12, Brno"/>
    <s v="Opravy domu Erbenova 10-12 v Brně"/>
    <x v="472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x v="473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x v="474"/>
    <m/>
    <n v="1320150"/>
  </r>
  <r>
    <d v="2016-11-04T00:00:00"/>
    <x v="5"/>
    <n v="37"/>
    <x v="485"/>
    <s v="Město Duchcov"/>
    <s v="Zateplení panelových domů v ulici Vrchlického v Duchcově"/>
    <x v="475"/>
    <n v="540053.65"/>
    <n v="11341126.66"/>
  </r>
  <r>
    <d v="2016-11-04T00:00:00"/>
    <x v="5"/>
    <n v="37"/>
    <x v="486"/>
    <s v="Společenství vlastníků pro dům Nový Šaldorf 118"/>
    <s v="Revitalizace bytového domu Nový Šaldorf 118"/>
    <x v="476"/>
    <m/>
    <n v="1025588.8"/>
  </r>
  <r>
    <d v="2016-11-04T00:00:00"/>
    <x v="5"/>
    <n v="37"/>
    <x v="487"/>
    <s v="Město Petřvald"/>
    <s v="Realizace energetických úspor bytového domu Březinská 1613-1614 v Petřvaldě"/>
    <x v="477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x v="478"/>
    <m/>
    <n v="2840025.63"/>
  </r>
  <r>
    <d v="2016-11-04T00:00:00"/>
    <x v="5"/>
    <n v="37"/>
    <x v="489"/>
    <s v="Společenství vlastníků bytového domu Rolnická 661/7"/>
    <s v="Regenerace bytového domu Rolnická 7, Brno"/>
    <x v="479"/>
    <m/>
    <n v="4439653.5"/>
  </r>
  <r>
    <d v="2016-11-04T00:00:00"/>
    <x v="5"/>
    <n v="37"/>
    <x v="490"/>
    <s v="Společenství vlastníků 2835, Tábor"/>
    <s v="Rekonstrukce panelového domu Hanojská 2835, Tábor"/>
    <x v="480"/>
    <m/>
    <n v="2398508.02"/>
  </r>
  <r>
    <d v="2016-11-04T00:00:00"/>
    <x v="5"/>
    <n v="37"/>
    <x v="491"/>
    <s v="Město Orlová"/>
    <s v="Realizace energetických úspor v objektu „B“ č.p. 1370 v Orlové – Lutyni"/>
    <x v="481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x v="212"/>
    <m/>
    <n v="4165000"/>
  </r>
  <r>
    <d v="2016-11-08T00:00:00"/>
    <x v="6"/>
    <n v="11"/>
    <x v="493"/>
    <s v="REPARTO Zábřeh s.r.o."/>
    <s v="Modernizace a zřízení nového pracoviště sociálního podniku na Zábřežsku"/>
    <x v="482"/>
    <m/>
    <n v="2044461.41"/>
  </r>
  <r>
    <d v="2016-11-08T00:00:00"/>
    <x v="6"/>
    <n v="11"/>
    <x v="494"/>
    <s v="Jiří Fiala"/>
    <s v="Rozvoj sociálního podnikání v obci Nesvačilka"/>
    <x v="483"/>
    <m/>
    <n v="3890973.6"/>
  </r>
  <r>
    <d v="2016-11-08T00:00:00"/>
    <x v="6"/>
    <n v="11"/>
    <x v="495"/>
    <s v="Martin Považan"/>
    <s v="Sociální podnik - Martin Považan"/>
    <x v="212"/>
    <m/>
    <n v="4165000"/>
  </r>
  <r>
    <d v="2016-11-08T00:00:00"/>
    <x v="6"/>
    <n v="11"/>
    <x v="496"/>
    <s v="Anolis CZ, s.r.o."/>
    <s v="Personální a produkční rozšíření sociálního podniku"/>
    <x v="484"/>
    <m/>
    <n v="3485000"/>
  </r>
  <r>
    <d v="2016-11-08T00:00:00"/>
    <x v="6"/>
    <n v="11"/>
    <x v="497"/>
    <s v="Agro Kamenná s.r.o."/>
    <s v="Sociální podnik Agro Kamenná s.r.o."/>
    <x v="212"/>
    <m/>
    <n v="4165000"/>
  </r>
  <r>
    <d v="2016-11-08T00:00:00"/>
    <x v="6"/>
    <n v="11"/>
    <x v="498"/>
    <s v="Pasta Fidli, s.r.o."/>
    <s v="ROZŠÍŘENÍ VÝROBNY ČERSTVÝCH TĚSTOVIN"/>
    <x v="485"/>
    <m/>
    <n v="2087726.65"/>
  </r>
  <r>
    <d v="2016-11-08T00:00:00"/>
    <x v="6"/>
    <n v="11"/>
    <x v="499"/>
    <s v="Psí útulek Rožnovsko s.r.o."/>
    <s v="Sociální firma Psí útulek Rožnovsko"/>
    <x v="212"/>
    <m/>
    <n v="4165000"/>
  </r>
  <r>
    <d v="2016-11-08T00:00:00"/>
    <x v="6"/>
    <n v="11"/>
    <x v="500"/>
    <s v="VERDENVAN s.r.o."/>
    <s v="VERDENVAN s.r.o. - sociální podnik"/>
    <x v="486"/>
    <m/>
    <n v="2910390.86"/>
  </r>
  <r>
    <d v="2016-11-08T00:00:00"/>
    <x v="6"/>
    <n v="11"/>
    <x v="501"/>
    <s v="Václav Horkel"/>
    <s v="Pořízení technologického vybavení"/>
    <x v="487"/>
    <m/>
    <n v="4155650"/>
  </r>
  <r>
    <d v="2016-11-08T00:00:00"/>
    <x v="6"/>
    <n v="11"/>
    <x v="502"/>
    <s v="OK AQUALIGNUM s.r.o."/>
    <s v="Sociální podnik - OK AQUALIGNUM"/>
    <x v="212"/>
    <m/>
    <n v="4165000"/>
  </r>
  <r>
    <d v="2016-11-08T00:00:00"/>
    <x v="6"/>
    <n v="11"/>
    <x v="503"/>
    <s v="Ing. Pavel Dohnal"/>
    <s v="Sušárna ovoce"/>
    <x v="488"/>
    <m/>
    <n v="421345"/>
  </r>
  <r>
    <d v="2016-11-08T00:00:00"/>
    <x v="6"/>
    <n v="11"/>
    <x v="504"/>
    <s v="Čarozem s.r.o."/>
    <s v="Čarozem s.r.o. - vznik nového sociálního podniku"/>
    <x v="212"/>
    <m/>
    <n v="4165000"/>
  </r>
  <r>
    <d v="2016-11-08T00:00:00"/>
    <x v="6"/>
    <n v="11"/>
    <x v="505"/>
    <s v="Interiér pro Vás  s.r.o."/>
    <s v="Zahájení výroby sociálního podniku Interiér pro Vás s.r.o."/>
    <x v="212"/>
    <m/>
    <n v="4165000"/>
  </r>
  <r>
    <d v="2016-11-08T00:00:00"/>
    <x v="6"/>
    <n v="11"/>
    <x v="506"/>
    <s v="HROCH group s.r.o."/>
    <s v="TECHNOLOGICKÉ VYBAVENÍ PRO SPOLEČNOST HROCH GROUP S.R.O."/>
    <x v="212"/>
    <m/>
    <n v="4165000"/>
  </r>
  <r>
    <d v="2016-11-08T00:00:00"/>
    <x v="6"/>
    <n v="11"/>
    <x v="507"/>
    <s v="První Aktivní s.r.o."/>
    <s v="Sociální podnik - První Aktivní s.r.o. půjčovna v Prostějově"/>
    <x v="489"/>
    <m/>
    <n v="3480798.45"/>
  </r>
  <r>
    <d v="2016-11-08T00:00:00"/>
    <x v="6"/>
    <n v="11"/>
    <x v="508"/>
    <s v="Josefovská uzenina s.r.o."/>
    <s v="Vznik nového sociálního podniku - zřízení prodejny masa a uzenin"/>
    <x v="490"/>
    <m/>
    <n v="2358750"/>
  </r>
  <r>
    <d v="2016-11-08T00:00:00"/>
    <x v="6"/>
    <n v="11"/>
    <x v="509"/>
    <s v="Zenová zahrada s.r.o."/>
    <s v="Zenová zahrada"/>
    <x v="212"/>
    <m/>
    <n v="4165000"/>
  </r>
  <r>
    <d v="2016-11-08T00:00:00"/>
    <x v="6"/>
    <n v="11"/>
    <x v="510"/>
    <s v="PPI - protipožární dveře s.r.o."/>
    <s v="PPI - Dveře k integraci"/>
    <x v="212"/>
    <m/>
    <n v="4165000"/>
  </r>
  <r>
    <d v="2016-11-08T00:00:00"/>
    <x v="7"/>
    <n v="15"/>
    <x v="511"/>
    <s v="Město Rosice"/>
    <s v="Podpora předškolního vzdělávání v Rosicích - novostavba MŠ Smetanova"/>
    <x v="491"/>
    <n v="722058.2"/>
    <n v="12997047.5"/>
  </r>
  <r>
    <d v="2016-11-08T00:00:00"/>
    <x v="7"/>
    <n v="15"/>
    <x v="512"/>
    <s v="SILO TOWER, s.r.o."/>
    <s v="Mateřská školka U Sila"/>
    <x v="492"/>
    <m/>
    <n v="16974716.75"/>
  </r>
  <r>
    <d v="2016-11-08T00:00:00"/>
    <x v="7"/>
    <n v="15"/>
    <x v="513"/>
    <s v="Město Uničov"/>
    <s v="Vybudování nové MŠ Haškova v Uničově"/>
    <x v="493"/>
    <n v="566643.77"/>
    <n v="10199587.74"/>
  </r>
  <r>
    <d v="2016-11-08T00:00:00"/>
    <x v="7"/>
    <n v="15"/>
    <x v="514"/>
    <s v="Obec Němčice"/>
    <s v="Mateřská škola Němčice"/>
    <x v="4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x v="495"/>
    <n v="1065205.5900000001"/>
    <n v="19173700.57"/>
  </r>
  <r>
    <d v="2016-11-08T00:00:00"/>
    <x v="7"/>
    <n v="15"/>
    <x v="516"/>
    <s v="Obec Košetice"/>
    <s v="Rozšíření MŠ Košetice"/>
    <x v="496"/>
    <n v="950844.27"/>
    <n v="17115196.800000001"/>
  </r>
  <r>
    <d v="2016-11-08T00:00:00"/>
    <x v="7"/>
    <n v="15"/>
    <x v="517"/>
    <s v="Obec Hlušovice"/>
    <s v="Rozšíření kapacity Mateřské školy Hlušovice"/>
    <x v="497"/>
    <n v="203078.6"/>
    <n v="3655414.83"/>
  </r>
  <r>
    <d v="2016-11-08T00:00:00"/>
    <x v="7"/>
    <n v="15"/>
    <x v="518"/>
    <s v="Město Stříbro"/>
    <s v="Mateřská škola Prokopa Holého"/>
    <x v="498"/>
    <n v="2866361.49"/>
    <n v="51594506.719999999"/>
  </r>
  <r>
    <d v="2016-11-08T00:00:00"/>
    <x v="7"/>
    <n v="15"/>
    <x v="519"/>
    <s v="Město Mnichovo Hradiště"/>
    <s v="Rozšíření kapacit mateřské školy v Mnichově Hradišti"/>
    <x v="499"/>
    <n v="802212.33"/>
    <n v="14439821.92"/>
  </r>
  <r>
    <d v="2016-11-08T00:00:00"/>
    <x v="7"/>
    <n v="15"/>
    <x v="520"/>
    <s v="Obec Vikýřovice"/>
    <s v="Zvýšení kapacity mateřské školy ve Vikýřovicích"/>
    <x v="500"/>
    <n v="715897.92"/>
    <n v="12886162.439999999"/>
  </r>
  <r>
    <d v="2016-11-08T00:00:00"/>
    <x v="7"/>
    <n v="15"/>
    <x v="521"/>
    <s v="PK Office Media Service s.r.o."/>
    <s v="Polyfunkční dům - Mateřská školka Olomouc - Horní lán"/>
    <x v="501"/>
    <m/>
    <n v="16995771.25"/>
  </r>
  <r>
    <d v="2016-11-08T00:00:00"/>
    <x v="7"/>
    <n v="15"/>
    <x v="522"/>
    <s v="MATEŘSKÁ ŠKOLA TEDDY BEAR s.r.o."/>
    <s v="Rozšíření kapacity MŠ TEDDY BEAR s.r.o."/>
    <x v="502"/>
    <m/>
    <n v="9980301.75"/>
  </r>
  <r>
    <d v="2016-11-08T00:00:00"/>
    <x v="7"/>
    <n v="15"/>
    <x v="523"/>
    <s v="Obec Baška"/>
    <s v="Rekonstrukce a zateplení budovy Hodoňovice č.p. 100"/>
    <x v="503"/>
    <n v="135931.42000000001"/>
    <n v="2446765.52"/>
  </r>
  <r>
    <d v="2016-11-08T00:00:00"/>
    <x v="7"/>
    <n v="15"/>
    <x v="524"/>
    <s v="Město Šumperk"/>
    <s v="Veselá školka - navýšení kapacity MŠ v Šumperku"/>
    <x v="504"/>
    <n v="1132989.01"/>
    <n v="20393802.120000001"/>
  </r>
  <r>
    <d v="2016-11-08T00:00:00"/>
    <x v="7"/>
    <n v="15"/>
    <x v="525"/>
    <s v="Obec Babice"/>
    <s v="Mateřská škola Sluníčko v obci Babice"/>
    <x v="505"/>
    <n v="805482.88"/>
    <n v="14498691.82"/>
  </r>
  <r>
    <d v="2016-11-08T00:00:00"/>
    <x v="7"/>
    <n v="15"/>
    <x v="526"/>
    <s v="Obec Tečovice"/>
    <s v="Rozšíření MŠ v obci Tečovice"/>
    <x v="506"/>
    <n v="554489.5"/>
    <n v="9980811"/>
  </r>
  <r>
    <d v="2016-11-08T00:00:00"/>
    <x v="7"/>
    <n v="15"/>
    <x v="527"/>
    <s v="HVĚZDA z.s."/>
    <s v="Centrum péče o děti"/>
    <x v="507"/>
    <n v="1431596.9"/>
    <n v="13600170.550000001"/>
  </r>
  <r>
    <d v="2016-11-08T00:00:00"/>
    <x v="7"/>
    <n v="15"/>
    <x v="528"/>
    <s v="Obec Chomutice"/>
    <s v="Výstavba nové MŠ v Chomuticích"/>
    <x v="508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x v="509"/>
    <m/>
    <n v="7903593.9500000002"/>
  </r>
  <r>
    <d v="2016-11-08T00:00:00"/>
    <x v="7"/>
    <n v="15"/>
    <x v="530"/>
    <s v="Město Sezimovo Ústí"/>
    <s v="Rozšíření kapacity MŠ Lipová"/>
    <x v="510"/>
    <n v="121717.06"/>
    <n v="2190907.11"/>
  </r>
  <r>
    <d v="2016-11-08T00:00:00"/>
    <x v="7"/>
    <n v="15"/>
    <x v="531"/>
    <s v="MĚSTO ŽANDOV"/>
    <s v="Modernizace a rozšíření MŠ v Žandově"/>
    <x v="511"/>
    <n v="2239281.19"/>
    <n v="40307061.390000001"/>
  </r>
  <r>
    <d v="2016-11-08T00:00:00"/>
    <x v="7"/>
    <n v="15"/>
    <x v="532"/>
    <s v="Obec Doloplazy"/>
    <s v="MŠ Doloplazy"/>
    <x v="512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x v="513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x v="514"/>
    <n v="520328.8"/>
    <n v="9365918.4000000004"/>
  </r>
  <r>
    <d v="2016-11-08T00:00:00"/>
    <x v="7"/>
    <n v="15"/>
    <x v="535"/>
    <s v="Město Benešov nad Ploučnicí"/>
    <s v="Navýšení kapacity MŠ v Benešově nad Ploučnicí"/>
    <x v="515"/>
    <n v="457465.75"/>
    <n v="8234383.5"/>
  </r>
  <r>
    <d v="2016-11-08T00:00:00"/>
    <x v="7"/>
    <n v="15"/>
    <x v="536"/>
    <s v="MĚSTO ČESKÁ SKALICE"/>
    <s v="Přístavba mateřské školy J. A. Komenského, Křenkova 42, Česká Skalice"/>
    <x v="516"/>
    <n v="579871.39"/>
    <n v="10437684.98"/>
  </r>
  <r>
    <d v="2016-11-08T00:00:00"/>
    <x v="7"/>
    <n v="15"/>
    <x v="537"/>
    <s v="Obec Bohuňovice"/>
    <s v="Novostavba Mateřské školy v Bohuňovicích"/>
    <x v="517"/>
    <n v="2624816.9"/>
    <n v="47246704.199999996"/>
  </r>
  <r>
    <d v="2016-11-08T00:00:00"/>
    <x v="7"/>
    <n v="15"/>
    <x v="538"/>
    <s v="Obec Sedliště"/>
    <s v="Mateřská škola Sedliště"/>
    <x v="518"/>
    <n v="1229027.1000000001"/>
    <n v="22122487.690000001"/>
  </r>
  <r>
    <d v="2016-11-08T00:00:00"/>
    <x v="7"/>
    <n v="15"/>
    <x v="539"/>
    <s v="Město Ralsko"/>
    <s v="Zvýšení kapacity předškolního vzdělávání ve městě Ralsko"/>
    <x v="519"/>
    <n v="970659.4"/>
    <n v="17471869.199999999"/>
  </r>
  <r>
    <d v="2016-11-08T00:00:00"/>
    <x v="7"/>
    <n v="15"/>
    <x v="540"/>
    <s v="Obec Bystřice"/>
    <s v="Výstavba nového objektu MŠ Bystřice s kapacitou 48 dětí"/>
    <x v="520"/>
    <n v="1010463.75"/>
    <n v="18188347.5"/>
  </r>
  <r>
    <d v="2016-11-08T00:00:00"/>
    <x v="7"/>
    <n v="15"/>
    <x v="541"/>
    <s v="Obec Pištín"/>
    <s v="Novostavba mateřské školy v Pištíně"/>
    <x v="521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x v="522"/>
    <n v="695626.81"/>
    <n v="12521282.58"/>
  </r>
  <r>
    <d v="2016-11-08T00:00:00"/>
    <x v="7"/>
    <n v="15"/>
    <x v="543"/>
    <s v="Obec Letkov"/>
    <s v="Rekonstrukce budovy bývalé školy na MŠ Letkov"/>
    <x v="523"/>
    <n v="414447.65"/>
    <n v="7460057.7000000002"/>
  </r>
  <r>
    <d v="2016-11-08T00:00:00"/>
    <x v="7"/>
    <n v="15"/>
    <x v="544"/>
    <s v="Občanské sdružení Logo z.s."/>
    <s v="Logáček - vytvoření nového zařízení péče o děti"/>
    <x v="524"/>
    <n v="695763.3"/>
    <n v="6609751.3499999996"/>
  </r>
  <r>
    <d v="2016-11-08T00:00:00"/>
    <x v="7"/>
    <n v="15"/>
    <x v="545"/>
    <s v="Obec Včelná"/>
    <s v="Stavební úpravy a přístavba MŠ Včelna"/>
    <x v="525"/>
    <n v="851723.56"/>
    <n v="15331023.970000001"/>
  </r>
  <r>
    <d v="2016-11-08T00:00:00"/>
    <x v="7"/>
    <n v="15"/>
    <x v="546"/>
    <s v="Obec Dasný"/>
    <s v="Infrastruktura pro předškolní vzdělávání v Mateřské škole Dasný"/>
    <x v="526"/>
    <n v="673427.52"/>
    <n v="12121695.24"/>
  </r>
  <r>
    <d v="2016-11-08T00:00:00"/>
    <x v="7"/>
    <n v="15"/>
    <x v="547"/>
    <s v="Vysoká škola technická a ekonomická v Českých Budějovicích"/>
    <s v="Rozšíření MŠ VŠTE ČB"/>
    <x v="527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x v="528"/>
    <n v="4326403.13"/>
    <n v="41100829.720000006"/>
  </r>
  <r>
    <d v="2016-11-08T00:00:00"/>
    <x v="7"/>
    <n v="15"/>
    <x v="549"/>
    <s v="Obec Staré Hradiště"/>
    <s v="Nadstavba MŠ Staré Hradiště"/>
    <x v="529"/>
    <n v="869362.21"/>
    <n v="15648519.829999998"/>
  </r>
  <r>
    <d v="2016-11-08T00:00:00"/>
    <x v="7"/>
    <n v="15"/>
    <x v="550"/>
    <s v="Statutární město Brno"/>
    <s v="Mateřská škola Pastviny 70 - rozšíření"/>
    <x v="530"/>
    <n v="468330.75"/>
    <n v="8429953.5"/>
  </r>
  <r>
    <d v="2016-11-08T00:00:00"/>
    <x v="7"/>
    <n v="15"/>
    <x v="551"/>
    <s v="Městys Radomyšl"/>
    <s v="Přístavba MŠ Radomyšl"/>
    <x v="531"/>
    <n v="1417110.23"/>
    <n v="25507984.120000001"/>
  </r>
  <r>
    <d v="2016-11-08T00:00:00"/>
    <x v="7"/>
    <n v="15"/>
    <x v="552"/>
    <s v="RANNÉ DĚTSTVÍ z.s."/>
    <s v="Přístavba školky k penzionu"/>
    <x v="532"/>
    <n v="785479.9"/>
    <n v="7462059.0500000007"/>
  </r>
  <r>
    <d v="2016-11-08T00:00:00"/>
    <x v="7"/>
    <n v="15"/>
    <x v="553"/>
    <s v="Obec Veverské Knínice"/>
    <s v="Zvýšení kapacity mateřské školy ve Veverských Knínicích"/>
    <x v="533"/>
    <n v="561197.93999999994"/>
    <n v="10101562.889999999"/>
  </r>
  <r>
    <d v="2016-11-08T00:00:00"/>
    <x v="7"/>
    <n v="15"/>
    <x v="554"/>
    <s v="Obec Ostroměř"/>
    <s v="Zvýšení kapacity a dostupnosti MŠ Ostroměř"/>
    <x v="534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x v="535"/>
    <m/>
    <n v="10192826.85"/>
  </r>
  <r>
    <d v="2016-11-08T00:00:00"/>
    <x v="7"/>
    <n v="15"/>
    <x v="556"/>
    <s v="Obec Zabrušany"/>
    <s v="Rekonstrukce a stavební úpravy mateřské školy Zabrušany"/>
    <x v="536"/>
    <n v="479777.61"/>
    <n v="8635997.0099999998"/>
  </r>
  <r>
    <d v="2016-11-08T00:00:00"/>
    <x v="7"/>
    <n v="15"/>
    <x v="557"/>
    <s v="Obec Želeč"/>
    <s v="Rozšíření kapacity mateřské školy Želeč"/>
    <x v="537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x v="538"/>
    <n v="1308907"/>
    <n v="12434616.5"/>
  </r>
  <r>
    <d v="2016-11-08T00:00:00"/>
    <x v="7"/>
    <n v="15"/>
    <x v="559"/>
    <s v="Obec Hnojník"/>
    <s v="Přístavba, nástavba a stavební úpravy mateřské školy, č.p. 360 "/>
    <x v="539"/>
    <n v="489041"/>
    <n v="8802738"/>
  </r>
  <r>
    <d v="2016-11-08T00:00:00"/>
    <x v="7"/>
    <n v="15"/>
    <x v="560"/>
    <s v="Šance na vzdělání, o.p.s."/>
    <s v="Centrum služby péče o dítě v dětské skupině"/>
    <x v="540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x v="541"/>
    <n v="171901.63"/>
    <n v="3094229.38"/>
  </r>
  <r>
    <d v="2016-11-08T00:00:00"/>
    <x v="7"/>
    <n v="15"/>
    <x v="562"/>
    <s v="Alzheimercentrum Zlosyň o.p.s."/>
    <s v="Infrastruktura pro Dětskou skupinu Zlosyň"/>
    <x v="542"/>
    <n v="204072.23"/>
    <n v="1938686.19"/>
  </r>
  <r>
    <d v="2016-11-08T00:00:00"/>
    <x v="7"/>
    <n v="15"/>
    <x v="563"/>
    <s v="Obec Březová-Oleško"/>
    <s v="Výstavba mateřské školy Březová-Oleško"/>
    <x v="543"/>
    <n v="1111392.19"/>
    <n v="20005059.420000002"/>
  </r>
  <r>
    <d v="2016-11-08T00:00:00"/>
    <x v="7"/>
    <n v="15"/>
    <x v="564"/>
    <s v="Obec Kamenný Újezd"/>
    <s v="Mateřská škola, novostavba,  Kamenný Újezd u Rokycan"/>
    <x v="544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x v="545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x v="546"/>
    <n v="525259.55000000005"/>
    <n v="9454671.9000000004"/>
  </r>
  <r>
    <d v="2016-11-08T00:00:00"/>
    <x v="7"/>
    <n v="15"/>
    <x v="567"/>
    <s v="Obec Tatce"/>
    <s v="Rozšíření kapacit mateřské školy v obci Tatce"/>
    <x v="54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x v="548"/>
    <n v="156077.37"/>
    <n v="2809392.5700000003"/>
  </r>
  <r>
    <d v="2016-11-08T00:00:00"/>
    <x v="7"/>
    <n v="15"/>
    <x v="569"/>
    <s v="Obec Měnín"/>
    <s v="Nástavba Mateřské školy Měnín"/>
    <x v="549"/>
    <n v="274004"/>
    <n v="4932072"/>
  </r>
  <r>
    <d v="2016-11-08T00:00:00"/>
    <x v="5"/>
    <n v="16"/>
    <x v="570"/>
    <s v="Město Tábor"/>
    <s v="Stavební úpravy a zateplení bytových domů ulice Havanská čp. 2811-2812, Tábor"/>
    <x v="550"/>
    <n v="189185.06"/>
    <n v="3405331.16"/>
  </r>
  <r>
    <d v="2016-11-11T00:00:00"/>
    <x v="0"/>
    <n v="1"/>
    <x v="571"/>
    <s v="Středočeský kraj"/>
    <s v="II/115 Řevnice, průtah"/>
    <x v="551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x v="552"/>
    <n v="2881897.61"/>
    <n v="51874156.939999998"/>
  </r>
  <r>
    <d v="2016-11-11T00:00:00"/>
    <x v="4"/>
    <n v="6"/>
    <x v="573"/>
    <s v="MAS Šumavsko, z.s."/>
    <s v="Režijní výdaje MAS Šumavsko, z.s."/>
    <x v="553"/>
    <m/>
    <n v="5501998.4100000001"/>
  </r>
  <r>
    <d v="2016-11-11T00:00:00"/>
    <x v="4"/>
    <n v="6"/>
    <x v="574"/>
    <s v="RÝMAŘOVSKO,  o.p.s."/>
    <s v="Realizace Strategie MAS Rýmařovsko"/>
    <x v="554"/>
    <m/>
    <n v="3551420.15"/>
  </r>
  <r>
    <d v="2016-11-11T00:00:00"/>
    <x v="4"/>
    <n v="6"/>
    <x v="575"/>
    <s v="MAS Lužnice, z.s."/>
    <s v="Zlepšení řídících a administrativních schopností MAS Lužnice,z.s."/>
    <x v="555"/>
    <m/>
    <n v="3734015.85"/>
  </r>
  <r>
    <d v="2016-11-11T00:00:00"/>
    <x v="4"/>
    <n v="6"/>
    <x v="576"/>
    <s v="MAS Hustopečsko, z. s."/>
    <s v="Zlepšení řídicích a administrativních schopností MAS Hustopečsko - 1.část"/>
    <x v="556"/>
    <m/>
    <n v="4482892.3"/>
  </r>
  <r>
    <d v="2016-11-11T00:00:00"/>
    <x v="4"/>
    <n v="6"/>
    <x v="577"/>
    <s v="MAS Hanácké Království, z.s."/>
    <s v="Příprava a realizace SCLLD MAS Hánácké Království"/>
    <x v="557"/>
    <m/>
    <n v="3936549.2"/>
  </r>
  <r>
    <d v="2016-11-11T00:00:00"/>
    <x v="4"/>
    <n v="6"/>
    <x v="578"/>
    <s v="MAS Labské skály, z.s."/>
    <s v="Zlepšení  řídících  a administrativních schopností  MAS  Labské skály z.s. -   I."/>
    <x v="558"/>
    <m/>
    <n v="2799907.45"/>
  </r>
  <r>
    <d v="2016-11-11T00:00:00"/>
    <x v="4"/>
    <n v="6"/>
    <x v="579"/>
    <s v="NAD ORLICÍ, o.p.s."/>
    <s v="Příprava a realizace SCLLD na území MAS NAD ORLICÍ"/>
    <x v="55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x v="56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x v="561"/>
    <m/>
    <n v="3456793.5"/>
  </r>
  <r>
    <d v="2016-11-11T00:00:00"/>
    <x v="7"/>
    <n v="14"/>
    <x v="582"/>
    <s v="Město Pacov"/>
    <s v="Mateřská škola Pacov"/>
    <x v="562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x v="563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x v="564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x v="565"/>
    <m/>
    <n v="516159.8"/>
  </r>
  <r>
    <d v="2016-11-11T00:00:00"/>
    <x v="8"/>
    <n v="31"/>
    <x v="586"/>
    <s v="Oblastní nemocnice Příbram, a.s."/>
    <s v="Zdravotnická technika pro návaznou péči"/>
    <x v="566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x v="567"/>
    <m/>
    <n v="83594854.799999997"/>
  </r>
  <r>
    <d v="2016-11-11T00:00:00"/>
    <x v="3"/>
    <n v="36"/>
    <x v="588"/>
    <s v="MĚSTO SVOBODA NAD ÚPOU"/>
    <s v="Hasičská zbrojnice Svoboda nad Úpou"/>
    <x v="568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x v="569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x v="570"/>
    <m/>
    <n v="1702347.43"/>
  </r>
  <r>
    <d v="2016-11-11T00:00:00"/>
    <x v="5"/>
    <n v="37"/>
    <x v="591"/>
    <s v="Společenství vlastníků jednotek Větrná 721"/>
    <s v="Zateplení bytového domu Větrná 721"/>
    <x v="571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x v="57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x v="573"/>
    <m/>
    <n v="765409.27"/>
  </r>
  <r>
    <d v="2016-11-16T00:00:00"/>
    <x v="1"/>
    <n v="8"/>
    <x v="594"/>
    <s v="MMR"/>
    <s v="Technické vybavení - HW pro pracovníky ŘO IROP"/>
    <x v="574"/>
    <n v="634592.16"/>
    <n v="4230614.4000000004"/>
  </r>
  <r>
    <d v="2016-11-22T00:00:00"/>
    <x v="8"/>
    <n v="5"/>
    <x v="595"/>
    <s v="Fakultní nemocnice Brno"/>
    <s v="FN Brno modernizace onkogynekologického centra"/>
    <x v="562"/>
    <n v="6000000"/>
    <n v="57000000"/>
  </r>
  <r>
    <d v="2016-11-22T00:00:00"/>
    <x v="8"/>
    <n v="5"/>
    <x v="596"/>
    <s v="Fakultní nemocnice Brno"/>
    <s v="FN Brno modernizace perinatologického centra"/>
    <x v="575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x v="576"/>
    <n v="7938000"/>
    <n v="52908000"/>
  </r>
  <r>
    <d v="2016-11-22T00:00:00"/>
    <x v="4"/>
    <n v="6"/>
    <x v="598"/>
    <s v="Královská stezka, o. p. s."/>
    <s v="Realizace SCLLD MAS Královská stezka - režijní výdaje"/>
    <x v="577"/>
    <m/>
    <n v="3388198.75"/>
  </r>
  <r>
    <d v="2016-11-22T00:00:00"/>
    <x v="4"/>
    <n v="6"/>
    <x v="599"/>
    <s v="Lípa pro venkov z.s."/>
    <s v="Administrativní a řídící schopnosti MAS Lípa pro venkov z.s. v období 2015-2017"/>
    <x v="578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x v="579"/>
    <m/>
    <n v="3186380.75"/>
  </r>
  <r>
    <d v="2016-11-22T00:00:00"/>
    <x v="4"/>
    <n v="6"/>
    <x v="601"/>
    <s v="Místní akční skupina Třeboňsko o.p.s."/>
    <s v="Provozní a animační výdaje MAS Třeboňsko"/>
    <x v="580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x v="581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x v="582"/>
    <m/>
    <n v="83847074.049999997"/>
  </r>
  <r>
    <d v="2016-11-22T00:00:00"/>
    <x v="11"/>
    <n v="13"/>
    <x v="604"/>
    <s v="Národní památkový ústav"/>
    <s v="Slatiňany - Šlechtická škola v přírodě"/>
    <x v="583"/>
    <n v="16226079.02"/>
    <n v="108173860.06999999"/>
  </r>
  <r>
    <d v="2016-11-22T00:00:00"/>
    <x v="11"/>
    <n v="13"/>
    <x v="605"/>
    <s v="Město Kutná Hora"/>
    <s v="Revitalizace Národní kulturní památky Vlašský dvůr v Kutné Hoře"/>
    <x v="58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x v="585"/>
    <n v="2358042.2999999998"/>
    <n v="42444761.399999999"/>
  </r>
  <r>
    <d v="2016-11-22T00:00:00"/>
    <x v="11"/>
    <n v="13"/>
    <x v="607"/>
    <s v="Národní památkový ústav"/>
    <s v="Pernštejn - vrchnostenská okrasná zahrada"/>
    <x v="586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x v="587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x v="588"/>
    <m/>
    <n v="82496556.930000007"/>
  </r>
  <r>
    <d v="2016-11-22T00:00:00"/>
    <x v="11"/>
    <n v="13"/>
    <x v="610"/>
    <s v="Kinský dal Borgo, a.s."/>
    <s v="Revitalizace hradu Kost"/>
    <x v="589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x v="590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x v="591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x v="592"/>
    <n v="2935331"/>
    <n v="27885644.5"/>
  </r>
  <r>
    <d v="2016-11-22T00:00:00"/>
    <x v="11"/>
    <n v="13"/>
    <x v="614"/>
    <s v="Žatecký pivovar, spol. s r.o."/>
    <s v="Záchrana památky č. p. 85 - Muzeum pivovarnictví Žatecka"/>
    <x v="593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x v="594"/>
    <n v="10251496"/>
    <n v="97389212"/>
  </r>
  <r>
    <d v="2016-11-22T00:00:00"/>
    <x v="11"/>
    <n v="13"/>
    <x v="616"/>
    <s v="Moravskoslezský kraj"/>
    <s v="Památník J. A. Komenského ve Fulneku  - živé muzeum"/>
    <x v="595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x v="596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x v="597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x v="598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x v="5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x v="600"/>
    <n v="6353627.7999999998"/>
    <n v="60359464.099999994"/>
  </r>
  <r>
    <d v="2016-11-22T00:00:00"/>
    <x v="11"/>
    <n v="13"/>
    <x v="622"/>
    <s v="Římskokatolická farnost Klatovy"/>
    <s v="Jezuitský kostel v Klatovech"/>
    <x v="601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x v="602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x v="603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x v="604"/>
    <n v="4499513.7"/>
    <n v="42745380.150000006"/>
  </r>
  <r>
    <d v="2016-11-22T00:00:00"/>
    <x v="11"/>
    <n v="13"/>
    <x v="626"/>
    <s v="MĚSTO ÚPICE"/>
    <s v="Oprava objektu č. p. 92 Dřevěnka"/>
    <x v="605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x v="606"/>
    <n v="327820.45"/>
    <n v="5900768.1000000006"/>
  </r>
  <r>
    <d v="2016-11-22T00:00:00"/>
    <x v="11"/>
    <n v="13"/>
    <x v="628"/>
    <s v="Římskokatolická farnost Plasy"/>
    <s v="Obnova Kostela Nanebevzení Panny Marie v Plasích"/>
    <x v="607"/>
    <n v="6995737.2999999998"/>
    <n v="66459504.349999994"/>
  </r>
  <r>
    <d v="2016-11-22T00:00:00"/>
    <x v="11"/>
    <n v="13"/>
    <x v="629"/>
    <s v="Královéhradecký kraj"/>
    <s v="Revitalizace a zatraktivnění pevnosti Dobrošov"/>
    <x v="608"/>
    <n v="3641653.86"/>
    <n v="65549769.43"/>
  </r>
  <r>
    <d v="2016-11-22T00:00:00"/>
    <x v="11"/>
    <n v="13"/>
    <x v="630"/>
    <s v="Moravskoslezský kraj"/>
    <s v="NKP Zámek Bruntál - Revitalizace objektu &quot;saly terreny&quot;"/>
    <x v="60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x v="610"/>
    <n v="3210359.5"/>
    <n v="30498415.25"/>
  </r>
  <r>
    <d v="2016-11-22T00:00:00"/>
    <x v="11"/>
    <n v="13"/>
    <x v="632"/>
    <s v="Statutární město Brno"/>
    <s v="Vybudování lapidária a odborného zázemí hradu Špilberk"/>
    <x v="611"/>
    <n v="5646518.6600000001"/>
    <n v="101637335.83"/>
  </r>
  <r>
    <d v="2016-11-22T00:00:00"/>
    <x v="11"/>
    <n v="13"/>
    <x v="633"/>
    <s v="Město Telč"/>
    <s v="Rekonstrukce střechy a krovu věže Sv. Ducha v Telči"/>
    <x v="612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x v="613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x v="614"/>
    <n v="1154138.2"/>
    <n v="10964312.899999999"/>
  </r>
  <r>
    <d v="2016-11-22T00:00:00"/>
    <x v="11"/>
    <n v="13"/>
    <x v="636"/>
    <s v="Město Žatec"/>
    <s v="Revitalizace památky č. p. 52 v Žatci - Městská knihovna"/>
    <x v="615"/>
    <n v="682318.82"/>
    <n v="12281738.85"/>
  </r>
  <r>
    <d v="2016-11-22T00:00:00"/>
    <x v="11"/>
    <n v="13"/>
    <x v="637"/>
    <s v="Římskokatolická farnost - děkanství Broumov"/>
    <s v="Pro život kostelů Broumovska"/>
    <x v="616"/>
    <n v="3195638.05"/>
    <n v="30358561.470000003"/>
  </r>
  <r>
    <d v="2016-11-28T00:00:00"/>
    <x v="0"/>
    <n v="1"/>
    <x v="638"/>
    <s v="Kraj Vysočina"/>
    <s v="II/379 Velká Bíteš - křiž. s III/3792"/>
    <x v="617"/>
    <n v="5942506.5300000003"/>
    <n v="106965117.55"/>
  </r>
  <r>
    <d v="2016-11-28T00:00:00"/>
    <x v="2"/>
    <n v="2"/>
    <x v="639"/>
    <s v="město Otrokovice"/>
    <s v="Územní plán Otrokovice"/>
    <x v="618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x v="619"/>
    <n v="1052665.25"/>
    <n v="18947974.539999999"/>
  </r>
  <r>
    <d v="2016-11-28T00:00:00"/>
    <x v="12"/>
    <n v="18"/>
    <x v="641"/>
    <s v="Město Jilemnice"/>
    <s v="Jilemnice: rekonstrukce silnice II/293 - chodníky a humanizace"/>
    <x v="620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x v="621"/>
    <n v="481761.52"/>
    <n v="8671707.4700000007"/>
  </r>
  <r>
    <d v="2016-11-28T00:00:00"/>
    <x v="12"/>
    <n v="18"/>
    <x v="643"/>
    <s v="Statutární město Ostrava"/>
    <s v="Cyklotrasa Y - Průmyslová, Baarova"/>
    <x v="622"/>
    <n v="702600"/>
    <n v="12646800"/>
  </r>
  <r>
    <d v="2016-11-28T00:00:00"/>
    <x v="12"/>
    <n v="18"/>
    <x v="644"/>
    <s v="Město Kyjov"/>
    <s v="Cyklostezka Kyjov - Bohuslavice - Mouchnice, II. a III. etapa Bohuslavice - Mouchnice"/>
    <x v="623"/>
    <n v="875492.32"/>
    <n v="15758861.85"/>
  </r>
  <r>
    <d v="2016-11-28T00:00:00"/>
    <x v="12"/>
    <n v="18"/>
    <x v="645"/>
    <s v="Obec Spytihněv"/>
    <s v="Spytihněv - chodníky"/>
    <x v="624"/>
    <n v="435182.25"/>
    <n v="7833280.5"/>
  </r>
  <r>
    <d v="2016-11-28T00:00:00"/>
    <x v="12"/>
    <n v="18"/>
    <x v="646"/>
    <s v="Městys DAVLE"/>
    <s v="BEZPEČNÝ POHYB PO DAVLI"/>
    <x v="625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x v="626"/>
    <n v="430063.05"/>
    <n v="7741134.8899999997"/>
  </r>
  <r>
    <d v="2016-11-28T00:00:00"/>
    <x v="12"/>
    <n v="18"/>
    <x v="648"/>
    <s v="Obec Lety"/>
    <s v="Bezpečný pohyb po Letech"/>
    <x v="627"/>
    <n v="449888.65"/>
    <n v="8097995.7000000002"/>
  </r>
  <r>
    <d v="2016-11-28T00:00:00"/>
    <x v="12"/>
    <n v="18"/>
    <x v="649"/>
    <s v="Město Čáslav"/>
    <s v="Rekonstrukce chodníku v ulici Tyršova"/>
    <x v="628"/>
    <n v="376213.36"/>
    <n v="6771840.5200000005"/>
  </r>
  <r>
    <d v="2016-11-28T00:00:00"/>
    <x v="12"/>
    <n v="18"/>
    <x v="650"/>
    <s v="Obec Vavřinec"/>
    <s v="Zvýšení bezpečnosti dopravy v obci Vavřinec"/>
    <x v="629"/>
    <n v="249352.8"/>
    <n v="4488350.3999999994"/>
  </r>
  <r>
    <d v="2016-11-28T00:00:00"/>
    <x v="12"/>
    <n v="18"/>
    <x v="651"/>
    <s v="Město Mnichovo Hradiště"/>
    <s v="Podpora bezpečnosti dopravy v Mnichově Hradišti"/>
    <x v="630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x v="631"/>
    <n v="1036736.55"/>
    <n v="18661258"/>
  </r>
  <r>
    <d v="2016-11-28T00:00:00"/>
    <x v="12"/>
    <n v="18"/>
    <x v="653"/>
    <s v="Město Dvůr Králové nad Labem"/>
    <s v="Pěšky i na kole bezpečně po Dvoře Králové"/>
    <x v="632"/>
    <n v="1267860.3500000001"/>
    <n v="22821486.310000002"/>
  </r>
  <r>
    <d v="2016-11-28T00:00:00"/>
    <x v="12"/>
    <n v="18"/>
    <x v="654"/>
    <s v="Statutární město Olomouc"/>
    <s v="Bezbariérové úpravy - Střední Novosadská"/>
    <x v="633"/>
    <n v="470220.3"/>
    <n v="8463965.3599999994"/>
  </r>
  <r>
    <d v="2016-11-28T00:00:00"/>
    <x v="12"/>
    <n v="18"/>
    <x v="655"/>
    <s v="Město Litoměřice"/>
    <s v="Zvýšení bezpečnosti dopravy - Litoměřice, Palachova ulice"/>
    <x v="634"/>
    <n v="776892.99"/>
    <n v="13984073.810000001"/>
  </r>
  <r>
    <d v="2016-11-28T00:00:00"/>
    <x v="12"/>
    <n v="18"/>
    <x v="656"/>
    <s v="Městys Lázně Toušeň"/>
    <s v="Podpora bezpečnosti dopravy v městysi Lázních Toušeni"/>
    <x v="635"/>
    <n v="270681.15000000002"/>
    <n v="4872260.7"/>
  </r>
  <r>
    <d v="2016-11-28T00:00:00"/>
    <x v="12"/>
    <n v="18"/>
    <x v="657"/>
    <s v="OBEC BOŘANOVICE"/>
    <s v="Dopravně bezpečnostní úpravy v obci Bořanovice"/>
    <x v="636"/>
    <n v="424426.05"/>
    <n v="7639668.8999999994"/>
  </r>
  <r>
    <d v="2016-11-28T00:00:00"/>
    <x v="12"/>
    <n v="18"/>
    <x v="658"/>
    <s v="Město Hlučín"/>
    <s v="Semafory u autobusového nádraží Hlučín"/>
    <x v="637"/>
    <n v="306463.3"/>
    <n v="5516339.3999999994"/>
  </r>
  <r>
    <d v="2016-11-28T00:00:00"/>
    <x v="12"/>
    <n v="18"/>
    <x v="659"/>
    <s v="Obec Čeladná"/>
    <s v="Chodník podél sil. II/483, Čeladná - II. etapa"/>
    <x v="638"/>
    <n v="866384.97"/>
    <n v="15594929.470000001"/>
  </r>
  <r>
    <d v="2016-11-28T00:00:00"/>
    <x v="12"/>
    <n v="18"/>
    <x v="660"/>
    <s v="Město Zruč nad Sázavou"/>
    <s v="Na kole do práce Zručskou cyklostezkou - 2.etapa"/>
    <x v="639"/>
    <n v="648881.69999999995"/>
    <n v="11679870.6"/>
  </r>
  <r>
    <d v="2016-11-28T00:00:00"/>
    <x v="12"/>
    <n v="18"/>
    <x v="661"/>
    <s v="Město Hořice"/>
    <s v="Stezka pro cyklisty a chodce Hrachovec - Chodovice"/>
    <x v="640"/>
    <n v="453162.19"/>
    <n v="8156919.4100000001"/>
  </r>
  <r>
    <d v="2016-11-28T00:00:00"/>
    <x v="12"/>
    <n v="18"/>
    <x v="662"/>
    <s v="Město Dobřichovice"/>
    <s v="BEZPEČNÝ POHYB PO DOBŘICHOVICÍCH"/>
    <x v="641"/>
    <n v="338167"/>
    <n v="6087006"/>
  </r>
  <r>
    <d v="2016-11-28T00:00:00"/>
    <x v="12"/>
    <n v="18"/>
    <x v="663"/>
    <s v="Obec Lahošť"/>
    <s v="Výstavba a rekonstrukce chodníků v obci Lahošť"/>
    <x v="642"/>
    <n v="134061.47"/>
    <n v="2413106.56"/>
  </r>
  <r>
    <d v="2016-11-28T00:00:00"/>
    <x v="12"/>
    <n v="18"/>
    <x v="664"/>
    <s v="Město Neratovice"/>
    <s v="Rekonstrukce chodníků ulice Kojetická"/>
    <x v="643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x v="644"/>
    <n v="321312.39"/>
    <n v="5783622.9899999993"/>
  </r>
  <r>
    <d v="2016-11-28T00:00:00"/>
    <x v="12"/>
    <n v="18"/>
    <x v="666"/>
    <s v="Obec Přestanov"/>
    <s v="Obec Přestanov okružní křižovatka I/13 SO 102, SO 401, SO 801"/>
    <x v="645"/>
    <n v="121064.84"/>
    <n v="2179167.0099999998"/>
  </r>
  <r>
    <d v="2016-11-28T00:00:00"/>
    <x v="12"/>
    <n v="18"/>
    <x v="667"/>
    <s v="Statutární město Olomouc"/>
    <s v="Týneček - Chválkovice, komunikace pro pěší a cyklisty"/>
    <x v="64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x v="647"/>
    <n v="1010088.17"/>
    <n v="18181587"/>
  </r>
  <r>
    <d v="2016-11-28T00:00:00"/>
    <x v="12"/>
    <n v="18"/>
    <x v="669"/>
    <s v="Město Kopřivnice"/>
    <s v="Rekonstrukce povrchu ulice Štramberská, II.etapa - chodníky a přechody"/>
    <x v="648"/>
    <n v="720047.87"/>
    <n v="12960861.659999998"/>
  </r>
  <r>
    <d v="2016-11-28T00:00:00"/>
    <x v="12"/>
    <n v="18"/>
    <x v="670"/>
    <s v="Město Písek"/>
    <s v="Cyklistická stezka a chodník v průmyslové zóně Dobešická"/>
    <x v="649"/>
    <n v="499324.71"/>
    <n v="8987844.75"/>
  </r>
  <r>
    <d v="2016-11-28T00:00:00"/>
    <x v="12"/>
    <n v="18"/>
    <x v="671"/>
    <s v="Statutární město Havířov"/>
    <s v="Rekonstrukce MK U Nádraží"/>
    <x v="650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x v="651"/>
    <n v="900180.95"/>
    <n v="16203257.059999999"/>
  </r>
  <r>
    <d v="2016-11-28T00:00:00"/>
    <x v="12"/>
    <n v="18"/>
    <x v="673"/>
    <s v="Obec Dolní Domaslavice"/>
    <s v="Chodníky Dolní Domaslavice"/>
    <x v="652"/>
    <n v="587537.71"/>
    <n v="10575678.829999998"/>
  </r>
  <r>
    <d v="2016-11-28T00:00:00"/>
    <x v="12"/>
    <n v="18"/>
    <x v="674"/>
    <s v="Město Strakonice"/>
    <s v="Cyklostezka Strakonice, Nový Dražejov"/>
    <x v="65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x v="654"/>
    <n v="439130"/>
    <n v="7904340.0899999999"/>
  </r>
  <r>
    <d v="2016-11-28T00:00:00"/>
    <x v="12"/>
    <n v="18"/>
    <x v="676"/>
    <s v="Obec Březolupy"/>
    <s v="Zvýšení bezpečnosti chodců v obci Březolupy"/>
    <x v="655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x v="656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x v="657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x v="658"/>
    <n v="393114.92"/>
    <n v="7076068.46"/>
  </r>
  <r>
    <d v="2016-11-28T00:00:00"/>
    <x v="12"/>
    <n v="18"/>
    <x v="680"/>
    <s v="Městys Litultovice"/>
    <s v="Rekonstrukce chodníků podél silnice I/46 v Litultovicích, městys Litultovice"/>
    <x v="659"/>
    <n v="378780.05"/>
    <n v="6818041"/>
  </r>
  <r>
    <d v="2016-11-28T00:00:00"/>
    <x v="12"/>
    <n v="18"/>
    <x v="681"/>
    <s v="Město Rakovník"/>
    <s v="Páteřní cyklostezka městem Rakovník"/>
    <x v="660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x v="661"/>
    <n v="199322.83"/>
    <n v="3587810.94"/>
  </r>
  <r>
    <d v="2016-11-28T00:00:00"/>
    <x v="12"/>
    <n v="18"/>
    <x v="683"/>
    <s v="OBEC TŘEBIHOŠŤ"/>
    <s v="Zvýšení bezpečnosti dopravy v obci Třebihošť"/>
    <x v="662"/>
    <n v="688102.55"/>
    <n v="12385845.9"/>
  </r>
  <r>
    <d v="2016-11-28T00:00:00"/>
    <x v="12"/>
    <n v="18"/>
    <x v="684"/>
    <s v="Město Sezimovo Ústí"/>
    <s v="Rekonstrukce lávky pro cyklisty a chodce přes E55"/>
    <x v="663"/>
    <n v="181252.26"/>
    <n v="3262540.7800000003"/>
  </r>
  <r>
    <d v="2016-11-28T00:00:00"/>
    <x v="12"/>
    <n v="18"/>
    <x v="685"/>
    <s v="MĚSTO SVOBODA NAD ÚPOU"/>
    <s v="Bezpečná pěší doprava ve Svobodě nad Úpou"/>
    <x v="664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x v="665"/>
    <n v="317717.42"/>
    <n v="5718913.6699999999"/>
  </r>
  <r>
    <d v="2016-11-28T00:00:00"/>
    <x v="12"/>
    <n v="18"/>
    <x v="687"/>
    <s v="Město Kraslice"/>
    <s v="Kraslice - bezbariérové komunikace pro pěší"/>
    <x v="666"/>
    <n v="612083.05000000005"/>
    <n v="11017494.950000001"/>
  </r>
  <r>
    <d v="2016-11-28T00:00:00"/>
    <x v="12"/>
    <n v="18"/>
    <x v="688"/>
    <s v="Středočeský kraj"/>
    <s v="Labská cyklostezka, úsek Kly - Mělník"/>
    <x v="667"/>
    <n v="1067347.99"/>
    <n v="19212263.859999999"/>
  </r>
  <r>
    <d v="2016-11-28T00:00:00"/>
    <x v="12"/>
    <n v="18"/>
    <x v="689"/>
    <s v="Město Bílina"/>
    <s v="Bílina - bezbariérová trasa od nádraží ČD k Zelenému domu - I. etapa"/>
    <x v="668"/>
    <n v="279100.46999999997"/>
    <n v="5023808.55"/>
  </r>
  <r>
    <d v="2016-11-28T00:00:00"/>
    <x v="12"/>
    <n v="18"/>
    <x v="690"/>
    <s v="Obec Křelov-Břuchotín"/>
    <s v="Rekonstrukce ulice Květinové"/>
    <x v="669"/>
    <n v="271337.46000000002"/>
    <n v="4884074.2699999996"/>
  </r>
  <r>
    <d v="2016-11-28T00:00:00"/>
    <x v="12"/>
    <n v="18"/>
    <x v="691"/>
    <s v="Město Nová Paka"/>
    <s v="Chodník podél silnice I/16 - Nová Paka, ul. Legií"/>
    <x v="670"/>
    <n v="157407.48000000001"/>
    <n v="2833334.63"/>
  </r>
  <r>
    <d v="2016-11-28T00:00:00"/>
    <x v="12"/>
    <n v="18"/>
    <x v="692"/>
    <s v="Obec Záboří nad Labem"/>
    <s v="Rekonstrukce chodníků v obci Záboří nad Labem"/>
    <x v="671"/>
    <n v="197060.6"/>
    <n v="3547090.8000000003"/>
  </r>
  <r>
    <d v="2016-11-28T00:00:00"/>
    <x v="12"/>
    <n v="18"/>
    <x v="693"/>
    <s v="Obec Opařany"/>
    <s v="Zvýšení bezpečnosti v obci Opařany"/>
    <x v="672"/>
    <n v="327629.57"/>
    <n v="5897332.3500000006"/>
  </r>
  <r>
    <d v="2016-11-28T00:00:00"/>
    <x v="12"/>
    <n v="18"/>
    <x v="694"/>
    <s v="Město Duchcov"/>
    <s v="Rekonstrukce chodníků v Duchcově"/>
    <x v="673"/>
    <n v="492414"/>
    <n v="8863452"/>
  </r>
  <r>
    <d v="2016-11-28T00:00:00"/>
    <x v="12"/>
    <n v="18"/>
    <x v="695"/>
    <s v="Město Uničov"/>
    <s v="Cyklostezka Uničov, m. č. Brníčko - Újezd"/>
    <x v="674"/>
    <n v="1494099.41"/>
    <n v="26893789.289999999"/>
  </r>
  <r>
    <d v="2016-11-28T00:00:00"/>
    <x v="12"/>
    <n v="18"/>
    <x v="696"/>
    <s v="Město Jeseník"/>
    <s v="Výstavba úseku cyklostezky Jeseník - Za plynárnou"/>
    <x v="675"/>
    <n v="188951.61"/>
    <n v="3401128.8899999997"/>
  </r>
  <r>
    <d v="2016-11-28T00:00:00"/>
    <x v="12"/>
    <n v="18"/>
    <x v="697"/>
    <s v="Statutární město Frýdek-Místek"/>
    <s v="Výstavba chodníků v Lískovci"/>
    <x v="676"/>
    <n v="378308.44"/>
    <n v="6809551.8700000001"/>
  </r>
  <r>
    <d v="2016-11-28T00:00:00"/>
    <x v="12"/>
    <n v="18"/>
    <x v="698"/>
    <s v="Městys Dolní Čermná"/>
    <s v="Chodníky Dolní Čermná"/>
    <x v="677"/>
    <n v="732188.1"/>
    <n v="13179385.799999999"/>
  </r>
  <r>
    <d v="2016-11-28T00:00:00"/>
    <x v="12"/>
    <n v="18"/>
    <x v="699"/>
    <s v="Statutární město Olomouc"/>
    <s v="Rekonstrukce podchodu Brněnská"/>
    <x v="678"/>
    <n v="609120.38"/>
    <n v="10964166.73"/>
  </r>
  <r>
    <d v="2016-11-28T00:00:00"/>
    <x v="12"/>
    <n v="18"/>
    <x v="700"/>
    <s v="Město Telč"/>
    <s v="Cyklostezka Telč - Lipky"/>
    <x v="679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x v="680"/>
    <n v="108927.03"/>
    <n v="1960686.53"/>
  </r>
  <r>
    <d v="2016-11-28T00:00:00"/>
    <x v="12"/>
    <n v="18"/>
    <x v="702"/>
    <s v="Město Jablunkov"/>
    <s v="Rekonstrukce chodníku a zvýšení bezpečnosti ul. Nádražní v Jablunkově"/>
    <x v="681"/>
    <n v="528581.42000000004"/>
    <n v="9514465.6500000004"/>
  </r>
  <r>
    <d v="2016-11-28T00:00:00"/>
    <x v="12"/>
    <n v="18"/>
    <x v="703"/>
    <s v="Obec Ondřejov"/>
    <s v="Zvýšení bezpečnosti dopravy v obci Ondřejov"/>
    <x v="682"/>
    <n v="268599.90000000002"/>
    <n v="4834798.2"/>
  </r>
  <r>
    <d v="2016-11-28T00:00:00"/>
    <x v="12"/>
    <n v="18"/>
    <x v="704"/>
    <s v="Město Nové Strašecí"/>
    <s v="Rekonstrukce chodníku v ulici Čsl. armády, Nové Strašecí"/>
    <x v="683"/>
    <n v="186439.25"/>
    <n v="3355906.5"/>
  </r>
  <r>
    <d v="2016-11-28T00:00:00"/>
    <x v="12"/>
    <n v="18"/>
    <x v="705"/>
    <s v="Město Mnichovice"/>
    <s v="Bezpečné a bezbariérové chodníky v Mnichovicích "/>
    <x v="684"/>
    <n v="553999.66"/>
    <n v="9971993.8800000008"/>
  </r>
  <r>
    <d v="2016-11-28T00:00:00"/>
    <x v="12"/>
    <n v="18"/>
    <x v="706"/>
    <s v="Obec Dřísy"/>
    <s v="Rekonstrukce chodníků v obci Dřísy - I. a III. etapa"/>
    <x v="685"/>
    <n v="355679.5"/>
    <n v="6402231"/>
  </r>
  <r>
    <d v="2016-11-28T00:00:00"/>
    <x v="12"/>
    <n v="18"/>
    <x v="707"/>
    <s v="Město Hlučín"/>
    <s v="Stavební úpravy ulice Rovniny"/>
    <x v="686"/>
    <n v="324859.7"/>
    <n v="5847474.6000000006"/>
  </r>
  <r>
    <d v="2016-11-28T00:00:00"/>
    <x v="12"/>
    <n v="18"/>
    <x v="708"/>
    <s v="Město Jeseník"/>
    <s v="Výstavba chodníku v ulici Lipovská, Jeseník"/>
    <x v="687"/>
    <n v="465589.61"/>
    <n v="8380613.0200000005"/>
  </r>
  <r>
    <d v="2016-11-28T00:00:00"/>
    <x v="12"/>
    <n v="18"/>
    <x v="709"/>
    <s v="Statutární město Olomouc"/>
    <s v="Jilemnického, Nedvězí centrum - dopravní opatření"/>
    <x v="688"/>
    <n v="184437.56"/>
    <n v="3319876.09"/>
  </r>
  <r>
    <d v="2016-11-28T00:00:00"/>
    <x v="12"/>
    <n v="18"/>
    <x v="710"/>
    <s v="Obec Struhařov"/>
    <s v="Výstavba chodníků v ul. Mnichovická ve Struhařově - 2. a 3. etapa"/>
    <x v="689"/>
    <n v="393264.1"/>
    <n v="7078753.7999999998"/>
  </r>
  <r>
    <d v="2016-11-28T00:00:00"/>
    <x v="12"/>
    <n v="18"/>
    <x v="711"/>
    <s v="Město Hradec nad Moravicí"/>
    <s v="Cyklostezka Kajlovec - Hradec nad Moravicí"/>
    <x v="690"/>
    <n v="112997.22"/>
    <n v="2033949.91"/>
  </r>
  <r>
    <d v="2016-11-28T00:00:00"/>
    <x v="12"/>
    <n v="18"/>
    <x v="712"/>
    <s v="Město Rychvald"/>
    <s v="Komunikace pro pěší podél ul. Michálkovické v Rychvaldě"/>
    <x v="691"/>
    <n v="383275.88"/>
    <n v="6898965.8899999997"/>
  </r>
  <r>
    <d v="2016-11-28T00:00:00"/>
    <x v="12"/>
    <n v="18"/>
    <x v="713"/>
    <s v="Statutární město Most"/>
    <s v="Chodník v ul. Vtelenská v Mostě"/>
    <x v="692"/>
    <n v="612563.41"/>
    <n v="11026141.42"/>
  </r>
  <r>
    <d v="2016-11-28T00:00:00"/>
    <x v="12"/>
    <n v="18"/>
    <x v="714"/>
    <s v="Středočeský kraj"/>
    <s v="Labská cyklostezka, úsek Čelákovice - Lázně Toušeň"/>
    <x v="693"/>
    <n v="599636.62"/>
    <n v="10793459.109999999"/>
  </r>
  <r>
    <d v="2016-11-28T00:00:00"/>
    <x v="12"/>
    <n v="18"/>
    <x v="715"/>
    <s v="Obec Svatý Mikuláš"/>
    <s v="Rekonstrukce chodníků v obci Svatý Mikuláš"/>
    <x v="694"/>
    <n v="586381.9"/>
    <n v="10554874.200000001"/>
  </r>
  <r>
    <d v="2016-11-28T00:00:00"/>
    <x v="12"/>
    <n v="18"/>
    <x v="716"/>
    <s v="Obec Lubná"/>
    <s v="Bezpečnost dopravy v obci Lubná"/>
    <x v="695"/>
    <n v="140883.88"/>
    <n v="2535909.84"/>
  </r>
  <r>
    <d v="2016-11-28T00:00:00"/>
    <x v="12"/>
    <n v="18"/>
    <x v="717"/>
    <s v="Obec Hrabišín"/>
    <s v="Chodníky v obci Hrabišín"/>
    <x v="696"/>
    <n v="320557.7"/>
    <n v="5770038.6000000006"/>
  </r>
  <r>
    <d v="2016-11-28T00:00:00"/>
    <x v="12"/>
    <n v="18"/>
    <x v="718"/>
    <s v="Město Žulová"/>
    <s v="Bezpečnost dopravy ve městě Žulová"/>
    <x v="69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x v="698"/>
    <n v="495491.85"/>
    <n v="8918853.2999999989"/>
  </r>
  <r>
    <d v="2016-11-28T00:00:00"/>
    <x v="12"/>
    <n v="18"/>
    <x v="720"/>
    <s v="Město Fulnek"/>
    <s v="Stavba bezbariérové trasy ve Fulneku"/>
    <x v="699"/>
    <n v="189833.05"/>
    <n v="3416994.9299999997"/>
  </r>
  <r>
    <d v="2016-11-28T00:00:00"/>
    <x v="12"/>
    <n v="18"/>
    <x v="721"/>
    <s v="OBEC KOJETICE"/>
    <s v="Rekonstrukce chodníku v ulici Moravcova II. část"/>
    <x v="700"/>
    <n v="210824.7"/>
    <n v="3794844.6"/>
  </r>
  <r>
    <d v="2016-11-28T00:00:00"/>
    <x v="12"/>
    <n v="18"/>
    <x v="722"/>
    <s v="Město Kardašova Řečice"/>
    <s v="Bezpečnost dopravy v Kardašově Řečici"/>
    <x v="701"/>
    <n v="183707.49"/>
    <n v="3306734.7199999997"/>
  </r>
  <r>
    <d v="2016-11-28T00:00:00"/>
    <x v="12"/>
    <n v="18"/>
    <x v="723"/>
    <s v="Obec Cholina"/>
    <s v="Zvýšení bezpečnosti dopravy v obci Cholina"/>
    <x v="702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x v="703"/>
    <n v="162007.57999999999"/>
    <n v="2916136.5300000003"/>
  </r>
  <r>
    <d v="2016-11-28T00:00:00"/>
    <x v="12"/>
    <n v="18"/>
    <x v="725"/>
    <s v="OBEC PSÁRY"/>
    <s v="Dostavba cyklostezky v obci Psáry"/>
    <x v="704"/>
    <n v="436299.85"/>
    <n v="7853397.2599999998"/>
  </r>
  <r>
    <d v="2016-11-28T00:00:00"/>
    <x v="12"/>
    <n v="18"/>
    <x v="726"/>
    <s v="Město Havlíčkův Brod"/>
    <s v="Cyklostezka podél I/38, Havlíčkův Brod, Masarykova"/>
    <x v="705"/>
    <n v="906981.13"/>
    <n v="16325660.280000001"/>
  </r>
  <r>
    <d v="2016-11-28T00:00:00"/>
    <x v="12"/>
    <n v="18"/>
    <x v="727"/>
    <s v="Město Mohelnice"/>
    <s v="Mohelnice, Družstevní, smíšená stezka"/>
    <x v="706"/>
    <n v="736024.87"/>
    <n v="13248447.619999999"/>
  </r>
  <r>
    <d v="2016-11-28T00:00:00"/>
    <x v="12"/>
    <n v="18"/>
    <x v="728"/>
    <s v="Město Valašské Meziříčí"/>
    <s v="Propojení cyklostezky Bečva pod mostem do Hrachovce"/>
    <x v="707"/>
    <n v="225569.45"/>
    <n v="4060250.2"/>
  </r>
  <r>
    <d v="2016-11-28T00:00:00"/>
    <x v="12"/>
    <n v="18"/>
    <x v="729"/>
    <s v="Město Staňkov"/>
    <s v="Řešení cyklodopravy ve městě Staňkov a v jeho místních částech"/>
    <x v="708"/>
    <n v="569949.91"/>
    <n v="10259098.32"/>
  </r>
  <r>
    <d v="2016-11-28T00:00:00"/>
    <x v="12"/>
    <n v="18"/>
    <x v="730"/>
    <s v="Město Veselí nad Lužnicí"/>
    <s v="Rekonstrukce a výstavba chodníku podél třídy Čs. armády"/>
    <x v="709"/>
    <n v="766308.69"/>
    <n v="13793556.52"/>
  </r>
  <r>
    <d v="2016-11-28T00:00:00"/>
    <x v="12"/>
    <n v="18"/>
    <x v="731"/>
    <s v="Město Klatovy"/>
    <s v="Smíšené stezky pro chodce a cyklisty v Mercandinových sadech"/>
    <x v="710"/>
    <n v="106904.7"/>
    <n v="1924284.5999999999"/>
  </r>
  <r>
    <d v="2016-11-28T00:00:00"/>
    <x v="12"/>
    <n v="18"/>
    <x v="732"/>
    <s v="Obec Světice"/>
    <s v="Bezbariérové komunikace pro pěší v obci Světice - ulice Na Lada"/>
    <x v="711"/>
    <n v="424702.65"/>
    <n v="7644647.7000000002"/>
  </r>
  <r>
    <d v="2016-11-28T00:00:00"/>
    <x v="12"/>
    <n v="18"/>
    <x v="733"/>
    <s v="Město Klecany"/>
    <s v="Zvýšení bezpečnosti chodců ve městě Klecany"/>
    <x v="712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x v="713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x v="71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x v="715"/>
    <n v="1209270"/>
    <n v="21766860"/>
  </r>
  <r>
    <d v="2016-11-28T00:00:00"/>
    <x v="11"/>
    <n v="21"/>
    <x v="737"/>
    <s v="Památník Lidice"/>
    <s v="Revitalizace areálu Památníku Lidice"/>
    <x v="716"/>
    <n v="1710886.46"/>
    <n v="11405909.710000001"/>
  </r>
  <r>
    <d v="2016-11-28T00:00:00"/>
    <x v="11"/>
    <n v="21"/>
    <x v="738"/>
    <s v="Alšova jihočeská galerie"/>
    <s v="Rekonstrukce depozitárního objektu SPARTA"/>
    <x v="717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x v="718"/>
    <n v="8216560.4299999997"/>
    <n v="54777069.479999997"/>
  </r>
  <r>
    <d v="2016-11-28T00:00:00"/>
    <x v="11"/>
    <n v="21"/>
    <x v="740"/>
    <s v="Moravskoslezský kraj"/>
    <s v="Revitalizace zámku ve Frýdku včetně obnovy expozice"/>
    <x v="71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x v="720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x v="721"/>
    <n v="1086184.76"/>
    <n v="19551325.57"/>
  </r>
  <r>
    <d v="2016-11-28T00:00:00"/>
    <x v="11"/>
    <n v="21"/>
    <x v="743"/>
    <s v="Národní technické muzeum"/>
    <s v="Rozvoj depozitárního areálu Čelákovice"/>
    <x v="722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x v="723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x v="724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x v="725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x v="726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x v="727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x v="728"/>
    <n v="4256951.7"/>
    <n v="28379678"/>
  </r>
  <r>
    <d v="2016-11-28T00:00:00"/>
    <x v="11"/>
    <n v="21"/>
    <x v="750"/>
    <s v="Moravskoslezský kraj"/>
    <s v="Muzeum automobilů TATRA"/>
    <x v="729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x v="730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x v="731"/>
    <n v="17794040.27"/>
    <n v="118626935.13"/>
  </r>
  <r>
    <d v="2016-11-28T00:00:00"/>
    <x v="11"/>
    <n v="21"/>
    <x v="753"/>
    <s v="Moravskoslezský kraj"/>
    <s v="Zámek Nová Horka - muzeum pro veřejnost"/>
    <x v="732"/>
    <n v="1241388.51"/>
    <n v="22344993.07"/>
  </r>
  <r>
    <d v="2016-11-28T00:00:00"/>
    <x v="11"/>
    <n v="21"/>
    <x v="754"/>
    <s v="Muzeum T.G.M. Rakovník, příspěvková organizace"/>
    <s v="Odkaz T. G. Masaryka - 100 let Československa"/>
    <x v="733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x v="734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x v="735"/>
    <n v="1825478.3"/>
    <n v="12169855.32"/>
  </r>
  <r>
    <d v="2016-11-28T00:00:00"/>
    <x v="11"/>
    <n v="21"/>
    <x v="757"/>
    <s v="Národní ústav lidové kultury"/>
    <s v="Hudební nástroje v lidové kultuře"/>
    <x v="736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x v="737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x v="73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x v="739"/>
    <n v="528188.27"/>
    <n v="3521255.13"/>
  </r>
  <r>
    <d v="2016-11-28T00:00:00"/>
    <x v="11"/>
    <n v="21"/>
    <x v="761"/>
    <s v="Moravskoslezský kraj"/>
    <s v="Rekonstrukce výstavní budovy a nová expozice Muzea Těšínska"/>
    <x v="740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x v="741"/>
    <n v="1094208.1000000001"/>
    <n v="19695745.810000002"/>
  </r>
  <r>
    <d v="2016-11-28T00:00:00"/>
    <x v="12"/>
    <n v="24"/>
    <x v="763"/>
    <s v="Město Moravská Třebová"/>
    <s v="Dopravní terminál Moravská Třebová"/>
    <x v="742"/>
    <n v="1371364.33"/>
    <n v="24684558.039999999"/>
  </r>
  <r>
    <d v="2016-11-28T00:00:00"/>
    <x v="3"/>
    <n v="36"/>
    <x v="764"/>
    <s v="Městys Mlázovice"/>
    <s v="Rekonstrukce požární zbrojnice Mlázovice"/>
    <x v="743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x v="744"/>
    <m/>
    <n v="3307166.89"/>
  </r>
  <r>
    <d v="2016-11-28T00:00:00"/>
    <x v="5"/>
    <n v="37"/>
    <x v="766"/>
    <s v="Bytové družstvo Spojovací 2, družstvo"/>
    <s v="Revitalizace bytového domu ul. Spojovací 2097/2, 616 00 Brno"/>
    <x v="745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x v="746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x v="747"/>
    <m/>
    <n v="2842886.4"/>
  </r>
  <r>
    <d v="2016-11-28T00:00:00"/>
    <x v="5"/>
    <n v="37"/>
    <x v="769"/>
    <s v="MĚSTO HRONOV"/>
    <s v="Zateplení DPS a BD, č.p. 36 a 160, Hostovského, Hronov"/>
    <x v="748"/>
    <n v="185951.28"/>
    <n v="3904976.88"/>
  </r>
  <r>
    <d v="2016-11-28T00:00:00"/>
    <x v="5"/>
    <n v="37"/>
    <x v="770"/>
    <s v="OBEC ČESKÉ MEZIŘÍČÍ"/>
    <s v="Revitalizace BD č.p. 380, České Meziříčí"/>
    <x v="749"/>
    <n v="39717.21"/>
    <n v="834061.40999999992"/>
  </r>
  <r>
    <d v="2016-11-28T00:00:00"/>
    <x v="5"/>
    <n v="37"/>
    <x v="771"/>
    <s v="Priessnitzovy léčebné lázně a.s."/>
    <s v="JESENÍK - Bytový dům PLL a. s."/>
    <x v="750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x v="751"/>
    <m/>
    <n v="1905710.4"/>
  </r>
  <r>
    <d v="2016-11-28T00:00:00"/>
    <x v="5"/>
    <n v="37"/>
    <x v="773"/>
    <s v="Město Petřvald"/>
    <s v="Realizace energetických úspor bytových domů Březinská č. p. 1611-12, 1615 v Petřvaldě"/>
    <x v="75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x v="753"/>
    <m/>
    <n v="1408290"/>
  </r>
  <r>
    <d v="2016-11-28T00:00:00"/>
    <x v="5"/>
    <n v="37"/>
    <x v="775"/>
    <s v="Město Vítkov"/>
    <s v="Energetické úspory bytového domu Fučíkova 373, Vítkov"/>
    <x v="754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x v="755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x v="756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x v="757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x v="758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x v="759"/>
    <m/>
    <n v="2008984.64"/>
  </r>
  <r>
    <d v="2016-11-28T00:00:00"/>
    <x v="5"/>
    <n v="37"/>
    <x v="781"/>
    <s v="Společenství vlastníků Prachatická 7 a 9, Č. Budějovice"/>
    <s v="Revitalizace bytového domu v ulici Prachatická"/>
    <x v="760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x v="761"/>
    <n v="607459.68999999994"/>
    <n v="10934274.52"/>
  </r>
  <r>
    <d v="2016-11-29T00:00:00"/>
    <x v="7"/>
    <n v="15"/>
    <x v="783"/>
    <s v="Obec Bratčice"/>
    <s v="Přístavba MŠ Bratčice"/>
    <x v="762"/>
    <n v="535050.18999999994"/>
    <n v="9630903.4199999999"/>
  </r>
  <r>
    <d v="2016-11-29T00:00:00"/>
    <x v="12"/>
    <n v="18"/>
    <x v="784"/>
    <s v="Cyklostezka Prunéřov-Černovice"/>
    <s v="Cyklostezka Prunéřov - Černovice"/>
    <x v="763"/>
    <n v="1500000"/>
    <n v="27000000"/>
  </r>
  <r>
    <d v="2016-11-29T00:00:00"/>
    <x v="12"/>
    <n v="18"/>
    <x v="785"/>
    <s v="Statutární město Olomouc"/>
    <s v="Jeremenkova od Jantarové cyklotrasy po hl. n. ČD, cyklostezka"/>
    <x v="764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x v="765"/>
    <n v="353611.3"/>
    <n v="6365003.3999999994"/>
  </r>
  <r>
    <d v="2016-11-29T00:00:00"/>
    <x v="12"/>
    <n v="18"/>
    <x v="787"/>
    <s v="Obec Prostřední Bečva"/>
    <s v="Nový chodník podél komunikace I/35 v obci Prostřední Bečva"/>
    <x v="766"/>
    <n v="322738.11"/>
    <n v="5809285.8700000001"/>
  </r>
  <r>
    <d v="2016-11-29T00:00:00"/>
    <x v="12"/>
    <n v="24"/>
    <x v="788"/>
    <s v="ČSAD Karviná a.s."/>
    <s v="Přestupní terminál Orlová"/>
    <x v="767"/>
    <m/>
    <n v="21282430.809999999"/>
  </r>
  <r>
    <d v="2016-11-29T00:00:00"/>
    <x v="12"/>
    <n v="24"/>
    <x v="789"/>
    <s v="Město Třinec"/>
    <s v="Parkovací dům pro kola, Třinec"/>
    <x v="768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x v="76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x v="770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x v="771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x v="772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x v="773"/>
    <m/>
    <n v="1945646.4"/>
  </r>
  <r>
    <d v="2016-11-29T00:00:00"/>
    <x v="5"/>
    <n v="37"/>
    <x v="795"/>
    <s v="Společenství vlastníků jednotek Tábor 2715"/>
    <s v="Regenerace obvodového pláště Moskevská 2715/1, Tábor"/>
    <x v="774"/>
    <m/>
    <n v="1503168.87"/>
  </r>
  <r>
    <d v="2016-11-29T00:00:00"/>
    <x v="5"/>
    <n v="37"/>
    <x v="796"/>
    <s v="Město Petřvald"/>
    <s v="Realizace energetických úspor domů DPS Ráčkova čp. 1734, 1735, 1737 v Petřvaldě"/>
    <x v="775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x v="776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x v="777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x v="778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x v="779"/>
    <m/>
    <n v="1600999.34"/>
  </r>
  <r>
    <d v="2016-12-01T00:00:00"/>
    <x v="0"/>
    <n v="1"/>
    <x v="801"/>
    <s v="Kraj Vysočina"/>
    <s v="II/602 Olešná - průtah"/>
    <x v="780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x v="781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x v="782"/>
    <n v="8103061.75"/>
    <n v="145855111.38999999"/>
  </r>
  <r>
    <d v="2016-12-01T00:00:00"/>
    <x v="10"/>
    <n v="4"/>
    <x v="804"/>
    <s v="Statutární město Hradec Králové"/>
    <s v="Portál občana a komunikace s úřadem přes internet"/>
    <x v="783"/>
    <n v="799850.2"/>
    <n v="14397303.6"/>
  </r>
  <r>
    <d v="2016-12-01T00:00:00"/>
    <x v="4"/>
    <n v="6"/>
    <x v="805"/>
    <s v="Bystřička, o.p.s."/>
    <s v="Realizace SCLLD MAS Bystřička"/>
    <x v="784"/>
    <m/>
    <n v="3850855.4"/>
  </r>
  <r>
    <d v="2016-12-01T00:00:00"/>
    <x v="4"/>
    <n v="6"/>
    <x v="806"/>
    <s v="Region HANÁ, z. s."/>
    <s v="Zlepšení řídících a administrativních schopností MAS Region HANÁ"/>
    <x v="785"/>
    <m/>
    <n v="6069404.6500000004"/>
  </r>
  <r>
    <d v="2016-12-01T00:00:00"/>
    <x v="4"/>
    <n v="6"/>
    <x v="807"/>
    <s v="MAS Hrušovansko, z. s."/>
    <s v="Podpora provozu a animace MAS Hrušovansko"/>
    <x v="786"/>
    <m/>
    <n v="6891547"/>
  </r>
  <r>
    <d v="2016-12-01T00:00:00"/>
    <x v="2"/>
    <n v="9"/>
    <x v="808"/>
    <s v="Město Humpolec"/>
    <s v="Územní studie veřejných prostranství Humpolec"/>
    <x v="787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x v="788"/>
    <n v="12100"/>
    <n v="217800"/>
  </r>
  <r>
    <d v="2016-12-01T00:00:00"/>
    <x v="6"/>
    <n v="11"/>
    <x v="810"/>
    <s v="Metalografie s.r.o."/>
    <s v="Metalografie s.r.o. - Sociální podnik"/>
    <x v="789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x v="790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x v="791"/>
    <n v="3806087.2"/>
    <n v="25373914.66"/>
  </r>
  <r>
    <d v="2016-12-01T00:00:00"/>
    <x v="11"/>
    <n v="13"/>
    <x v="813"/>
    <s v="Národní památkový ústav"/>
    <s v="NKP Klášter Kladruby - Život v řádu"/>
    <x v="792"/>
    <n v="17894226.899999999"/>
    <n v="119294846"/>
  </r>
  <r>
    <d v="2016-12-01T00:00:00"/>
    <x v="7"/>
    <n v="14"/>
    <x v="814"/>
    <s v="Město Olešnice"/>
    <s v="Zvýšení kapacity a modernizace MŠ Olešnice"/>
    <x v="793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x v="794"/>
    <n v="1361046.75"/>
    <n v="24498841.5"/>
  </r>
  <r>
    <d v="2016-12-01T00:00:00"/>
    <x v="7"/>
    <n v="15"/>
    <x v="816"/>
    <s v="Městys Stonařov"/>
    <s v="Rozšíření kapacity MŠ Stonařov"/>
    <x v="795"/>
    <n v="279834"/>
    <n v="5037012"/>
  </r>
  <r>
    <d v="2016-12-01T00:00:00"/>
    <x v="7"/>
    <n v="15"/>
    <x v="817"/>
    <s v="Město Velká Bystřice"/>
    <s v="MŠ Velká Bystřice"/>
    <x v="796"/>
    <n v="1075699"/>
    <n v="19362582.109999999"/>
  </r>
  <r>
    <d v="2016-12-01T00:00:00"/>
    <x v="7"/>
    <n v="15"/>
    <x v="818"/>
    <s v="Obec Svinošice"/>
    <s v="Mateřská škola pod Dubovým kopcem Svinošice"/>
    <x v="797"/>
    <n v="718984.79"/>
    <n v="12941726.219999999"/>
  </r>
  <r>
    <d v="2016-12-01T00:00:00"/>
    <x v="7"/>
    <n v="15"/>
    <x v="819"/>
    <s v="Obec Trnava"/>
    <s v="Přístavba mateřské školy v obci Trnava"/>
    <x v="798"/>
    <n v="562579.04"/>
    <n v="10126422.739999998"/>
  </r>
  <r>
    <d v="2016-12-01T00:00:00"/>
    <x v="7"/>
    <n v="15"/>
    <x v="820"/>
    <s v="Obec Předklášteří"/>
    <s v="Rozšíření mateřské školy v obci Předklášteří"/>
    <x v="799"/>
    <n v="394336.2"/>
    <n v="7098051.6000000006"/>
  </r>
  <r>
    <d v="2016-12-01T00:00:00"/>
    <x v="5"/>
    <n v="16"/>
    <x v="821"/>
    <s v="Město Stochov"/>
    <s v="Snížení energetické náročnosti BD U Stadionu 376 - 379"/>
    <x v="800"/>
    <n v="84181.27"/>
    <n v="1515262.82"/>
  </r>
  <r>
    <d v="2016-12-01T00:00:00"/>
    <x v="12"/>
    <n v="18"/>
    <x v="822"/>
    <s v="Město Loštice"/>
    <s v="Cyklistická stezka Loštice - Palonín"/>
    <x v="801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x v="802"/>
    <n v="188339.59"/>
    <n v="3390112.71"/>
  </r>
  <r>
    <d v="2016-12-01T00:00:00"/>
    <x v="11"/>
    <n v="21"/>
    <x v="824"/>
    <s v="Národní zemědělské muzeum, s.p.o."/>
    <s v="Provozně nízkonákladový depozitář NZM v Čáslavi"/>
    <x v="803"/>
    <n v="18409881.149999999"/>
    <n v="122732541"/>
  </r>
  <r>
    <d v="2016-12-01T00:00:00"/>
    <x v="12"/>
    <n v="24"/>
    <x v="825"/>
    <s v="Město Litoměřice"/>
    <s v="Automatické parkovací zařízení pro kola v Litoměřicích"/>
    <x v="804"/>
    <n v="696138.53"/>
    <n v="12530493.549999999"/>
  </r>
  <r>
    <d v="2016-12-01T00:00:00"/>
    <x v="12"/>
    <n v="24"/>
    <x v="826"/>
    <s v="DOPAZ s.r.o."/>
    <s v="Přestupní terminál IDS Letovice"/>
    <x v="805"/>
    <m/>
    <n v="18715365.449999999"/>
  </r>
  <r>
    <d v="2016-12-01T00:00:00"/>
    <x v="12"/>
    <n v="24"/>
    <x v="827"/>
    <s v="Město Štětí"/>
    <s v="Parkovací systém P+R u vlakového nádraží v Hněvicích"/>
    <x v="806"/>
    <n v="499314.54"/>
    <n v="8987661.7299999986"/>
  </r>
  <r>
    <d v="2016-12-01T00:00:00"/>
    <x v="12"/>
    <n v="24"/>
    <x v="828"/>
    <s v="Obec Žihle"/>
    <s v="Přestupní uzel Žihle, železniční stanice"/>
    <x v="807"/>
    <n v="319368.34999999998"/>
    <n v="5748630.2999999998"/>
  </r>
  <r>
    <d v="2016-12-01T00:00:00"/>
    <x v="3"/>
    <n v="36"/>
    <x v="829"/>
    <s v="Statutární město Hradec Králové"/>
    <s v="Hasičská zbrojnice Březhrad"/>
    <x v="808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x v="809"/>
    <m/>
    <n v="1533142.51"/>
  </r>
  <r>
    <d v="2016-12-01T00:00:00"/>
    <x v="5"/>
    <n v="37"/>
    <x v="831"/>
    <s v="Společenství vlastníků Brno Gorazdova 7"/>
    <s v="Opravy domu Gorazdova 7 v Brně"/>
    <x v="810"/>
    <m/>
    <n v="1241194.8"/>
  </r>
  <r>
    <d v="2016-12-01T00:00:00"/>
    <x v="5"/>
    <n v="37"/>
    <x v="832"/>
    <s v="Společenství vlastníků domu č. p. 432 Zlaté Hory"/>
    <s v="Revitalizace BD Na Sídlišti 432, Zlaté Hory"/>
    <x v="811"/>
    <m/>
    <n v="1615973.1"/>
  </r>
  <r>
    <d v="2016-12-01T00:00:00"/>
    <x v="5"/>
    <n v="37"/>
    <x v="833"/>
    <s v="Společenství vlastníků Erbenova 14, Brno"/>
    <s v="Opravy domu Erbenova 14 v Brně"/>
    <x v="812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x v="813"/>
    <m/>
    <n v="1084854.3999999999"/>
  </r>
  <r>
    <d v="2016-12-01T00:00:00"/>
    <x v="5"/>
    <n v="37"/>
    <x v="835"/>
    <s v="OBEC HORNÍ MARŠOV"/>
    <s v="Revitalizace bytového domu č. p. 39 v Horním Maršově"/>
    <x v="814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x v="815"/>
    <m/>
    <n v="917759.4"/>
  </r>
  <r>
    <d v="2016-12-01T00:00:00"/>
    <x v="5"/>
    <n v="37"/>
    <x v="837"/>
    <s v="Město Rýmařov"/>
    <s v="Regenerace bytového domu Okružní 7, Rýmařov"/>
    <x v="816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x v="81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x v="818"/>
    <m/>
    <n v="2961390.54"/>
  </r>
  <r>
    <d v="2016-12-01T00:00:00"/>
    <x v="5"/>
    <n v="37"/>
    <x v="840"/>
    <s v="Město Nové Město nad Metují"/>
    <s v="Zateplení BD čp. 44-47 v ul. T. G. Masaryka, Nové Město nad Metují"/>
    <x v="819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x v="820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x v="821"/>
    <m/>
    <n v="745180.21"/>
  </r>
  <r>
    <d v="2016-12-01T00:00:00"/>
    <x v="5"/>
    <n v="37"/>
    <x v="843"/>
    <s v="Karla Čecháčková, Pera Bezruče 494, 74722 Dolní"/>
    <s v="Snížení energetické náročnosti BD Hrabyně 22"/>
    <x v="822"/>
    <m/>
    <n v="169500"/>
  </r>
  <r>
    <d v="2016-12-01T00:00:00"/>
    <x v="5"/>
    <n v="37"/>
    <x v="844"/>
    <s v="Město Nové Město na Moravě"/>
    <s v="Zateplení bytového domu Drobného 540 NMnM"/>
    <x v="823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x v="824"/>
    <m/>
    <n v="496426.4"/>
  </r>
  <r>
    <d v="2016-12-01T00:00:00"/>
    <x v="5"/>
    <n v="37"/>
    <x v="846"/>
    <s v="Společenství pro dům Čertovská 719"/>
    <s v="Stavební úpravy bytového domu Čertovská č.p 719, Mělník"/>
    <x v="825"/>
    <m/>
    <n v="985728.48"/>
  </r>
  <r>
    <d v="2016-12-01T00:00:00"/>
    <x v="5"/>
    <n v="37"/>
    <x v="847"/>
    <s v="Město Orlová"/>
    <s v="Realizace energetických úspor v bytovém domě č. p. 1241-1242 v Orlové-Lutyni"/>
    <x v="826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x v="827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x v="828"/>
    <m/>
    <n v="1740814.2"/>
  </r>
  <r>
    <d v="2016-12-05T00:00:00"/>
    <x v="7"/>
    <n v="15"/>
    <x v="850"/>
    <s v="Městys Velký Újezd"/>
    <s v="Mateřská škola Velký Újezd"/>
    <x v="829"/>
    <n v="342763.68"/>
    <n v="6169746.1899999995"/>
  </r>
  <r>
    <d v="2016-12-05T00:00:00"/>
    <x v="5"/>
    <n v="16"/>
    <x v="851"/>
    <s v="BYTOVÉ DRUŽSTVO HULVÁCKÁ 5/2094"/>
    <s v="Stavební úpravy BD Hulvácká 2094/5"/>
    <x v="830"/>
    <m/>
    <n v="763765.47"/>
  </r>
  <r>
    <d v="2016-12-05T00:00:00"/>
    <x v="12"/>
    <n v="18"/>
    <x v="852"/>
    <s v="Obec Doubravčice"/>
    <s v="Podpora bezpečnosti dopravy v obci Doubravčice"/>
    <x v="831"/>
    <n v="410001.53"/>
    <n v="7380027.6400000006"/>
  </r>
  <r>
    <d v="2016-12-05T00:00:00"/>
    <x v="3"/>
    <n v="36"/>
    <x v="853"/>
    <s v="Město Vrbno pod Pradědem"/>
    <s v="Novostavba hasičské zbrojnice ve městě Vrbno pod Pradědem"/>
    <x v="832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x v="833"/>
    <m/>
    <n v="769414.26"/>
  </r>
  <r>
    <d v="2016-12-05T00:00:00"/>
    <x v="5"/>
    <n v="37"/>
    <x v="855"/>
    <s v="Společenství vlastníků Liliová 655, Kralovice"/>
    <s v="Energetické úspory BD Liliová 655, Kralovice"/>
    <x v="834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x v="835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x v="836"/>
    <m/>
    <n v="1123737.42"/>
  </r>
  <r>
    <d v="2016-12-05T00:00:00"/>
    <x v="5"/>
    <n v="37"/>
    <x v="858"/>
    <s v="Společenství vlastníků jednotek domu, K. Světlé, Na Vozovce, Olomouc"/>
    <s v="Revitalizace bytového domu"/>
    <x v="837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x v="838"/>
    <m/>
    <n v="1861049.7"/>
  </r>
  <r>
    <d v="2016-12-08T00:00:00"/>
    <x v="4"/>
    <n v="6"/>
    <x v="860"/>
    <s v="MAS &quot;Přiďte pobejt!&quot;      z. s."/>
    <s v="Řídící a administrativní schopnosti MAS"/>
    <x v="839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x v="840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x v="841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x v="842"/>
    <n v="365055.95"/>
    <n v="6571007.1000000006"/>
  </r>
  <r>
    <d v="2016-12-08T00:00:00"/>
    <x v="5"/>
    <n v="16"/>
    <x v="864"/>
    <s v="Společenství F.Škroupa 1520"/>
    <s v="Zateplení fasády a výměna oken objektu bytového domu"/>
    <x v="843"/>
    <m/>
    <n v="1675594.44"/>
  </r>
  <r>
    <d v="2016-12-08T00:00:00"/>
    <x v="12"/>
    <n v="18"/>
    <x v="865"/>
    <s v="Obec Bohutín"/>
    <s v="Chodník Bohutín, 2.etapa"/>
    <x v="84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x v="845"/>
    <n v="110903.93"/>
    <n v="1996270.8299999998"/>
  </r>
  <r>
    <d v="2016-12-08T00:00:00"/>
    <x v="12"/>
    <n v="18"/>
    <x v="867"/>
    <s v="Město Uničov"/>
    <s v="Cyklostezka Uničov, m. č. Nová Dědina - Šumvald"/>
    <x v="846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x v="847"/>
    <n v="14999985"/>
    <n v="99999900"/>
  </r>
  <r>
    <d v="2016-12-08T00:00:00"/>
    <x v="12"/>
    <n v="24"/>
    <x v="869"/>
    <s v="Město Sedlčany"/>
    <s v="Modernizace přestupního terminálu Sedlčany"/>
    <x v="848"/>
    <n v="2500000"/>
    <n v="45000000"/>
  </r>
  <r>
    <d v="2016-12-08T00:00:00"/>
    <x v="8"/>
    <n v="31"/>
    <x v="870"/>
    <s v="Oblastní nemocnice Náchod a.s."/>
    <s v="Pořízení rentgenových přístrojů"/>
    <x v="849"/>
    <m/>
    <n v="36084235.600000001"/>
  </r>
  <r>
    <d v="2016-12-08T00:00:00"/>
    <x v="3"/>
    <n v="36"/>
    <x v="871"/>
    <s v="Město Jičín"/>
    <s v="Hasičská zbrojnice Sboru dobrovolných hasičů Jičín"/>
    <x v="850"/>
    <n v="748111.55"/>
    <n v="13466007.930000002"/>
  </r>
  <r>
    <d v="2016-12-08T00:00:00"/>
    <x v="3"/>
    <n v="36"/>
    <x v="872"/>
    <s v="Město Police nad Metují"/>
    <s v="Stavební úpravy požární zbrojnice Police nad Metují"/>
    <x v="851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x v="852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x v="853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x v="854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x v="85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x v="856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x v="857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x v="858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x v="859"/>
    <m/>
    <n v="2138053.7999999998"/>
  </r>
  <r>
    <d v="2016-12-08T00:00:00"/>
    <x v="5"/>
    <n v="37"/>
    <x v="881"/>
    <s v="Společenství vlastníků jednotek pro domy čp. 1995 a 1996 v Písku"/>
    <s v="Teplo na Jihu 2"/>
    <x v="860"/>
    <m/>
    <n v="2469148.7999999998"/>
  </r>
  <r>
    <d v="2016-12-08T00:00:00"/>
    <x v="5"/>
    <n v="37"/>
    <x v="882"/>
    <s v="CHOMUTOVSKÁ BYTOVÁ a.s."/>
    <s v="Komplexní revitalizace panelového domu ul. Palackého 3961-3962"/>
    <x v="861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x v="862"/>
    <m/>
    <n v="4545051.5999999996"/>
  </r>
  <r>
    <d v="2016-12-08T00:00:00"/>
    <x v="2"/>
    <n v="9"/>
    <x v="884"/>
    <s v="Město Nová Paka"/>
    <s v="Územní studie veřejných prostranství v ORP Nová Paka"/>
    <x v="863"/>
    <n v="18377.75"/>
    <n v="330799.5"/>
  </r>
  <r>
    <d v="2016-12-14T00:00:00"/>
    <x v="4"/>
    <n v="6"/>
    <x v="885"/>
    <s v="Luhačovské Zálesí, o.p.s."/>
    <s v="Provoz a animace MAS Luhačovské Zálesí"/>
    <x v="864"/>
    <m/>
    <n v="5174031.55"/>
  </r>
  <r>
    <d v="2016-12-14T00:00:00"/>
    <x v="7"/>
    <n v="15"/>
    <x v="886"/>
    <s v="Obec Královice"/>
    <s v="Výstavba mateřské školy v obci Královice"/>
    <x v="865"/>
    <n v="671204.8"/>
    <n v="12081686.4"/>
  </r>
  <r>
    <d v="2016-12-14T00:00:00"/>
    <x v="7"/>
    <n v="15"/>
    <x v="887"/>
    <s v="Obec Březina"/>
    <s v="Zvýšení kapacity a dostupnosti Mateřské školy Březina"/>
    <x v="866"/>
    <n v="233534.34"/>
    <n v="4203618.0999999996"/>
  </r>
  <r>
    <d v="2016-12-14T00:00:00"/>
    <x v="7"/>
    <n v="15"/>
    <x v="888"/>
    <s v="Obec Valašská Bystřice"/>
    <s v="Zvýšení kapacity - rekonstrukce MŠ ve Valašské Bystřici"/>
    <x v="867"/>
    <n v="2114559.5"/>
    <n v="38062071"/>
  </r>
  <r>
    <d v="2016-12-14T00:00:00"/>
    <x v="7"/>
    <n v="15"/>
    <x v="889"/>
    <s v="Obec Strupčice"/>
    <s v="Přístavba budovy mateřské školy Strupčice"/>
    <x v="868"/>
    <n v="438872.35"/>
    <n v="7899702.3300000001"/>
  </r>
  <r>
    <d v="2016-12-14T00:00:00"/>
    <x v="12"/>
    <n v="18"/>
    <x v="890"/>
    <s v="Město Studénka"/>
    <s v="Bezbariérové chodníky a přechody pro chodce ve Studénce"/>
    <x v="86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x v="870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x v="871"/>
    <n v="978968.25"/>
    <n v="17621428.5"/>
  </r>
  <r>
    <d v="2016-12-14T00:00:00"/>
    <x v="5"/>
    <n v="37"/>
    <x v="893"/>
    <s v="Statutární město Frýdek-Místek"/>
    <s v="Úspory energie v bytových domech - ul. 17. listopadu 146"/>
    <x v="872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x v="873"/>
    <m/>
    <n v="1102270.8"/>
  </r>
  <r>
    <d v="2016-12-19T00:00:00"/>
    <x v="4"/>
    <n v="6"/>
    <x v="895"/>
    <s v="MAS Hrubý Jeseník, z.s."/>
    <s v="Provoz činností MAS Hrubý Jeseník 2015 - 2018"/>
    <x v="874"/>
    <m/>
    <n v="4729353.6500000004"/>
  </r>
  <r>
    <d v="2016-12-19T00:00:00"/>
    <x v="4"/>
    <n v="6"/>
    <x v="896"/>
    <s v="Kyjovské Slovácko v pohybu, z. s."/>
    <s v="Kyjovské Slovácko v pohybu - podpora činností CLLD"/>
    <x v="875"/>
    <m/>
    <n v="6003069"/>
  </r>
  <r>
    <d v="2016-12-19T00:00:00"/>
    <x v="4"/>
    <n v="6"/>
    <x v="897"/>
    <s v="Místní akční skupina Brána Brněnska, z.s."/>
    <s v="MAS BB 2015 - 2018"/>
    <x v="876"/>
    <m/>
    <n v="5508786.8499999996"/>
  </r>
  <r>
    <d v="2016-12-19T00:00:00"/>
    <x v="4"/>
    <n v="6"/>
    <x v="898"/>
    <s v="MAS Jihozápad o.p.s"/>
    <s v="Provozní a animační výdaje MAS Jihozápad o.p.s."/>
    <x v="877"/>
    <m/>
    <n v="1330000"/>
  </r>
  <r>
    <d v="2016-12-19T00:00:00"/>
    <x v="4"/>
    <n v="6"/>
    <x v="899"/>
    <s v="Místní akční skupina Bohumínsko, z.s."/>
    <s v="Zlepšení řídících a administrativních schopností MAS Bohumínsko"/>
    <x v="878"/>
    <m/>
    <n v="3950778.3"/>
  </r>
  <r>
    <d v="2016-12-19T00:00:00"/>
    <x v="11"/>
    <n v="13"/>
    <x v="900"/>
    <s v="Národní památkový ústav"/>
    <s v="PROJEKT HORNÍ ZÁMEK VIMPERK (WINTERBERG) Probouzení zimního zámku"/>
    <x v="879"/>
    <n v="16403415.9"/>
    <n v="109356106"/>
  </r>
  <r>
    <d v="2016-12-19T00:00:00"/>
    <x v="7"/>
    <n v="14"/>
    <x v="901"/>
    <s v="Obec Bocanovice"/>
    <s v="Stavební úpravy a přístavba MŠ Bocanovice"/>
    <x v="880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x v="881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x v="882"/>
    <n v="1342937.95"/>
    <n v="24172883"/>
  </r>
  <r>
    <d v="2016-12-19T00:00:00"/>
    <x v="7"/>
    <n v="15"/>
    <x v="904"/>
    <s v="Město Volyně"/>
    <s v="Rozšíření kapacity mateřské školky v objektu č.p. 470 Bezručovy Sady"/>
    <x v="883"/>
    <n v="431732.95"/>
    <n v="7771193.0499999998"/>
  </r>
  <r>
    <d v="2016-12-19T00:00:00"/>
    <x v="7"/>
    <n v="15"/>
    <x v="905"/>
    <s v="Obec Hůry"/>
    <s v="Výstavba mateřské školy v obci Hůry"/>
    <x v="884"/>
    <n v="620044.78"/>
    <n v="11160806.029999999"/>
  </r>
  <r>
    <d v="2016-12-19T00:00:00"/>
    <x v="12"/>
    <n v="24"/>
    <x v="906"/>
    <s v="Město Svitavy"/>
    <s v="Přestupní terminál Svitavy nádraží"/>
    <x v="885"/>
    <n v="2473304.61"/>
    <n v="44519482.950000003"/>
  </r>
  <r>
    <d v="2016-12-19T00:00:00"/>
    <x v="12"/>
    <n v="24"/>
    <x v="907"/>
    <s v="Město Bílovec"/>
    <s v="Revitalizace autobusového nádraží v Bílovci"/>
    <x v="886"/>
    <n v="2050337.95"/>
    <n v="36906083.100000001"/>
  </r>
  <r>
    <d v="2016-12-19T00:00:00"/>
    <x v="12"/>
    <n v="24"/>
    <x v="908"/>
    <s v="ČSAD STTRANS a.s."/>
    <s v="Dopravní terminál Strakonice"/>
    <x v="887"/>
    <m/>
    <n v="42499999.979999997"/>
  </r>
  <r>
    <d v="2016-12-19T00:00:00"/>
    <x v="12"/>
    <n v="24"/>
    <x v="909"/>
    <s v="Město Mladá Vožice"/>
    <s v="Výstavba přestupního terminálu v Mladé Vožici"/>
    <x v="888"/>
    <n v="832152.83"/>
    <n v="14978750.880000001"/>
  </r>
  <r>
    <d v="2016-12-19T00:00:00"/>
    <x v="5"/>
    <n v="37"/>
    <x v="910"/>
    <s v="Statutární město Frýdek-Místek"/>
    <s v="Úspory energie v bytových domech - ul. 17. listopadu 147"/>
    <x v="889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x v="890"/>
    <m/>
    <n v="1013328.96"/>
  </r>
  <r>
    <d v="2016-12-19T00:00:00"/>
    <x v="5"/>
    <n v="37"/>
    <x v="912"/>
    <s v="Společenství domu č.p. 222, Dolní Benešov"/>
    <s v="Energetické úspory objektu č. p. 222, Dolní Benešov"/>
    <x v="891"/>
    <m/>
    <n v="1386215.56"/>
  </r>
  <r>
    <d v="2016-12-19T00:00:00"/>
    <x v="5"/>
    <n v="37"/>
    <x v="913"/>
    <s v="Město Uničov"/>
    <s v="Energeticky úsporná opatření - bytový dům č. p. 674, Uničov"/>
    <x v="892"/>
    <n v="51265.09"/>
    <n v="1076566.99"/>
  </r>
  <r>
    <d v="2017-01-03T00:00:00"/>
    <x v="2"/>
    <n v="2"/>
    <x v="914"/>
    <s v="Město Votice"/>
    <s v="Územní plán města Votice"/>
    <x v="893"/>
    <n v="31823"/>
    <n v="572814"/>
  </r>
  <r>
    <d v="2017-01-03T00:00:00"/>
    <x v="2"/>
    <n v="9"/>
    <x v="915"/>
    <s v="Město Luhačovice"/>
    <s v="Územní studie veřejného prostranství Luhačovice"/>
    <x v="894"/>
    <n v="12208.9"/>
    <n v="219760.19999999998"/>
  </r>
  <r>
    <d v="2017-01-03T00:00:00"/>
    <x v="7"/>
    <n v="15"/>
    <x v="916"/>
    <s v="Obec Sedlejov"/>
    <s v="Mateřská škola Sedlejov"/>
    <x v="895"/>
    <n v="853360.2"/>
    <n v="15360483.6"/>
  </r>
  <r>
    <d v="2017-01-03T00:00:00"/>
    <x v="7"/>
    <n v="15"/>
    <x v="917"/>
    <s v="MRŇOUSKOVA MATEŘSKÁ ŠKOLA"/>
    <s v="Vybudování jeslí Mrňousek v v Ostravě-Svinově"/>
    <x v="896"/>
    <n v="188481.7"/>
    <n v="3392670.6"/>
  </r>
  <r>
    <d v="2017-01-03T00:00:00"/>
    <x v="7"/>
    <n v="15"/>
    <x v="918"/>
    <s v="Statutární město Brno"/>
    <s v="Přístavba mateřské školy v MČ Brno-Jehnice"/>
    <x v="897"/>
    <n v="1644753.1"/>
    <n v="29605555.800000001"/>
  </r>
  <r>
    <d v="2017-01-03T00:00:00"/>
    <x v="7"/>
    <n v="15"/>
    <x v="919"/>
    <s v="Statutární město Ostrava"/>
    <s v="Rozšíření kapacit MŠ Svinov"/>
    <x v="898"/>
    <n v="100660.48"/>
    <n v="1811888.64"/>
  </r>
  <r>
    <d v="2017-01-03T00:00:00"/>
    <x v="12"/>
    <n v="18"/>
    <x v="920"/>
    <s v="Město Český Těšín"/>
    <s v="Cyklotrasa Český Těšín - Ropice"/>
    <x v="899"/>
    <n v="208019.45"/>
    <n v="3744350.14"/>
  </r>
  <r>
    <d v="2017-01-03T00:00:00"/>
    <x v="12"/>
    <n v="18"/>
    <x v="921"/>
    <s v="Obec Třanovice"/>
    <s v="Chodník podél silnice II/474 v Třanovicích"/>
    <x v="900"/>
    <n v="460427.44"/>
    <n v="8287693.9000000004"/>
  </r>
  <r>
    <d v="2017-01-03T00:00:00"/>
    <x v="12"/>
    <n v="18"/>
    <x v="922"/>
    <s v="Město Studénka"/>
    <s v="Cyklistická stezka Studénka - Nová Horka"/>
    <x v="901"/>
    <n v="900104.5"/>
    <n v="16201881"/>
  </r>
  <r>
    <d v="2017-01-03T00:00:00"/>
    <x v="12"/>
    <n v="18"/>
    <x v="923"/>
    <s v="Obec Vražné"/>
    <s v="Rekonstrukce chodníků v obci Vražné"/>
    <x v="902"/>
    <n v="182367"/>
    <n v="3282606"/>
  </r>
  <r>
    <d v="2017-01-03T00:00:00"/>
    <x v="12"/>
    <n v="24"/>
    <x v="924"/>
    <s v="Město Kolín"/>
    <s v="Modernizace přestupního terminálu v Kolíně"/>
    <x v="903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x v="904"/>
    <n v="403051.6"/>
    <n v="7254928.7999999998"/>
  </r>
  <r>
    <d v="2017-01-03T00:00:00"/>
    <x v="12"/>
    <n v="24"/>
    <x v="926"/>
    <s v="Město Varnsdorf"/>
    <s v="Úpravy prostranství autobusového nádraží ve Varnsdorfu"/>
    <x v="905"/>
    <n v="2273901.2799999998"/>
    <n v="40930222.990000002"/>
  </r>
  <r>
    <d v="2017-01-03T00:00:00"/>
    <x v="3"/>
    <n v="36"/>
    <x v="927"/>
    <s v="Město Poděbrady"/>
    <s v="Hasičská zbrojnice Poděbrady - Velké Zboží"/>
    <x v="906"/>
    <n v="284438.25"/>
    <n v="5119888.5"/>
  </r>
  <r>
    <d v="2017-01-03T00:00:00"/>
    <x v="5"/>
    <n v="37"/>
    <x v="928"/>
    <s v="Mgr. Vadim Rybář, advokát"/>
    <s v="IROP 2016 Bytový dům Raisova 916, Ostrava"/>
    <x v="907"/>
    <m/>
    <n v="248694.69"/>
  </r>
  <r>
    <d v="2017-01-03T00:00:00"/>
    <x v="5"/>
    <n v="37"/>
    <x v="929"/>
    <s v="Biskupství ostravsko-opavské"/>
    <s v="Zateplení bytového domu Ostravice č.p. 400"/>
    <x v="908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x v="909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x v="910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x v="911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x v="912"/>
    <m/>
    <n v="2109529.5"/>
  </r>
  <r>
    <d v="2017-01-03T00:00:00"/>
    <x v="5"/>
    <n v="37"/>
    <x v="934"/>
    <s v="Město Uničov"/>
    <s v="Energeticky úsporná opatření - bytový dům č. p. 673, Uničov"/>
    <x v="913"/>
    <n v="50562.37"/>
    <n v="1061809.8700000001"/>
  </r>
  <r>
    <d v="2017-01-03T00:00:00"/>
    <x v="5"/>
    <n v="37"/>
    <x v="935"/>
    <s v="Město Bohumín"/>
    <s v="Stavební úpravy bytového domu č.p. 982-989 na ul. Čáslavská v Bohumíně"/>
    <x v="914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x v="915"/>
    <m/>
    <n v="1029349.8"/>
  </r>
  <r>
    <d v="2017-01-03T00:00:00"/>
    <x v="5"/>
    <n v="37"/>
    <x v="937"/>
    <s v="RS Trucks s.r.o."/>
    <s v="Oprava a zateplení BD Skopalíkova 27,29,31, Brno -  Židenice"/>
    <x v="916"/>
    <m/>
    <n v="1532194.93"/>
  </r>
  <r>
    <d v="2017-01-03T00:00:00"/>
    <x v="5"/>
    <n v="37"/>
    <x v="938"/>
    <s v="Město Mladá Vožice"/>
    <s v="Snížení energetické náročnosti bytového domu č.p. 111 V Mladé Vožici - výzva 37"/>
    <x v="917"/>
    <n v="109969.42"/>
    <n v="2309357.71"/>
  </r>
  <r>
    <d v="2017-01-03T00:00:00"/>
    <x v="5"/>
    <n v="37"/>
    <x v="939"/>
    <s v="Město Mladá Vožice"/>
    <s v="Snížení energetické náročnosti bytového domu č.p. 380 v Mladé Vožici"/>
    <x v="918"/>
    <n v="52914.04"/>
    <n v="1111194.8800000001"/>
  </r>
  <r>
    <d v="2017-01-03T00:00:00"/>
    <x v="5"/>
    <n v="37"/>
    <x v="940"/>
    <s v="Obec Hlubočky"/>
    <s v="Snížení energetické náročnosti bytového domu č. p. 180 - Hlubočky"/>
    <x v="919"/>
    <n v="82551.73"/>
    <n v="1733586.24"/>
  </r>
  <r>
    <d v="2017-01-03T00:00:00"/>
    <x v="5"/>
    <n v="37"/>
    <x v="941"/>
    <s v="Město Rýmařov"/>
    <s v="Regenerace bytového domu Okružní 1, Rýmařov"/>
    <x v="920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x v="921"/>
    <n v="81517.8"/>
    <n v="1711873.8"/>
  </r>
  <r>
    <d v="2017-01-06T00:00:00"/>
    <x v="0"/>
    <n v="1"/>
    <x v="943"/>
    <s v="Olomoucký kraj"/>
    <s v="II/446 Uničov-Strukov"/>
    <x v="922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x v="923"/>
    <n v="11609743.26"/>
    <n v="110292560.98"/>
  </r>
  <r>
    <d v="2017-01-06T00:00:00"/>
    <x v="11"/>
    <n v="13"/>
    <x v="945"/>
    <s v="Arcibiskupství olomoucké"/>
    <s v="Stavební a restaurátorská obnova - areál Velehrad"/>
    <x v="924"/>
    <n v="11023373.5"/>
    <n v="104722048.25"/>
  </r>
  <r>
    <d v="2017-01-06T00:00:00"/>
    <x v="7"/>
    <n v="15"/>
    <x v="946"/>
    <s v="Prima mateřská škola, s.r.o."/>
    <s v="Zvýšení kapacity Prima školky Hranice"/>
    <x v="925"/>
    <m/>
    <n v="32754648.850000001"/>
  </r>
  <r>
    <d v="2017-01-06T00:00:00"/>
    <x v="7"/>
    <n v="15"/>
    <x v="947"/>
    <s v="Obec Hrabová"/>
    <s v="Zvýšení kapacity mateřské školy v obci Hrabová"/>
    <x v="926"/>
    <n v="724403.07"/>
    <n v="13039255.289999999"/>
  </r>
  <r>
    <d v="2017-01-06T00:00:00"/>
    <x v="7"/>
    <n v="15"/>
    <x v="948"/>
    <s v="Obec Velký Valtinov"/>
    <s v="Mateřské centrum Velký Valtinov"/>
    <x v="927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x v="928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x v="929"/>
    <n v="92279988.25"/>
    <n v="482131600"/>
  </r>
  <r>
    <d v="2017-01-06T00:00:00"/>
    <x v="12"/>
    <n v="18"/>
    <x v="951"/>
    <s v="Obec Dolní Břežany"/>
    <s v="Podpora bezpečnosti dopravy v obci Dolní Břežany"/>
    <x v="930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x v="931"/>
    <n v="359518.85"/>
    <n v="6471339.2999999998"/>
  </r>
  <r>
    <d v="2017-01-06T00:00:00"/>
    <x v="12"/>
    <n v="18"/>
    <x v="953"/>
    <s v="Město Veselí nad Moravou"/>
    <s v="Veselí nad Moravou - cyklostezka Kollárova"/>
    <x v="932"/>
    <n v="449374.2"/>
    <n v="8088735.6399999997"/>
  </r>
  <r>
    <d v="2017-01-06T00:00:00"/>
    <x v="12"/>
    <n v="18"/>
    <x v="954"/>
    <s v="Město Miroslav"/>
    <s v="Chodníky podél silnice II/400 a III/41310 Miroslav"/>
    <x v="933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x v="934"/>
    <n v="2949166.8"/>
    <n v="53085002.399999999"/>
  </r>
  <r>
    <d v="2017-01-06T00:00:00"/>
    <x v="12"/>
    <n v="24"/>
    <x v="956"/>
    <s v="MĚSTO BROUMOV"/>
    <s v="Dopravní terminál Broumov"/>
    <x v="935"/>
    <n v="990190.53"/>
    <n v="17823429.57"/>
  </r>
  <r>
    <d v="2017-01-06T00:00:00"/>
    <x v="12"/>
    <n v="24"/>
    <x v="957"/>
    <s v="Město Rychnov nad Kněžnou"/>
    <s v="Dopravní a přestupní terminál Rychnov nad Kněžnou"/>
    <x v="936"/>
    <n v="560988.9"/>
    <n v="10097800.199999999"/>
  </r>
  <r>
    <d v="2017-01-06T00:00:00"/>
    <x v="12"/>
    <n v="24"/>
    <x v="958"/>
    <s v="ČAD Blansko a.s."/>
    <s v="Optimalizace autobusového terminálu Blansko"/>
    <x v="848"/>
    <m/>
    <n v="42500000"/>
  </r>
  <r>
    <d v="2017-01-06T00:00:00"/>
    <x v="12"/>
    <n v="24"/>
    <x v="959"/>
    <s v="Město Poděbrady"/>
    <s v="Automatické parkovací zařízení pro kola v Poděbradech"/>
    <x v="937"/>
    <n v="594290.41"/>
    <n v="10697227.390000001"/>
  </r>
  <r>
    <d v="2017-01-06T00:00:00"/>
    <x v="12"/>
    <n v="24"/>
    <x v="960"/>
    <s v="Město Holešov"/>
    <s v="Dopravní terminál Holešov"/>
    <x v="938"/>
    <n v="1412938.62"/>
    <n v="25432895.039999999"/>
  </r>
  <r>
    <d v="2017-01-06T00:00:00"/>
    <x v="12"/>
    <n v="24"/>
    <x v="961"/>
    <s v="Město Lysá nad Labem"/>
    <s v="Automatické parkovací zařízení pro kola v Lysé nad Labem"/>
    <x v="939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x v="940"/>
    <n v="652151.79"/>
    <n v="11738732.189999999"/>
  </r>
  <r>
    <d v="2017-01-06T00:00:00"/>
    <x v="12"/>
    <n v="24"/>
    <x v="963"/>
    <s v="Město Hodonín"/>
    <s v="Automatické parkovací zařízení pro kola v Hodoníně"/>
    <x v="941"/>
    <n v="485373.75"/>
    <n v="8736727.5"/>
  </r>
  <r>
    <d v="2017-01-06T00:00:00"/>
    <x v="12"/>
    <n v="24"/>
    <x v="964"/>
    <s v="Město Hostinné"/>
    <s v="Autobusový terminál v Hostinném"/>
    <x v="942"/>
    <n v="1253304.67"/>
    <n v="22559483.940000001"/>
  </r>
  <r>
    <d v="2017-01-06T00:00:00"/>
    <x v="12"/>
    <n v="24"/>
    <x v="965"/>
    <s v="Město Břeclav"/>
    <s v="Automatické parkovací zařízení pro kola v Břeclavi"/>
    <x v="943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x v="944"/>
    <n v="424424.05"/>
    <n v="7639632.9000000004"/>
  </r>
  <r>
    <d v="2017-01-06T00:00:00"/>
    <x v="12"/>
    <n v="24"/>
    <x v="967"/>
    <s v="Město Jaroměřice Nad Rokytnou"/>
    <s v="Přestupní terminál Jaroměřice nad Rokytnou"/>
    <x v="945"/>
    <n v="1390204.6"/>
    <n v="25023682.800000001"/>
  </r>
  <r>
    <d v="2017-01-06T00:00:00"/>
    <x v="12"/>
    <n v="24"/>
    <x v="968"/>
    <s v="ČESKOKRUMLOVSKÝ ROZVOJOVÝ FOND, spol. s r.o."/>
    <s v="PŘESTUPNÍ TERMINÁL ČESKÝ KRUMLOV"/>
    <x v="946"/>
    <m/>
    <n v="42484176.439999998"/>
  </r>
  <r>
    <d v="2017-01-06T00:00:00"/>
    <x v="5"/>
    <n v="37"/>
    <x v="969"/>
    <s v="Společenství vlastníků jednotek Langrova 9/11"/>
    <s v="Zateplení bytového domu Brno, Langrova 9"/>
    <x v="947"/>
    <m/>
    <n v="717926.81"/>
  </r>
  <r>
    <d v="2017-01-06T00:00:00"/>
    <x v="5"/>
    <n v="37"/>
    <x v="970"/>
    <s v="Obec Křimov"/>
    <s v="Revitalizace bytového domu č.p. 66, Křimov"/>
    <x v="948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x v="94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x v="950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x v="951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x v="952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x v="95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x v="954"/>
    <m/>
    <n v="1914771.14"/>
  </r>
  <r>
    <d v="2017-01-06T00:00:00"/>
    <x v="5"/>
    <n v="37"/>
    <x v="977"/>
    <s v="Město Česká Lípa"/>
    <s v="Snížení energetické náročnosti bytových domů v Komenského ul."/>
    <x v="955"/>
    <n v="840479.93"/>
    <n v="17650078.559999999"/>
  </r>
  <r>
    <d v="2017-01-06T00:00:00"/>
    <x v="5"/>
    <n v="37"/>
    <x v="978"/>
    <s v="Město Český Krumlov"/>
    <s v="Zateplení panelového domu Lipová 161, Český Krumlov"/>
    <x v="956"/>
    <n v="101219.23"/>
    <n v="2125603.9300000002"/>
  </r>
  <r>
    <d v="2017-01-06T00:00:00"/>
    <x v="5"/>
    <n v="37"/>
    <x v="979"/>
    <s v="Společenství vlastníků pro dům  čp.  564   "/>
    <s v="Zateplení BD Veltrusy"/>
    <x v="957"/>
    <m/>
    <n v="691719"/>
  </r>
  <r>
    <d v="2017-01-06T00:00:00"/>
    <x v="5"/>
    <n v="37"/>
    <x v="980"/>
    <s v="Veltrusy"/>
    <s v="Opravy domu Provazníkova 13 v Brně"/>
    <x v="958"/>
    <m/>
    <n v="826592"/>
  </r>
  <r>
    <d v="2017-01-06T00:00:00"/>
    <x v="5"/>
    <n v="37"/>
    <x v="981"/>
    <s v="Společenství vlastníků Provazníkova 13, Brno"/>
    <s v="Regenerace objektu č.p. 812 v ulici Závodí v Hostinném"/>
    <x v="959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x v="960"/>
    <m/>
    <n v="2737843.59"/>
  </r>
  <r>
    <d v="2017-01-06T00:00:00"/>
    <x v="5"/>
    <n v="37"/>
    <x v="983"/>
    <s v="Město Uničov"/>
    <s v="Energeticky úsporná opatření - bytový dům č. p. 684, Uničov"/>
    <x v="961"/>
    <n v="50992.42"/>
    <n v="1070840.92"/>
  </r>
  <r>
    <d v="2017-01-06T00:00:00"/>
    <x v="5"/>
    <n v="37"/>
    <x v="984"/>
    <s v="Město Rýmařov"/>
    <s v="Regenerace bytového domu Okružní 3, 5 Rýmařov"/>
    <x v="96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x v="963"/>
    <n v="50904.33"/>
    <n v="1068991.08"/>
  </r>
  <r>
    <d v="2017-01-09T00:00:00"/>
    <x v="0"/>
    <n v="1"/>
    <x v="986"/>
    <s v="Město Uničov"/>
    <s v="Most ev.č. 163-024 za Vyšším Brodem"/>
    <x v="964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x v="965"/>
    <n v="3653251.8"/>
    <n v="19087000"/>
  </r>
  <r>
    <d v="2017-01-09T00:00:00"/>
    <x v="4"/>
    <n v="6"/>
    <x v="988"/>
    <s v="Rozvoj Krnovska o.p.s."/>
    <s v="Podpora řídících a administrativních schopností MAS Rozvoj Krnovska"/>
    <x v="966"/>
    <m/>
    <n v="5294303.45"/>
  </r>
  <r>
    <d v="2017-01-09T00:00:00"/>
    <x v="4"/>
    <n v="6"/>
    <x v="989"/>
    <s v="Obecně prospěšná společnost pro Český ráj"/>
    <s v="Řídící a administrativní schopnosti MAS"/>
    <x v="967"/>
    <m/>
    <n v="13519193.5"/>
  </r>
  <r>
    <d v="2017-01-09T00:00:00"/>
    <x v="4"/>
    <n v="6"/>
    <x v="990"/>
    <s v="MAS Lašsko, z. s."/>
    <s v="Zlepšení řídících a administrativních schopností MAS Lašsko, z.s."/>
    <x v="968"/>
    <m/>
    <n v="15988100.43"/>
  </r>
  <r>
    <d v="2017-01-09T00:00:00"/>
    <x v="4"/>
    <n v="6"/>
    <x v="991"/>
    <s v="MAS Vyhlídky,z.s."/>
    <s v="Provozní a animační výdaje MAS Vyhlídky,z.s."/>
    <x v="969"/>
    <m/>
    <n v="15624570.199999999"/>
  </r>
  <r>
    <d v="2017-01-09T00:00:00"/>
    <x v="4"/>
    <n v="6"/>
    <x v="992"/>
    <s v="Podhorácko, o.p.s."/>
    <s v="Zlepšení řídících a administrativních schopností MAS Podhorácko"/>
    <x v="970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x v="971"/>
    <m/>
    <n v="1591225.2"/>
  </r>
  <r>
    <d v="2017-01-09T00:00:00"/>
    <x v="5"/>
    <n v="37"/>
    <x v="994"/>
    <s v="Město Rychvald"/>
    <s v="Snížení energetické náročnosti 2 bytových domů"/>
    <x v="972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x v="973"/>
    <m/>
    <n v="693281.22"/>
  </r>
  <r>
    <d v="2017-01-09T00:00:00"/>
    <x v="5"/>
    <n v="37"/>
    <x v="996"/>
    <s v="Město Velešín"/>
    <s v="Snížení energetické náročnosti bytových domů č. p. 376 - 377 a č. p. 378 -379, Velešín"/>
    <x v="974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x v="975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x v="976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x v="977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x v="978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x v="979"/>
    <m/>
    <n v="655211.37"/>
  </r>
  <r>
    <d v="2017-01-12T00:00:00"/>
    <x v="0"/>
    <n v="1"/>
    <x v="1002"/>
    <s v="Kraj Vysočina"/>
    <s v="II/388 Bobrová - Zvole, 1. úsek"/>
    <x v="980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x v="981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x v="982"/>
    <m/>
    <n v="59499753.5"/>
  </r>
  <r>
    <d v="2017-01-12T00:00:00"/>
    <x v="6"/>
    <n v="11"/>
    <x v="1005"/>
    <s v="Wooden House s.r.o."/>
    <s v="Výroba dřevených domů"/>
    <x v="983"/>
    <m/>
    <n v="4162450"/>
  </r>
  <r>
    <d v="2017-01-12T00:00:00"/>
    <x v="11"/>
    <n v="13"/>
    <x v="1006"/>
    <s v="Město Kolín"/>
    <s v="Revitalizace areálu sv. Bartoloměje v Kolíně"/>
    <x v="984"/>
    <n v="4318587.0999999996"/>
    <n v="77734567.840000004"/>
  </r>
  <r>
    <d v="2017-01-12T00:00:00"/>
    <x v="11"/>
    <n v="13"/>
    <x v="1007"/>
    <s v="Město Slavkov u Brna"/>
    <s v="Zpřístupnění valů zámku Slavkov u Brna"/>
    <x v="985"/>
    <n v="2831216.26"/>
    <n v="50961892.630000003"/>
  </r>
  <r>
    <d v="2017-01-12T00:00:00"/>
    <x v="11"/>
    <n v="13"/>
    <x v="1008"/>
    <s v="Obec Chotěšov"/>
    <s v="Záchrana a využití konventu kláštera v Chotěšově"/>
    <x v="986"/>
    <n v="3175668.15"/>
    <n v="57162026.700000003"/>
  </r>
  <r>
    <d v="2017-01-12T00:00:00"/>
    <x v="11"/>
    <n v="13"/>
    <x v="1009"/>
    <s v="Zámek Šebestián, družstvo"/>
    <s v="ZCR - Památková obnova Zámku Červená Řečice"/>
    <x v="987"/>
    <m/>
    <n v="82502530"/>
  </r>
  <r>
    <d v="2017-01-12T00:00:00"/>
    <x v="5"/>
    <n v="16"/>
    <x v="1010"/>
    <s v="Město Stochov"/>
    <s v="Snížení energetické náročnosti BD Mírové náměstí 259-261"/>
    <x v="988"/>
    <n v="228413.45"/>
    <n v="4111442.18"/>
  </r>
  <r>
    <d v="2017-01-12T00:00:00"/>
    <x v="5"/>
    <n v="16"/>
    <x v="1011"/>
    <s v="Město Stochov"/>
    <s v="Snížení energetické náročnosti BD U Stadionu 380 - 383"/>
    <x v="989"/>
    <n v="83136.960000000006"/>
    <n v="1496465.33"/>
  </r>
  <r>
    <d v="2017-01-12T00:00:00"/>
    <x v="5"/>
    <n v="16"/>
    <x v="1012"/>
    <s v="Město Uničov"/>
    <s v="Energeticky úsporná opatření - bytový dům č. p. 661, Uničov"/>
    <x v="990"/>
    <n v="61720.66"/>
    <n v="1110971.78"/>
  </r>
  <r>
    <d v="2017-01-12T00:00:00"/>
    <x v="12"/>
    <n v="18"/>
    <x v="1013"/>
    <s v="Město Svitavy"/>
    <s v="Komunikace pro pěší podél I/43, Svitavy - Moravský Lačnov"/>
    <x v="991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x v="992"/>
    <n v="327810.65000000002"/>
    <n v="5900591.7000000002"/>
  </r>
  <r>
    <d v="2017-01-12T00:00:00"/>
    <x v="12"/>
    <n v="18"/>
    <x v="1015"/>
    <s v="Obec Linhartice"/>
    <s v="Zvýšení dopravní bezpečnosti v obci Linhartice"/>
    <x v="993"/>
    <n v="296799.48"/>
    <n v="5342390.6900000004"/>
  </r>
  <r>
    <d v="2017-01-12T00:00:00"/>
    <x v="12"/>
    <n v="24"/>
    <x v="1016"/>
    <s v="Obec Dolní Lhota"/>
    <s v="REVITALIZACE VEŘEJNÉHO PROSTORU V OBCI DOLNÍ LHOTA"/>
    <x v="994"/>
    <n v="546466.44999999995"/>
    <n v="9836396.0999999996"/>
  </r>
  <r>
    <d v="2017-01-12T00:00:00"/>
    <x v="3"/>
    <n v="36"/>
    <x v="1017"/>
    <s v="OBEC SOVĚTICE"/>
    <s v="Přístavba a stavební úpravy zbrojnice JSDH v Sověticích"/>
    <x v="995"/>
    <n v="87971.66"/>
    <n v="1583489.82"/>
  </r>
  <r>
    <d v="2017-01-12T00:00:00"/>
    <x v="3"/>
    <n v="36"/>
    <x v="1018"/>
    <s v="Obec Bušovice"/>
    <s v="Přístavba požární zbrojnice v obci Bušovice"/>
    <x v="996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x v="997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x v="998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x v="999"/>
    <m/>
    <n v="1216173.69"/>
  </r>
  <r>
    <d v="2017-01-12T00:00:00"/>
    <x v="5"/>
    <n v="37"/>
    <x v="1022"/>
    <s v="Společenství vlastníků jednotek pro dům č.p. 515, Karolinka"/>
    <s v="Zateplení bytového domu č.p. 515 v Karolince"/>
    <x v="1000"/>
    <m/>
    <n v="893847"/>
  </r>
  <r>
    <d v="2017-01-12T00:00:00"/>
    <x v="5"/>
    <n v="37"/>
    <x v="1023"/>
    <s v="Společenství vlastníků jednotek pro dům č.p. 516, Karolinka"/>
    <s v="Zateplení bytového domu č.p. 516 v Karolince"/>
    <x v="1001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x v="1002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x v="1003"/>
    <m/>
    <n v="328516.5"/>
  </r>
  <r>
    <d v="2017-01-12T00:00:00"/>
    <x v="5"/>
    <n v="37"/>
    <x v="1026"/>
    <s v="Lidové bytové družstvo v Ostravě"/>
    <s v="Zateplení bytového domu Březinova 9, Ostrava - Zábřeh"/>
    <x v="1004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x v="1005"/>
    <m/>
    <n v="1388489.7"/>
  </r>
  <r>
    <d v="2017-01-12T00:00:00"/>
    <x v="5"/>
    <n v="37"/>
    <x v="1028"/>
    <s v="Obec Velké Karlovice"/>
    <s v="Revitalizace objektu  panelového domu č.p. 864,865, Velké Karlovice"/>
    <x v="1006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x v="1007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x v="1008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x v="1009"/>
    <m/>
    <n v="2760889.8"/>
  </r>
  <r>
    <d v="2017-01-12T00:00:00"/>
    <x v="5"/>
    <n v="37"/>
    <x v="1032"/>
    <s v="Statutární město Prostějov"/>
    <s v="Zateplení bytového domu Kostelecká č. 17 v Prostějově"/>
    <x v="1010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x v="1011"/>
    <m/>
    <n v="198823.15"/>
  </r>
  <r>
    <d v="2017-01-12T00:00:00"/>
    <x v="5"/>
    <n v="37"/>
    <x v="1034"/>
    <s v="Město Kralupy nad Vltavou"/>
    <s v="Snížení energetické náročnosti BD Vrchlického 504, Kralupy nad Vltavou"/>
    <x v="1012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x v="1011"/>
    <m/>
    <n v="198823.15"/>
  </r>
  <r>
    <d v="2017-01-12T00:00:00"/>
    <x v="5"/>
    <n v="37"/>
    <x v="1036"/>
    <s v="Statutární město Ústí nad Labem"/>
    <s v="Revitalizace bytového domu - Husitská cesta 4,6"/>
    <x v="1013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x v="1014"/>
    <n v="72418.5"/>
    <n v="1303533"/>
  </r>
  <r>
    <d v="2017-01-16T00:00:00"/>
    <x v="10"/>
    <n v="4"/>
    <x v="1038"/>
    <s v="Město Hustopeče"/>
    <s v="Úřad podporující eGovernment"/>
    <x v="1015"/>
    <n v="436272.5"/>
    <n v="7852905"/>
  </r>
  <r>
    <d v="2017-01-16T00:00:00"/>
    <x v="6"/>
    <n v="12"/>
    <x v="1039"/>
    <s v="Tesařské konstrukce, s.r.o."/>
    <s v="Krovařské a tesařské centrum Vysočina"/>
    <x v="212"/>
    <m/>
    <n v="4165000"/>
  </r>
  <r>
    <d v="2017-01-16T00:00:00"/>
    <x v="7"/>
    <n v="15"/>
    <x v="1040"/>
    <s v="Obec Rynárec"/>
    <s v="Novostavba Mateřské školy Rynárec"/>
    <x v="1016"/>
    <n v="1198054.8500000001"/>
    <n v="21564987.300000001"/>
  </r>
  <r>
    <d v="2017-01-16T00:00:00"/>
    <x v="3"/>
    <n v="36"/>
    <x v="1041"/>
    <s v="Město Přimda"/>
    <s v="Přimda - stavební úpravy objektu hasičské zbrojnice"/>
    <x v="1017"/>
    <n v="640174.94999999995"/>
    <n v="11523149.1"/>
  </r>
  <r>
    <d v="2017-01-16T00:00:00"/>
    <x v="3"/>
    <n v="36"/>
    <x v="1042"/>
    <s v="Obec Světlá Hora"/>
    <s v="Rekonstrukce požární zbrojnice v obci Světlá Hora"/>
    <x v="1018"/>
    <n v="298237.95"/>
    <n v="5368283.0999999996"/>
  </r>
  <r>
    <d v="2017-01-19T00:00:00"/>
    <x v="4"/>
    <n v="6"/>
    <x v="1043"/>
    <s v="Region Pošembeří o.p.s."/>
    <s v="Provozní a animační činnosti MAS Region Pošembeří"/>
    <x v="1019"/>
    <m/>
    <n v="12366651.6"/>
  </r>
  <r>
    <d v="2017-01-19T00:00:00"/>
    <x v="4"/>
    <n v="6"/>
    <x v="1044"/>
    <s v="MAS Zubří země, o.p.s."/>
    <s v="Realizace SCLLD MAS Zubří země - režijní výdaje"/>
    <x v="1020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x v="1021"/>
    <m/>
    <n v="4217761.55"/>
  </r>
  <r>
    <d v="2017-01-19T00:00:00"/>
    <x v="4"/>
    <n v="6"/>
    <x v="1046"/>
    <s v="Společnost pro rozvoj Humpolecka, z.s."/>
    <s v="Provozní a animační činnosti MAS Společnost pro rozvoj Humpolecka, z.s."/>
    <x v="1022"/>
    <m/>
    <n v="9085084.6500000004"/>
  </r>
  <r>
    <d v="2017-01-19T00:00:00"/>
    <x v="4"/>
    <n v="6"/>
    <x v="1047"/>
    <s v="MAS VLTAVA, z.s."/>
    <s v="Zlepšení řídících a administrativních schopností MAS Vltava"/>
    <x v="1023"/>
    <m/>
    <n v="2434811.0499999998"/>
  </r>
  <r>
    <d v="2017-01-19T00:00:00"/>
    <x v="6"/>
    <n v="11"/>
    <x v="1048"/>
    <s v="Koňařík s.r.o."/>
    <s v="Sociální podnik KOŇAŘÍK, s.r.o."/>
    <x v="1024"/>
    <m/>
    <n v="3416270.14"/>
  </r>
  <r>
    <d v="2017-01-19T00:00:00"/>
    <x v="8"/>
    <n v="31"/>
    <x v="1049"/>
    <s v="Oblastní nemocnice Náchod a.s."/>
    <s v="Pořízení endoskopických přístrojů"/>
    <x v="1025"/>
    <m/>
    <n v="53810069.890000001"/>
  </r>
  <r>
    <d v="2017-01-19T00:00:00"/>
    <x v="8"/>
    <n v="31"/>
    <x v="1050"/>
    <s v="Oblastní nemocnice Náchod a.s."/>
    <s v="Pořízení rehabilitačních přístrojů a zařízení"/>
    <x v="1026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x v="1027"/>
    <m/>
    <n v="1346230.92"/>
  </r>
  <r>
    <d v="2017-01-19T00:00:00"/>
    <x v="5"/>
    <n v="37"/>
    <x v="1052"/>
    <s v="Společenství pro dům č.p. 347,348"/>
    <s v="Změna zdroje na bytovém domě Třemešná č.p. 347, 348"/>
    <x v="1028"/>
    <m/>
    <n v="644019.9"/>
  </r>
  <r>
    <d v="2017-01-19T00:00:00"/>
    <x v="5"/>
    <n v="37"/>
    <x v="1053"/>
    <s v="Společenství vlastníků Gagarinova 21 Znojmo"/>
    <s v="Regenerace panelového bytového domu ve Znojmě - Gagarinova 21"/>
    <x v="102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x v="1030"/>
    <m/>
    <n v="2333313.6"/>
  </r>
  <r>
    <d v="2017-01-19T00:00:00"/>
    <x v="5"/>
    <n v="37"/>
    <x v="1055"/>
    <s v="Zemědělské družstvo Oseva Žďár"/>
    <s v="Snížení energetické náročnosti bytový dům č.p.740, Protivín"/>
    <x v="1031"/>
    <m/>
    <n v="2109235.2000000002"/>
  </r>
  <r>
    <d v="2017-01-19T00:00:00"/>
    <x v="5"/>
    <n v="37"/>
    <x v="1056"/>
    <s v="Město Mladá Vožice"/>
    <s v="Snížení energetické náročnosti bytového domu č. 379 v Mladé Vožici"/>
    <x v="1032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x v="1033"/>
    <m/>
    <n v="696317.06"/>
  </r>
  <r>
    <d v="2017-01-19T00:00:00"/>
    <x v="5"/>
    <n v="37"/>
    <x v="1058"/>
    <s v="Město Hlučín"/>
    <s v="Zateplení bytového domu ul. Severní 2, Hlučín"/>
    <x v="1034"/>
    <n v="91212.160000000003"/>
    <n v="1915455.44"/>
  </r>
  <r>
    <d v="2017-01-19T00:00:00"/>
    <x v="5"/>
    <n v="37"/>
    <x v="1059"/>
    <s v="Michal Fictum, 333 01 Ves Touškov 36"/>
    <s v="Energetická úspora v bytovém domě Mnichov č.p.3"/>
    <x v="1035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x v="1011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x v="1036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x v="1037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x v="1038"/>
    <m/>
    <n v="2669288.0699999998"/>
  </r>
  <r>
    <d v="2017-01-19T00:00:00"/>
    <x v="5"/>
    <n v="37"/>
    <x v="1064"/>
    <s v="KAHORO s.r.o."/>
    <s v="Snížení energetické náročnosti BD v ulici Okružní č.p. 2078 a 2079 Česká Lípa"/>
    <x v="1039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x v="1040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x v="1041"/>
    <n v="197197.26"/>
    <n v="3549550.79"/>
  </r>
  <r>
    <d v="2017-01-23T00:00:00"/>
    <x v="10"/>
    <n v="26"/>
    <x v="1067"/>
    <s v="Ministerstvo spravedlnosti"/>
    <s v="eJustice 2020 - část eISIR"/>
    <x v="1042"/>
    <n v="42097721.829999998"/>
    <n v="219946300"/>
  </r>
  <r>
    <d v="2017-01-23T00:00:00"/>
    <x v="10"/>
    <n v="28"/>
    <x v="1068"/>
    <s v="Město Benešov"/>
    <s v="Efektivní a transparentní úřad"/>
    <x v="1043"/>
    <n v="248456.05"/>
    <n v="4472208.9000000004"/>
  </r>
  <r>
    <d v="2017-01-23T00:00:00"/>
    <x v="10"/>
    <n v="28"/>
    <x v="1069"/>
    <s v="Město Votice"/>
    <s v="Efektivní digitální úřad Votice"/>
    <x v="1044"/>
    <n v="217441.35"/>
    <n v="3913944.3"/>
  </r>
  <r>
    <d v="2017-01-23T00:00:00"/>
    <x v="10"/>
    <n v="28"/>
    <x v="1070"/>
    <s v="Údržba silnic Karlovarského kraje, a.s."/>
    <s v="Informační systém pro řízení organizace USKK"/>
    <x v="1045"/>
    <m/>
    <n v="10535750"/>
  </r>
  <r>
    <d v="2017-01-23T00:00:00"/>
    <x v="1"/>
    <n v="8"/>
    <x v="1071"/>
    <s v="MMR"/>
    <s v="Zajištění administrativních kapacit pro řízení IROP 2017"/>
    <x v="1046"/>
    <n v="13296434.85"/>
    <n v="88642899"/>
  </r>
  <r>
    <d v="2017-01-26T00:00:00"/>
    <x v="8"/>
    <n v="5"/>
    <x v="1072"/>
    <s v="Krajská nemocnice T. Bati, a. s."/>
    <s v="KNTB Zlín - vysoce specializovaná péče perinatologie"/>
    <x v="1047"/>
    <m/>
    <n v="59489800"/>
  </r>
  <r>
    <d v="2017-01-26T00:00:00"/>
    <x v="4"/>
    <n v="6"/>
    <x v="1073"/>
    <s v="MAS Znojemské vinařství, z.s."/>
    <s v="Zlepšení řídících a administrativních schopností MAS Znojemské vinařství"/>
    <x v="1048"/>
    <m/>
    <n v="12591238.25"/>
  </r>
  <r>
    <d v="2017-01-26T00:00:00"/>
    <x v="4"/>
    <n v="6"/>
    <x v="1074"/>
    <s v="MAS LEADER - Loucko, z. s."/>
    <s v="Zlepšení řídících a administratitních schopností MAS LEADER - Loucko, z. s."/>
    <x v="1049"/>
    <m/>
    <n v="6842736.1600000001"/>
  </r>
  <r>
    <d v="2017-01-26T00:00:00"/>
    <x v="4"/>
    <n v="6"/>
    <x v="1075"/>
    <s v="MAS Zlatá cesta, o.p.s."/>
    <s v="Příprava a realizace SCLLD MAS Zlatá cesta"/>
    <x v="1050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x v="1051"/>
    <m/>
    <n v="11449726.800000001"/>
  </r>
  <r>
    <d v="2017-01-26T00:00:00"/>
    <x v="4"/>
    <n v="6"/>
    <x v="1077"/>
    <s v="Místní akční skupina Podbrněnsko, spolek"/>
    <s v="Počáteční fáze realizace SCLLD MAS Podbrněnsko"/>
    <x v="1052"/>
    <m/>
    <n v="3653957.45"/>
  </r>
  <r>
    <d v="2017-01-26T00:00:00"/>
    <x v="10"/>
    <n v="10"/>
    <x v="1078"/>
    <s v="Moravskoslezský kraj"/>
    <s v="Realizace bezpečnostních opatření podle zákona o kybernetické bezpečnosti"/>
    <x v="1053"/>
    <n v="607500"/>
    <n v="10935000"/>
  </r>
  <r>
    <d v="2017-01-26T00:00:00"/>
    <x v="6"/>
    <n v="12"/>
    <x v="1079"/>
    <s v="Miroslav Janík"/>
    <s v="Sociální podnik TRUHLÁRNA JANÍK"/>
    <x v="1054"/>
    <m/>
    <n v="4044173.35"/>
  </r>
  <r>
    <d v="2017-01-26T00:00:00"/>
    <x v="7"/>
    <n v="14"/>
    <x v="1080"/>
    <s v="Obec Kostelec"/>
    <s v="Výstavba nové mateřské školky v obci Kostelec"/>
    <x v="1055"/>
    <n v="1480096.66"/>
    <n v="26641739.77"/>
  </r>
  <r>
    <d v="2017-01-26T00:00:00"/>
    <x v="12"/>
    <n v="18"/>
    <x v="1081"/>
    <s v="Obec Sadov"/>
    <s v="Stavební úprava chodníku při silnici III/22129"/>
    <x v="1056"/>
    <n v="312985.3"/>
    <n v="5633735.4000000004"/>
  </r>
  <r>
    <d v="2017-01-26T00:00:00"/>
    <x v="12"/>
    <n v="18"/>
    <x v="1082"/>
    <s v="Město Králův Dvůr"/>
    <s v="Bezpečně do škol ze Zahořan do Králova Dvora"/>
    <x v="1057"/>
    <n v="198951.04000000001"/>
    <n v="3581118.72"/>
  </r>
  <r>
    <d v="2017-01-26T00:00:00"/>
    <x v="12"/>
    <n v="18"/>
    <x v="1083"/>
    <s v="Město Mikulov"/>
    <s v="Mikulov - cyklostezka stará celnice - hranice kat. území"/>
    <x v="1058"/>
    <n v="451901.4"/>
    <n v="8134225.0800000001"/>
  </r>
  <r>
    <d v="2017-01-26T00:00:00"/>
    <x v="10"/>
    <n v="28"/>
    <x v="1084"/>
    <s v="Moravskoslezský kraj"/>
    <s v="Rozvoj Architektury ICT Moravskoslezského kraje"/>
    <x v="1059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x v="1060"/>
    <m/>
    <n v="6670800"/>
  </r>
  <r>
    <d v="2017-01-26T00:00:00"/>
    <x v="3"/>
    <n v="36"/>
    <x v="1086"/>
    <s v="Obec Chrást"/>
    <s v="Hasičská zbrojnice Chrást"/>
    <x v="1061"/>
    <n v="609610.12"/>
    <n v="10972982.199999999"/>
  </r>
  <r>
    <d v="2017-01-26T00:00:00"/>
    <x v="3"/>
    <n v="36"/>
    <x v="1087"/>
    <s v="OBEC OSICE"/>
    <s v="Stavební úpravy  - Hasičská zbrojnice, Osice"/>
    <x v="1062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x v="1063"/>
    <n v="233999.56"/>
    <n v="4211992.17"/>
  </r>
  <r>
    <d v="2017-01-26T00:00:00"/>
    <x v="3"/>
    <n v="36"/>
    <x v="1089"/>
    <s v="Obec Jívka"/>
    <s v="Hasičská zbrojnice Jívka - stavební úpravy st. p. č. 392"/>
    <x v="1064"/>
    <n v="142829.25"/>
    <n v="2570926.5"/>
  </r>
  <r>
    <d v="2017-01-26T00:00:00"/>
    <x v="8"/>
    <n v="54"/>
    <x v="1090"/>
    <s v="Nemocnice Tábor, a.s."/>
    <s v="Nová psychiatrie"/>
    <x v="1065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x v="1066"/>
    <m/>
    <n v="126448720.62"/>
  </r>
  <r>
    <d v="2017-01-30T00:00:00"/>
    <x v="6"/>
    <n v="12"/>
    <x v="1092"/>
    <s v="Farma Ohrada s.r.o."/>
    <s v="Sociální podnik - stáčírna nápojů"/>
    <x v="1067"/>
    <m/>
    <n v="3802238.27"/>
  </r>
  <r>
    <d v="2017-01-30T00:00:00"/>
    <x v="11"/>
    <n v="13"/>
    <x v="1093"/>
    <s v="Cisterciácké opatství Osek"/>
    <s v="Revitalizace kláštera Osek - evropské centrum kultury a vzdělanosti"/>
    <x v="1068"/>
    <n v="12314849.34"/>
    <n v="116991068.69"/>
  </r>
  <r>
    <d v="2017-01-30T00:00:00"/>
    <x v="11"/>
    <n v="13"/>
    <x v="1094"/>
    <s v="Obec Stará Ves nad Ondřejnicí"/>
    <s v="Zámek ve Staré Vsi nad Ondřejnicí - stavební úpravy II."/>
    <x v="1069"/>
    <n v="1627366.25"/>
    <n v="29292592.5"/>
  </r>
  <r>
    <d v="2017-01-30T00:00:00"/>
    <x v="7"/>
    <n v="15"/>
    <x v="1095"/>
    <s v="Statutární město Brno"/>
    <s v="Mateřská škola Žabka, objekt Kohoutovická, Brno - Žebětín"/>
    <x v="1070"/>
    <n v="830410.65"/>
    <n v="14947391.699999999"/>
  </r>
  <r>
    <d v="2017-01-30T00:00:00"/>
    <x v="7"/>
    <n v="15"/>
    <x v="1096"/>
    <s v="Obec Starý Hrozenkov"/>
    <s v="Rozšíření MŠ Starý Hrozenkov"/>
    <x v="1071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x v="1072"/>
    <m/>
    <n v="4247683.92"/>
  </r>
  <r>
    <d v="2017-01-30T00:00:00"/>
    <x v="1"/>
    <n v="8"/>
    <x v="1098"/>
    <s v="Centrum pro regionální rozvoj"/>
    <s v="Režijní náklady Centra jako ZS IROP 2016 - 2018"/>
    <x v="1073"/>
    <n v="9525212.4000000004"/>
    <n v="63501416"/>
  </r>
  <r>
    <d v="2017-01-30T00:00:00"/>
    <x v="1"/>
    <n v="8"/>
    <x v="1099"/>
    <s v="Centrum pro regionální rozvoj"/>
    <s v="Multifunkční zařízení a tiskárny pro Centrum 2016 - 2018"/>
    <x v="1074"/>
    <n v="1363955.85"/>
    <n v="9093039"/>
  </r>
  <r>
    <d v="2017-01-30T00:00:00"/>
    <x v="1"/>
    <n v="8"/>
    <x v="1100"/>
    <s v="Centrum pro regionální rozvoj"/>
    <s v="Vybavení kanceláří 2016 - 2018"/>
    <x v="107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x v="1076"/>
    <n v="20548953.210000001"/>
    <n v="107361302"/>
  </r>
  <r>
    <d v="2017-02-01T00:00:00"/>
    <x v="12"/>
    <n v="18"/>
    <x v="1102"/>
    <s v="Městys Lázně Toušeň"/>
    <s v="Podpora cyklodopravy v městysi Lázních Toušeni"/>
    <x v="1077"/>
    <n v="481827.1"/>
    <n v="8672887.8000000007"/>
  </r>
  <r>
    <d v="2017-02-01T00:00:00"/>
    <x v="12"/>
    <n v="18"/>
    <x v="1103"/>
    <s v="Obec Líbeznice"/>
    <s v="Zvýšení bezpečnosti v obci Líbeznice (ulice Mělnická)"/>
    <x v="1078"/>
    <n v="181774.64"/>
    <n v="3271943.5"/>
  </r>
  <r>
    <d v="2017-02-01T00:00:00"/>
    <x v="12"/>
    <n v="18"/>
    <x v="1104"/>
    <s v="Město Tábor"/>
    <s v="Lávka pro pěší a cyklisty a chodníky v prostoru Černých mostů v Táboře"/>
    <x v="1079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x v="1080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x v="1081"/>
    <n v="937426.14"/>
    <n v="6249507.5599999996"/>
  </r>
  <r>
    <d v="2017-02-01T00:00:00"/>
    <x v="8"/>
    <n v="31"/>
    <x v="1107"/>
    <s v="Fakultní nemocnice Ostrava"/>
    <s v="Zvýšení kvality návazné péče-FN Ostrava A"/>
    <x v="1082"/>
    <n v="14848500"/>
    <n v="98990000"/>
  </r>
  <r>
    <d v="2017-02-01T00:00:00"/>
    <x v="8"/>
    <n v="31"/>
    <x v="1108"/>
    <s v="Fakultní nemocnice Ostrava"/>
    <s v="Zvýšení kvality návazné péče-FN Ostrava B"/>
    <x v="1083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x v="1084"/>
    <n v="12784763.85"/>
    <n v="85231759"/>
  </r>
  <r>
    <d v="2017-02-01T00:00:00"/>
    <x v="8"/>
    <n v="31"/>
    <x v="1110"/>
    <s v="Stodská nemocnice, a.s."/>
    <s v="Stodská nemocnice, a.s. - modernizace návazné péče"/>
    <x v="1085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x v="1086"/>
    <n v="3830500"/>
    <n v="68949000"/>
  </r>
  <r>
    <d v="2017-02-06T00:00:00"/>
    <x v="0"/>
    <n v="1"/>
    <x v="1112"/>
    <s v="Středočeský kraj"/>
    <s v="Oprava mostu ev. č. 272-011 most přes Jizeru v Benátkách nad Jizerou"/>
    <x v="1087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x v="1088"/>
    <n v="1439986.28"/>
    <n v="25919753.140000001"/>
  </r>
  <r>
    <d v="2017-02-06T00:00:00"/>
    <x v="2"/>
    <n v="2"/>
    <x v="1114"/>
    <s v="Město Uničov"/>
    <s v="Územní plán Uničov"/>
    <x v="1089"/>
    <n v="62920"/>
    <n v="1132560"/>
  </r>
  <r>
    <d v="2017-02-06T00:00:00"/>
    <x v="2"/>
    <n v="2"/>
    <x v="1115"/>
    <s v="Město Rakovník"/>
    <s v="Územní plán Rakovník"/>
    <x v="1090"/>
    <n v="37921.4"/>
    <n v="682585.2"/>
  </r>
  <r>
    <d v="2017-02-06T00:00:00"/>
    <x v="2"/>
    <n v="2"/>
    <x v="1116"/>
    <s v="Město Varnsdorf"/>
    <s v="Územní plán města Varnsdorf"/>
    <x v="1091"/>
    <n v="37207.5"/>
    <n v="669735"/>
  </r>
  <r>
    <d v="2017-02-06T00:00:00"/>
    <x v="2"/>
    <n v="3"/>
    <x v="1117"/>
    <s v="Město Jindřichův Hradec"/>
    <s v="Regulační plán Městské památkové rezervace Jindřichův Hradec"/>
    <x v="306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x v="1092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x v="1093"/>
    <m/>
    <n v="3589136.1"/>
  </r>
  <r>
    <d v="2017-02-06T00:00:00"/>
    <x v="4"/>
    <n v="6"/>
    <x v="1120"/>
    <s v="MAS Česká Kanada o.p.s."/>
    <s v="Zlepšení řídících a administrativních schopností MAS Česká Kanada"/>
    <x v="1094"/>
    <m/>
    <n v="2148400.87"/>
  </r>
  <r>
    <d v="2017-02-06T00:00:00"/>
    <x v="4"/>
    <n v="6"/>
    <x v="1121"/>
    <s v="MAS Frýdlantsko - Beskydy"/>
    <s v="Administrace a řízení MAS Frýdlantsko – Beskydy "/>
    <x v="1095"/>
    <m/>
    <n v="4704057.4800000004"/>
  </r>
  <r>
    <d v="2017-02-06T00:00:00"/>
    <x v="7"/>
    <n v="14"/>
    <x v="1122"/>
    <s v="Městys Zdislavice"/>
    <s v="Rekonstrukce a přístavba mateřské školky ve Zdislavicích"/>
    <x v="1096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x v="1097"/>
    <m/>
    <n v="1424345.04"/>
  </r>
  <r>
    <d v="2017-02-06T00:00:00"/>
    <x v="12"/>
    <n v="18"/>
    <x v="1124"/>
    <s v="Město Český Těšín"/>
    <s v="Chodník podél silnice I/11 ul. Ostravská - Mosty, Mistřovice"/>
    <x v="1098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x v="1099"/>
    <n v="17611717.199999999"/>
    <n v="117411448"/>
  </r>
  <r>
    <d v="2017-02-06T00:00:00"/>
    <x v="12"/>
    <n v="24"/>
    <x v="1126"/>
    <s v="Město Velešín"/>
    <s v="Autobusové nádraží Velešín"/>
    <x v="1100"/>
    <n v="2117856.44"/>
    <n v="38121415.810000002"/>
  </r>
  <r>
    <d v="2017-02-06T00:00:00"/>
    <x v="10"/>
    <n v="28"/>
    <x v="1127"/>
    <s v="Městys Svitávka"/>
    <s v="Moderní elektronický úřad Svitávka"/>
    <x v="1101"/>
    <n v="181203.6"/>
    <n v="3261664.8"/>
  </r>
  <r>
    <d v="2017-02-06T00:00:00"/>
    <x v="10"/>
    <n v="28"/>
    <x v="1128"/>
    <s v="Město Kralupy nad Vltavou"/>
    <s v="Nové funkce IS Města Kralupy nad Vltavou"/>
    <x v="1102"/>
    <n v="270674.05"/>
    <n v="4872132.9000000004"/>
  </r>
  <r>
    <d v="2017-02-06T00:00:00"/>
    <x v="10"/>
    <n v="28"/>
    <x v="1129"/>
    <s v="Město Benešov"/>
    <s v="Efektivní řízení organizací města"/>
    <x v="1103"/>
    <n v="253237.5"/>
    <n v="4558275"/>
  </r>
  <r>
    <d v="2017-02-06T00:00:00"/>
    <x v="10"/>
    <n v="28"/>
    <x v="1130"/>
    <s v="Město Horažďovice"/>
    <s v="Pořízení a rozšíření informačních systémů MěÚ Horažďovice"/>
    <x v="1104"/>
    <n v="115691.15"/>
    <n v="2082440.7"/>
  </r>
  <r>
    <d v="2017-02-06T00:00:00"/>
    <x v="3"/>
    <n v="36"/>
    <x v="1131"/>
    <s v="Statutární město Děčín"/>
    <s v="Hasičská zbrojnice Horní Žleb"/>
    <x v="1105"/>
    <n v="346358.31"/>
    <n v="6234449.5800000001"/>
  </r>
  <r>
    <d v="2017-02-06T00:00:00"/>
    <x v="3"/>
    <n v="36"/>
    <x v="1132"/>
    <s v="Město Protivín"/>
    <s v="Zodolnění požární zbrojnice JSDHO Protivín"/>
    <x v="1106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x v="1107"/>
    <n v="336324.13"/>
    <n v="6053834.3099999996"/>
  </r>
  <r>
    <d v="2017-02-06T00:00:00"/>
    <x v="3"/>
    <n v="36"/>
    <x v="1134"/>
    <s v="Městys Stařeč"/>
    <s v="Výstavba hasičské zbrojnice ve Starči"/>
    <x v="1108"/>
    <n v="356543.15"/>
    <n v="6417776.7000000002"/>
  </r>
  <r>
    <d v="2017-02-06T00:00:00"/>
    <x v="5"/>
    <n v="37"/>
    <x v="1135"/>
    <s v="Obec Zděchov"/>
    <s v="Zlepšení tepelně technických vlastností budovy č.p.174"/>
    <x v="1109"/>
    <n v="26699.4"/>
    <n v="560687.4"/>
  </r>
  <r>
    <d v="2017-02-06T00:00:00"/>
    <x v="5"/>
    <n v="37"/>
    <x v="1136"/>
    <s v="Město Velký Šenov"/>
    <s v="Energetické úspory v domě č.p. 561 Velký Šenov"/>
    <x v="1110"/>
    <n v="112507.35"/>
    <n v="2362654.4700000002"/>
  </r>
  <r>
    <d v="2017-02-06T00:00:00"/>
    <x v="5"/>
    <n v="37"/>
    <x v="1137"/>
    <s v="Město Velký Šenov"/>
    <s v="Energetické úspory v domě č.p. 562 Velký Šenov"/>
    <x v="1111"/>
    <n v="116514.5"/>
    <n v="2446804.66"/>
  </r>
  <r>
    <d v="2017-02-06T00:00:00"/>
    <x v="5"/>
    <n v="37"/>
    <x v="1138"/>
    <s v="Město Velký Šenov"/>
    <s v="Energetické úspory v domě č.p. 59 Velký Šenov"/>
    <x v="1112"/>
    <n v="71272.160000000003"/>
    <n v="1496715.5"/>
  </r>
  <r>
    <d v="2017-02-06T00:00:00"/>
    <x v="5"/>
    <n v="37"/>
    <x v="1139"/>
    <s v="Město Velký Šenov"/>
    <s v="Energetické úspory v domě č.p. 9 Velký Šenov"/>
    <x v="1113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x v="111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x v="1115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x v="1116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x v="1117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x v="1118"/>
    <m/>
    <n v="1346581.61"/>
  </r>
  <r>
    <d v="2017-02-06T00:00:00"/>
    <x v="5"/>
    <n v="37"/>
    <x v="1145"/>
    <s v="Společenství vlastníků Výstavní 994,Vodňany"/>
    <s v="SVJ Výstavní 994, Vodňany - Zateplení bytového domu"/>
    <x v="1119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x v="1120"/>
    <m/>
    <n v="2769028.53"/>
  </r>
  <r>
    <d v="2017-02-06T00:00:00"/>
    <x v="5"/>
    <n v="37"/>
    <x v="1147"/>
    <s v="Město Žďár nad Sázavou"/>
    <s v="Energetické úspory bytových domů v ZR 3 - svobodárny č.3 a č.7"/>
    <x v="1121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x v="1122"/>
    <m/>
    <n v="1438852.82"/>
  </r>
  <r>
    <d v="2017-02-06T00:00:00"/>
    <x v="5"/>
    <n v="37"/>
    <x v="1149"/>
    <s v="EURO HOME MODRÁSEK a.s."/>
    <s v="Zateplení bytového domu v Hodoníně"/>
    <x v="112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x v="1124"/>
    <m/>
    <n v="633457.59"/>
  </r>
  <r>
    <d v="2017-02-06T00:00:00"/>
    <x v="5"/>
    <n v="37"/>
    <x v="1151"/>
    <s v="Město Bohumín"/>
    <s v="Stavební úpravy bytových domů II - 1056 - 1065, Bohumín"/>
    <x v="1125"/>
    <n v="328504.03000000003"/>
    <n v="6898584.7300000004"/>
  </r>
  <r>
    <d v="2017-02-06T00:00:00"/>
    <x v="5"/>
    <n v="37"/>
    <x v="1152"/>
    <s v="Společenství vlastníků domu Troubky 8"/>
    <s v="Stavební úpravy bytového domu Troubky 8"/>
    <x v="1126"/>
    <m/>
    <n v="305301"/>
  </r>
  <r>
    <d v="2017-02-06T00:00:00"/>
    <x v="5"/>
    <n v="37"/>
    <x v="1153"/>
    <s v="Společenství vlastníků domu Dolní 32, 34, 36"/>
    <s v="Opravy bytového domu Dolní 32,34,36 Žďár nad Sázavou"/>
    <x v="1127"/>
    <m/>
    <n v="1705258.24"/>
  </r>
  <r>
    <d v="2017-02-06T00:00:00"/>
    <x v="5"/>
    <n v="37"/>
    <x v="1154"/>
    <s v="AGROWALD s.r.o."/>
    <s v="Zateplení bytového domu č.p.312 Vyšší Brod"/>
    <x v="1128"/>
    <m/>
    <n v="1381320.9"/>
  </r>
  <r>
    <d v="2017-02-06T00:00:00"/>
    <x v="5"/>
    <n v="37"/>
    <x v="1155"/>
    <s v="Město Bohumín"/>
    <s v="Zateplení bytových domů čp. 945 - 956 v Bohumíně"/>
    <x v="112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x v="1130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x v="1131"/>
    <m/>
    <n v="1796213.71"/>
  </r>
  <r>
    <d v="2017-02-06T00:00:00"/>
    <x v="5"/>
    <n v="37"/>
    <x v="1158"/>
    <s v="Společenství vlastníků Myslbekova 1044"/>
    <s v="Zateplení bytového domu Myslbekova 1044, Moravské Budějovice"/>
    <x v="1132"/>
    <m/>
    <n v="1377863.4"/>
  </r>
  <r>
    <d v="2017-02-06T00:00:00"/>
    <x v="5"/>
    <n v="37"/>
    <x v="1159"/>
    <s v="DEVERON a.s."/>
    <s v="Energetické úspory v BD - Dlouhá Ves u Sušice"/>
    <x v="1133"/>
    <m/>
    <n v="5117182.66"/>
  </r>
  <r>
    <d v="2017-02-06T00:00:00"/>
    <x v="5"/>
    <n v="37"/>
    <x v="1160"/>
    <s v="Městys Koloveč"/>
    <s v="Snížení energetické náročnosti bytového domu č. p. 348 v Kolovči"/>
    <x v="1134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x v="1135"/>
    <m/>
    <n v="3110523.9"/>
  </r>
  <r>
    <d v="2017-02-06T00:00:00"/>
    <x v="5"/>
    <n v="37"/>
    <x v="1162"/>
    <s v="Obec Ryžoviště"/>
    <s v="Energetické úspory bytového domu číslo popisné 44 v Ryžovišti"/>
    <x v="1136"/>
    <n v="66812.7"/>
    <n v="1403066.7"/>
  </r>
  <r>
    <d v="2017-02-06T00:00:00"/>
    <x v="5"/>
    <n v="37"/>
    <x v="1163"/>
    <s v="Město Prachatice"/>
    <s v="Oprava a modernizace bytového domu Budovatelská 1194-1195, Prachatice"/>
    <x v="1137"/>
    <n v="95855.97"/>
    <n v="2012975.37"/>
  </r>
  <r>
    <d v="2017-02-06T00:00:00"/>
    <x v="5"/>
    <n v="37"/>
    <x v="1164"/>
    <s v="Aleš Žvátora"/>
    <s v="Revitalizace bytového domu č.p.147/13, Olomouc"/>
    <x v="1138"/>
    <m/>
    <n v="1301848.01"/>
  </r>
  <r>
    <d v="2017-02-06T00:00:00"/>
    <x v="5"/>
    <n v="37"/>
    <x v="1165"/>
    <s v="Město Klatovy"/>
    <s v="Snížení energetické náročnosti bytového domu  č.p.391-393/III, Klatovy"/>
    <x v="113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x v="1140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x v="1141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x v="1142"/>
    <m/>
    <n v="2081603.1"/>
  </r>
  <r>
    <d v="2017-02-06T00:00:00"/>
    <x v="5"/>
    <n v="37"/>
    <x v="1169"/>
    <s v="Obec Strašice"/>
    <s v="Zateplení BD s č. p. 558, 559 ve Strašicích"/>
    <x v="1143"/>
    <n v="80439"/>
    <n v="1689219.03"/>
  </r>
  <r>
    <d v="2017-02-06T00:00:00"/>
    <x v="5"/>
    <n v="37"/>
    <x v="1170"/>
    <s v="MARKUPA s.r.o."/>
    <s v="Markupa s.r.o. – Zateplení bytového domu Tachov"/>
    <x v="1144"/>
    <m/>
    <n v="1440613.8"/>
  </r>
  <r>
    <d v="2017-02-06T00:00:00"/>
    <x v="5"/>
    <n v="37"/>
    <x v="1171"/>
    <s v="Město Staré Město"/>
    <s v="Energetické úspory bytového domu, Jesenická 358 ve Starém Městě"/>
    <x v="1145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x v="1146"/>
    <n v="23546.6"/>
    <n v="423838.8"/>
  </r>
  <r>
    <d v="2017-02-09T00:00:00"/>
    <x v="0"/>
    <n v="1"/>
    <x v="1173"/>
    <s v="Středočeský kraj"/>
    <s v="II/336 Zruč nad Sázavou, Dubinská ulice vč. Křižovatky III/3369"/>
    <x v="1147"/>
    <n v="693463.44"/>
    <n v="12482341.960000001"/>
  </r>
  <r>
    <d v="2017-02-09T00:00:00"/>
    <x v="0"/>
    <n v="1"/>
    <x v="1174"/>
    <s v="Středočeský kraj"/>
    <s v="II/331 Sojovice, rekonstrukce mostu ev.č. 331-008"/>
    <x v="1148"/>
    <n v="8606794.0500000007"/>
    <n v="154922292.90000001"/>
  </r>
  <r>
    <d v="2017-02-09T00:00:00"/>
    <x v="0"/>
    <n v="1"/>
    <x v="1175"/>
    <s v="Liberecký kraj"/>
    <s v="Silnice II/273 úsek hranice kraje - Okna"/>
    <x v="1149"/>
    <n v="3260639.32"/>
    <n v="58691507.770000003"/>
  </r>
  <r>
    <d v="2017-02-09T00:00:00"/>
    <x v="4"/>
    <n v="6"/>
    <x v="1176"/>
    <s v="Rakovnicko o. p. s."/>
    <s v="Administrace SCLLD Rakovnicko"/>
    <x v="1150"/>
    <m/>
    <n v="18064866.379999999"/>
  </r>
  <r>
    <d v="2017-02-09T00:00:00"/>
    <x v="4"/>
    <n v="6"/>
    <x v="1177"/>
    <s v="MAS Krušné hory, o.p.s."/>
    <s v="Zlepšení řídící a administrativní schopnosti MAS Krušné hory"/>
    <x v="1151"/>
    <m/>
    <n v="3912953.1"/>
  </r>
  <r>
    <d v="2017-02-09T00:00:00"/>
    <x v="6"/>
    <n v="11"/>
    <x v="1178"/>
    <s v="Pro-Charitu s.r.o."/>
    <s v="Rozšíření sociálního podniku Pro-Charitu"/>
    <x v="1152"/>
    <m/>
    <n v="641716"/>
  </r>
  <r>
    <d v="2017-02-09T00:00:00"/>
    <x v="6"/>
    <n v="11"/>
    <x v="1179"/>
    <s v="KRUFIN s.r.o."/>
    <s v="Rozšíření technologického zázemí pro výrobu mýdla"/>
    <x v="212"/>
    <m/>
    <n v="4165000"/>
  </r>
  <r>
    <d v="2017-02-09T00:00:00"/>
    <x v="11"/>
    <n v="13"/>
    <x v="1180"/>
    <s v="Město Terezín"/>
    <s v="Revitalizace objektu Wieserova domu v Terezíně"/>
    <x v="1153"/>
    <n v="6139514.5999999996"/>
    <n v="110511262.8"/>
  </r>
  <r>
    <d v="2017-02-09T00:00:00"/>
    <x v="7"/>
    <n v="15"/>
    <x v="1181"/>
    <s v="Obec Průhonice"/>
    <s v="Přístavba a navýšení kapacity Mateřské školy Průhonice"/>
    <x v="1154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x v="1155"/>
    <n v="1437813.29"/>
    <n v="25880639.16"/>
  </r>
  <r>
    <d v="2017-02-09T00:00:00"/>
    <x v="7"/>
    <n v="15"/>
    <x v="1183"/>
    <s v="MĚSTO ČERNOŠICE"/>
    <s v="Mateřská škola v Husově ulici, Černošice"/>
    <x v="1156"/>
    <n v="2440635.87"/>
    <n v="43931445.600000001"/>
  </r>
  <r>
    <d v="2017-02-09T00:00:00"/>
    <x v="7"/>
    <n v="15"/>
    <x v="1184"/>
    <s v="Obec Holasice"/>
    <s v="NOVOSTAVBA MATEŘSKÉ ŠKOLY PŘI ZŠ HOLASICE"/>
    <x v="1157"/>
    <n v="1917106.15"/>
    <n v="34507910.740000002"/>
  </r>
  <r>
    <d v="2017-02-09T00:00:00"/>
    <x v="7"/>
    <n v="15"/>
    <x v="1185"/>
    <s v="Obec Ploskovice"/>
    <s v="Výstavba MŠ Ploskovice"/>
    <x v="1158"/>
    <n v="1315143.83"/>
    <n v="23672588.82"/>
  </r>
  <r>
    <d v="2017-02-09T00:00:00"/>
    <x v="7"/>
    <n v="15"/>
    <x v="1186"/>
    <s v="Obec Šanov"/>
    <s v="Rozšíření mateřské školy při ZŠ Šanov"/>
    <x v="1159"/>
    <n v="1351892.18"/>
    <n v="24334059.190000001"/>
  </r>
  <r>
    <d v="2017-02-09T00:00:00"/>
    <x v="7"/>
    <n v="15"/>
    <x v="1187"/>
    <s v="Obec Stonava"/>
    <s v="Vybudování kapacity předškolního vzdělávání v obci Stonava"/>
    <x v="1160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x v="1161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x v="1162"/>
    <n v="262287.05"/>
    <n v="4721166.88"/>
  </r>
  <r>
    <d v="2017-02-09T00:00:00"/>
    <x v="12"/>
    <n v="18"/>
    <x v="1190"/>
    <s v="Obec Zbrašín"/>
    <s v="Zvýšení bezpečnosti dopravy v obci Zbrašín, v místní části Senkov"/>
    <x v="1163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x v="1164"/>
    <m/>
    <n v="80365970"/>
  </r>
  <r>
    <d v="2017-02-09T00:00:00"/>
    <x v="12"/>
    <n v="20"/>
    <x v="1192"/>
    <s v="Dopravní podnik města Brna,a.s."/>
    <s v="Nákup CNG autobusů pro MHD Brno - I. etapa"/>
    <x v="1165"/>
    <m/>
    <n v="169983000"/>
  </r>
  <r>
    <d v="2017-02-09T00:00:00"/>
    <x v="12"/>
    <n v="20"/>
    <x v="1193"/>
    <s v="Dopravní podnik města Brna,a.s."/>
    <s v="Nákup CNG autobusů pro MHD Brno - II. etapa"/>
    <x v="1166"/>
    <m/>
    <n v="167393900"/>
  </r>
  <r>
    <d v="2017-02-09T00:00:00"/>
    <x v="12"/>
    <n v="20"/>
    <x v="1194"/>
    <s v="Dopravní podnik města Brna,a.s."/>
    <s v="Nákup CNG autobusů pro MHD Brno - III. etapa"/>
    <x v="1167"/>
    <m/>
    <n v="73984000"/>
  </r>
  <r>
    <d v="2017-02-09T00:00:00"/>
    <x v="12"/>
    <n v="20"/>
    <x v="1195"/>
    <s v="ČSAD Střední Čechy , a.s."/>
    <s v="Nákup plně nízkopodlažních CNG autobusů - ČSAD Střední Čechy, a.s."/>
    <x v="1168"/>
    <m/>
    <n v="46988000"/>
  </r>
  <r>
    <d v="2017-02-09T00:00:00"/>
    <x v="12"/>
    <n v="20"/>
    <x v="1196"/>
    <s v="Dopravní podnik města Olomouce, a.s."/>
    <s v="Nákup bezemisních vozidel pro MHD"/>
    <x v="1169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x v="1170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x v="1171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x v="1172"/>
    <m/>
    <n v="82930250"/>
  </r>
  <r>
    <d v="2017-02-09T00:00:00"/>
    <x v="12"/>
    <n v="20"/>
    <x v="1200"/>
    <s v="Dopravní podnik města Hradce Králové, a.s."/>
    <s v="Pořízení bezemisních vozidel pro účely veřejné dopravy"/>
    <x v="1173"/>
    <m/>
    <n v="153055250"/>
  </r>
  <r>
    <d v="2017-02-09T00:00:00"/>
    <x v="12"/>
    <n v="20"/>
    <x v="1201"/>
    <s v="ARRIVA MORAVA a.s."/>
    <s v="NÁKUP MĚSTSKÝCH NÍZKOPODLAŽNÍCH BATERIOVÝCH AUTOBUSŮ PRO ARRIVA MORAVA"/>
    <x v="1174"/>
    <m/>
    <n v="114744186"/>
  </r>
  <r>
    <d v="2017-02-09T00:00:00"/>
    <x v="12"/>
    <n v="20"/>
    <x v="1202"/>
    <s v="ČSAD MHD Kladno a.s."/>
    <s v="Bus CNG Kladno 2016"/>
    <x v="1175"/>
    <m/>
    <n v="164500500"/>
  </r>
  <r>
    <d v="2017-02-09T00:00:00"/>
    <x v="12"/>
    <n v="20"/>
    <x v="1203"/>
    <s v="Dopravní podnik Ostrava a.s."/>
    <s v="Obnova vozového parku MHD v DPO I. - lokalita Hranečník"/>
    <x v="1176"/>
    <m/>
    <n v="170000000"/>
  </r>
  <r>
    <d v="2017-02-09T00:00:00"/>
    <x v="11"/>
    <n v="21"/>
    <x v="1204"/>
    <s v="Národní zemědělské muzeum, s.p.o."/>
    <s v="Depozitárně - expoziční objekt NZM v Ostravě"/>
    <x v="1177"/>
    <n v="18487492.5"/>
    <n v="123249950"/>
  </r>
  <r>
    <d v="2017-02-09T00:00:00"/>
    <x v="3"/>
    <n v="36"/>
    <x v="1205"/>
    <s v="Město Lišov"/>
    <s v="Stavební úpravy hasičské zbrojnice v Lišově"/>
    <x v="1178"/>
    <n v="280458.40000000002"/>
    <n v="5048251.2"/>
  </r>
  <r>
    <d v="2017-02-09T00:00:00"/>
    <x v="3"/>
    <n v="36"/>
    <x v="1206"/>
    <s v="Město Adamov"/>
    <s v="HASIČSKÁ ZBROJNICE - Přístavba, St. úpravy, Adamov, Fibichova 436/45"/>
    <x v="1179"/>
    <n v="310577.65999999997"/>
    <n v="5590397.9800000004"/>
  </r>
  <r>
    <d v="2017-02-09T00:00:00"/>
    <x v="5"/>
    <n v="37"/>
    <x v="1207"/>
    <s v="Město Prachatice"/>
    <s v="Oprava a modernizace bytového domu Krumlovská 39, Prachatice"/>
    <x v="1180"/>
    <n v="84008.04"/>
    <n v="1764168.84"/>
  </r>
  <r>
    <d v="2017-02-09T00:00:00"/>
    <x v="5"/>
    <n v="37"/>
    <x v="1208"/>
    <s v="Společenství vlastníků jednotek 193/IV"/>
    <s v="Revitalizace bytového domu - Jakubská 193"/>
    <x v="1181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x v="1182"/>
    <m/>
    <n v="1736752.5"/>
  </r>
  <r>
    <d v="2017-02-09T00:00:00"/>
    <x v="5"/>
    <n v="37"/>
    <x v="1210"/>
    <s v="Společenství vlastníků Veslařská 3275"/>
    <s v="Zateplení objektu ul. Veslařská 3275, Mělník"/>
    <x v="1183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x v="1184"/>
    <m/>
    <n v="512700"/>
  </r>
  <r>
    <d v="2017-02-09T00:00:00"/>
    <x v="5"/>
    <n v="37"/>
    <x v="1212"/>
    <s v="Společenství vlastníků domu čp. 575, ulice Husova Kvasice"/>
    <s v="Stavební úpravy bytového domu Husova 575, Kvasice"/>
    <x v="1185"/>
    <m/>
    <n v="782228.7"/>
  </r>
  <r>
    <d v="2017-02-09T00:00:00"/>
    <x v="5"/>
    <n v="37"/>
    <x v="1213"/>
    <s v="Zdeněk Lohniský"/>
    <s v="Zateplení bytového domu Seifertova 399"/>
    <x v="1186"/>
    <m/>
    <n v="606870.26"/>
  </r>
  <r>
    <d v="2017-02-09T00:00:00"/>
    <x v="5"/>
    <n v="37"/>
    <x v="1214"/>
    <s v="Město Jevíčko"/>
    <s v="Zateplení bytového domu č.p. 98 v Jevíčku"/>
    <x v="1187"/>
    <n v="48915"/>
    <n v="1027215"/>
  </r>
  <r>
    <d v="2017-02-09T00:00:00"/>
    <x v="5"/>
    <n v="37"/>
    <x v="1215"/>
    <s v="Společenství vlastníků jednotek Švermova 601/21, Brno"/>
    <s v="Revitalizace bytového domu Švermova 21, Brno"/>
    <x v="1188"/>
    <m/>
    <n v="2752924.2"/>
  </r>
  <r>
    <d v="2017-02-09T00:00:00"/>
    <x v="5"/>
    <n v="37"/>
    <x v="1216"/>
    <s v="Společenství vlastníků Vlnařská 835"/>
    <s v="Zateplení domu Vlnařská 835, Liberec 6"/>
    <x v="1189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x v="1190"/>
    <m/>
    <n v="3098690.68"/>
  </r>
  <r>
    <d v="2017-02-09T00:00:00"/>
    <x v="5"/>
    <n v="37"/>
    <x v="1218"/>
    <s v="Společenství vlastníků K.H.Borovského čp. 1436-1438 Sokolov"/>
    <s v="Stavební úpravy bytového domu"/>
    <x v="1191"/>
    <m/>
    <n v="2055684.15"/>
  </r>
  <r>
    <d v="2017-02-09T00:00:00"/>
    <x v="8"/>
    <n v="54"/>
    <x v="1219"/>
    <s v="Fakultní nemocnice Plzeň"/>
    <s v="Výstavba nového pavilonu Psychiatrické kliniky ve Fakultní nemocnici Plzeň"/>
    <x v="1192"/>
    <n v="47357584.350000001"/>
    <n v="315717229"/>
  </r>
  <r>
    <d v="2017-02-09T00:00:00"/>
    <x v="2"/>
    <n v="9"/>
    <x v="1220"/>
    <s v="Statutární město Opava"/>
    <s v="Územní studie krajiny správního obvodu ORP Opava"/>
    <x v="1193"/>
    <n v="115252.5"/>
    <n v="2074545"/>
  </r>
  <r>
    <d v="2017-02-13T00:00:00"/>
    <x v="0"/>
    <n v="1"/>
    <x v="1221"/>
    <s v="Liberecký kraj"/>
    <s v="Silnice II/293 Jilemnice, humanizace"/>
    <x v="1194"/>
    <n v="1617804.23"/>
    <n v="29120476.18"/>
  </r>
  <r>
    <d v="2017-02-13T00:00:00"/>
    <x v="9"/>
    <n v="7"/>
    <x v="1222"/>
    <s v="Karlovarský kraj"/>
    <s v="Výstavba objektů pro poskytování sociálních služeb v Aši"/>
    <x v="1195"/>
    <n v="520750.25"/>
    <n v="9373504.5"/>
  </r>
  <r>
    <d v="2017-02-13T00:00:00"/>
    <x v="1"/>
    <n v="8"/>
    <x v="1223"/>
    <s v="Centrum pro regionální rozvoj"/>
    <s v="Mzdový projekt pro ZS IROP 2017 - 2019"/>
    <x v="1196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x v="1197"/>
    <m/>
    <n v="3209076.4"/>
  </r>
  <r>
    <d v="2017-02-13T00:00:00"/>
    <x v="7"/>
    <n v="15"/>
    <x v="1225"/>
    <s v="Městys Lhenice"/>
    <s v="MŠ Lhenice -detašované pracoviště Mičovice"/>
    <x v="1198"/>
    <n v="339434.36"/>
    <n v="6109818.5099999998"/>
  </r>
  <r>
    <d v="2017-02-13T00:00:00"/>
    <x v="7"/>
    <n v="15"/>
    <x v="1226"/>
    <s v="Obec Smržice"/>
    <s v="Mateřská škola Smržice"/>
    <x v="1199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x v="1200"/>
    <m/>
    <n v="580383.27"/>
  </r>
  <r>
    <d v="2017-02-13T00:00:00"/>
    <x v="5"/>
    <n v="37"/>
    <x v="1228"/>
    <s v="Obec Olšany u Prostějova"/>
    <s v="Snížení energetické náročnosti bytového domu v Olšanech"/>
    <x v="1201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x v="1202"/>
    <m/>
    <n v="1408150.4"/>
  </r>
  <r>
    <d v="2017-02-13T00:00:00"/>
    <x v="5"/>
    <n v="37"/>
    <x v="1230"/>
    <s v="Psychiatrická nemocnice v Dobřanech"/>
    <s v="Energetické úspory BD Sportovců 959 Dobřany"/>
    <x v="1203"/>
    <n v="2449045.4"/>
    <n v="3498636.28"/>
  </r>
  <r>
    <d v="2017-02-13T00:00:00"/>
    <x v="5"/>
    <n v="37"/>
    <x v="1231"/>
    <s v="PJ Sprint, a.s."/>
    <s v="Snížení energetické náročnosti BD T. G. Masaryka 587/11, Karlovy Vary"/>
    <x v="1204"/>
    <m/>
    <n v="1850471.1"/>
  </r>
  <r>
    <d v="2017-02-13T00:00:00"/>
    <x v="5"/>
    <n v="37"/>
    <x v="1232"/>
    <s v="Město Domažlice"/>
    <s v="Revitalizace bytových domů v Domažlicích"/>
    <x v="1205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x v="1206"/>
    <n v="79313.399999999994"/>
    <n v="1665581.52"/>
  </r>
  <r>
    <d v="2017-02-13T00:00:00"/>
    <x v="5"/>
    <n v="37"/>
    <x v="1234"/>
    <s v="AGROWALD s.r.o."/>
    <s v="Zateplení bytového domu č.p.264 Vyšší Brod"/>
    <x v="1207"/>
    <m/>
    <n v="1235488.8"/>
  </r>
  <r>
    <d v="2017-02-13T00:00:00"/>
    <x v="5"/>
    <n v="37"/>
    <x v="1235"/>
    <s v="Město Rýmařov"/>
    <s v="Regenerace bytového domu Opavská 128, Janovice"/>
    <x v="120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x v="1209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x v="1210"/>
    <m/>
    <n v="924606.77"/>
  </r>
  <r>
    <d v="2017-02-13T00:00:00"/>
    <x v="5"/>
    <n v="37"/>
    <x v="1238"/>
    <s v="Ing. Pavel Elias"/>
    <s v="Energeticky úsporná opatření Březiny u Děčína"/>
    <x v="1211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x v="1212"/>
    <n v="8224533.2400000002"/>
    <n v="148041598.28"/>
  </r>
  <r>
    <d v="2017-02-20T00:00:00"/>
    <x v="0"/>
    <n v="1"/>
    <x v="1240"/>
    <s v="Kraj Vysočina"/>
    <s v="II/408 Jemnice - křiž. s II/152"/>
    <x v="1213"/>
    <n v="746705.86"/>
    <n v="13440705.52"/>
  </r>
  <r>
    <d v="2017-02-20T00:00:00"/>
    <x v="0"/>
    <n v="1"/>
    <x v="1241"/>
    <s v="Středočeský kraj"/>
    <s v="II/120, mosty ev. č. 120-004,005,006 Sedlec-Prčice přes Sedlecký potok"/>
    <x v="1214"/>
    <n v="2103231.0699999998"/>
    <n v="37858159.140000001"/>
  </r>
  <r>
    <d v="2017-02-20T00:00:00"/>
    <x v="2"/>
    <n v="3"/>
    <x v="1242"/>
    <s v="Statutární město Olomouc"/>
    <s v="Regulační plány pro Olomouc"/>
    <x v="1215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x v="1216"/>
    <m/>
    <n v="4214655.43"/>
  </r>
  <r>
    <d v="2017-02-20T00:00:00"/>
    <x v="7"/>
    <n v="14"/>
    <x v="1244"/>
    <s v="Město Dačice"/>
    <s v="Každý má právo na vzdělání - Mateřská škola Za Lávkami"/>
    <x v="1217"/>
    <n v="2767609.05"/>
    <n v="49816962.899999999"/>
  </r>
  <r>
    <d v="2017-02-20T00:00:00"/>
    <x v="7"/>
    <n v="15"/>
    <x v="1245"/>
    <s v="Obec Dolní Slivno"/>
    <s v="Zřízení MŠ Dolní Slivno"/>
    <x v="1218"/>
    <n v="410498.7"/>
    <n v="7388976.5999999996"/>
  </r>
  <r>
    <d v="2017-02-20T00:00:00"/>
    <x v="12"/>
    <n v="24"/>
    <x v="1246"/>
    <s v="Město Hustopeče"/>
    <s v="Přestupní terminál v Hustopečích"/>
    <x v="1219"/>
    <n v="854042.62"/>
    <n v="15372767.16"/>
  </r>
  <r>
    <d v="2017-02-20T00:00:00"/>
    <x v="5"/>
    <n v="37"/>
    <x v="1247"/>
    <s v="Obec Strašice"/>
    <s v="Revitalizace bytového domu č.p. 525 Strašice"/>
    <x v="1220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x v="1221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x v="1222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x v="1223"/>
    <m/>
    <n v="6282567"/>
  </r>
  <r>
    <d v="2017-02-20T00:00:00"/>
    <x v="5"/>
    <n v="37"/>
    <x v="1251"/>
    <s v="Společenství vlastníků Borská 553, Bor"/>
    <s v="ZATEPLENÍ BYTOVÉHO DOMU V BORU"/>
    <x v="1224"/>
    <m/>
    <n v="1904002.49"/>
  </r>
  <r>
    <d v="2017-02-20T00:00:00"/>
    <x v="5"/>
    <n v="37"/>
    <x v="1252"/>
    <s v="Bytové družstvo Slovany 2753, Mělník"/>
    <s v="Oprava a modernizace bytového domu Slovany 2753, Mělník"/>
    <x v="1225"/>
    <m/>
    <n v="990473.7"/>
  </r>
  <r>
    <d v="2017-02-20T00:00:00"/>
    <x v="5"/>
    <n v="37"/>
    <x v="1253"/>
    <s v="Město Krásná Lípa"/>
    <s v="Energetické úspory v bytovém domě č. p. 1137 - Krásná Lípa"/>
    <x v="1226"/>
    <n v="101644.02"/>
    <n v="2134524.42"/>
  </r>
  <r>
    <d v="2017-02-20T00:00:00"/>
    <x v="5"/>
    <n v="37"/>
    <x v="1254"/>
    <s v="Město Hlučín"/>
    <s v="Zateplení bytového domu Opavská 12, Hlučín"/>
    <x v="1227"/>
    <n v="28292.03"/>
    <n v="594132.72"/>
  </r>
  <r>
    <d v="2017-02-20T00:00:00"/>
    <x v="5"/>
    <n v="37"/>
    <x v="1255"/>
    <s v="Město Hlučín"/>
    <s v="Zateplení bytového domu Opavská 10, Hlučín"/>
    <x v="122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x v="1229"/>
    <m/>
    <n v="1033926.16"/>
  </r>
  <r>
    <d v="2017-02-20T00:00:00"/>
    <x v="5"/>
    <n v="37"/>
    <x v="1257"/>
    <s v="Město Úterý"/>
    <s v="Zateplení bytových domů - město Úterý"/>
    <x v="1230"/>
    <n v="39371.14"/>
    <n v="826793.93"/>
  </r>
  <r>
    <d v="2017-02-20T00:00:00"/>
    <x v="5"/>
    <n v="37"/>
    <x v="1258"/>
    <s v="Stavební bytové družstvo Turnov"/>
    <s v="Sanace a zateplení domu č.p. 1612-ul. 5. května, Turnov"/>
    <x v="1231"/>
    <m/>
    <n v="719429.84"/>
  </r>
  <r>
    <d v="2017-02-23T00:00:00"/>
    <x v="2"/>
    <n v="9"/>
    <x v="1259"/>
    <s v="Město Znojmo"/>
    <s v="Územní studie krajiny správního obvodu ORP Znojmo"/>
    <x v="1232"/>
    <n v="292820"/>
    <n v="5270760"/>
  </r>
  <r>
    <d v="2017-02-23T00:00:00"/>
    <x v="11"/>
    <n v="13"/>
    <x v="1260"/>
    <s v="Město Krnov"/>
    <s v="Karnola - udržitelná revitalizace a zatraktivnění národní kulturní památky"/>
    <x v="1233"/>
    <n v="5276407.24"/>
    <n v="94975330.359999999"/>
  </r>
  <r>
    <d v="2017-02-23T00:00:00"/>
    <x v="7"/>
    <n v="14"/>
    <x v="1261"/>
    <s v="Město Mikulov"/>
    <s v="Stavební úpravy MŠ Habánská v Mikulově"/>
    <x v="1234"/>
    <n v="698330.49"/>
    <n v="12569948.73"/>
  </r>
  <r>
    <d v="2017-02-23T00:00:00"/>
    <x v="7"/>
    <n v="15"/>
    <x v="1262"/>
    <s v="Obec Rašovice"/>
    <s v="Nástavba MŠ Rašovice"/>
    <x v="1235"/>
    <n v="332736.43"/>
    <n v="5989255.7300000004"/>
  </r>
  <r>
    <d v="2017-02-23T00:00:00"/>
    <x v="7"/>
    <n v="15"/>
    <x v="1263"/>
    <s v="Obec Mouřínov"/>
    <s v="Nástavba MŠ Mouřínov"/>
    <x v="1236"/>
    <n v="449393.45"/>
    <n v="8089082.0999999996"/>
  </r>
  <r>
    <d v="2017-02-23T00:00:00"/>
    <x v="7"/>
    <n v="15"/>
    <x v="1264"/>
    <s v="Obec Semanín"/>
    <s v="Rekonstrukce a rozšíření kapacity Mateřské školy v obci Semanín"/>
    <x v="1237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x v="1238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x v="1239"/>
    <n v="69350"/>
    <n v="658825"/>
  </r>
  <r>
    <d v="2017-02-23T00:00:00"/>
    <x v="9"/>
    <n v="29"/>
    <x v="1267"/>
    <s v="Město Benešov"/>
    <s v="Dům služeb sociální prevence města Benešov"/>
    <x v="1240"/>
    <n v="1100993"/>
    <n v="19817873.949999999"/>
  </r>
  <r>
    <d v="2017-02-23T00:00:00"/>
    <x v="9"/>
    <n v="29"/>
    <x v="1268"/>
    <s v="Charita Jablunkov"/>
    <s v="Mobilita služeb Charity Jablunkov"/>
    <x v="1241"/>
    <n v="192380"/>
    <n v="1827610"/>
  </r>
  <r>
    <d v="2017-02-23T00:00:00"/>
    <x v="9"/>
    <n v="29"/>
    <x v="1269"/>
    <s v="Centrum Kociánka"/>
    <s v="Druhý domov"/>
    <x v="1242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x v="1243"/>
    <n v="349790.35"/>
    <n v="6296226.1900000004"/>
  </r>
  <r>
    <d v="2017-02-23T00:00:00"/>
    <x v="9"/>
    <n v="38"/>
    <x v="1271"/>
    <s v="Obec Bašť"/>
    <s v="Komunitní centrum v Bašti"/>
    <x v="1244"/>
    <n v="507113.4"/>
    <n v="9128041.1999999993"/>
  </r>
  <r>
    <d v="2017-02-23T00:00:00"/>
    <x v="9"/>
    <n v="38"/>
    <x v="1272"/>
    <s v="Obec Studená"/>
    <s v="Komunitní centrum Studená"/>
    <x v="1245"/>
    <n v="999993.55"/>
    <n v="17999883.899999999"/>
  </r>
  <r>
    <d v="2017-02-23T00:00:00"/>
    <x v="9"/>
    <n v="38"/>
    <x v="1273"/>
    <s v="Obec Skalice nad Svitavou"/>
    <s v="Polyfunkční komunitní centrum Skalice nad Svitavou"/>
    <x v="1246"/>
    <n v="995398.62"/>
    <n v="17917175.140000001"/>
  </r>
  <r>
    <d v="2017-02-23T00:00:00"/>
    <x v="9"/>
    <n v="38"/>
    <x v="1274"/>
    <s v="Město Pacov"/>
    <s v="Komunitní centrum Pacov"/>
    <x v="1247"/>
    <n v="1000000"/>
    <n v="18000000"/>
  </r>
  <r>
    <d v="2017-02-23T00:00:00"/>
    <x v="9"/>
    <n v="38"/>
    <x v="1275"/>
    <s v="Obec Ostřetín"/>
    <s v="Komunitní centrum Ostřetín"/>
    <x v="1248"/>
    <n v="249115.06"/>
    <n v="4484071.13"/>
  </r>
  <r>
    <d v="2017-02-23T00:00:00"/>
    <x v="9"/>
    <n v="38"/>
    <x v="1276"/>
    <s v="Město Nové Hrady"/>
    <s v="Nové Hrady - zřízení komunitního centra"/>
    <x v="1249"/>
    <n v="620301.38"/>
    <n v="11165424.93"/>
  </r>
  <r>
    <d v="2017-02-27T00:00:00"/>
    <x v="0"/>
    <n v="1"/>
    <x v="1277"/>
    <s v="Královéhradecký kraj"/>
    <s v="II/567 Rtyně - Zbečník - Hronov, SO 102"/>
    <x v="1250"/>
    <n v="1431929.46"/>
    <n v="25774730.280000001"/>
  </r>
  <r>
    <d v="2017-02-27T00:00:00"/>
    <x v="7"/>
    <n v="14"/>
    <x v="1278"/>
    <s v="Obec Nupaky"/>
    <s v="Rozšíření kapacit v MŠ  Nupaky"/>
    <x v="1251"/>
    <n v="307024.83"/>
    <n v="5526446.9699999997"/>
  </r>
  <r>
    <d v="2017-02-27T00:00:00"/>
    <x v="7"/>
    <n v="15"/>
    <x v="1279"/>
    <s v="Obec Osek nad Bečvou"/>
    <s v="Přístavba k MŠ Osek nad Bečvou"/>
    <x v="1252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x v="1253"/>
    <n v="372621.88"/>
    <n v="6707193.8399999999"/>
  </r>
  <r>
    <d v="2017-02-27T00:00:00"/>
    <x v="7"/>
    <n v="15"/>
    <x v="1281"/>
    <s v="CATERPILLAR CLUB s.r.o."/>
    <s v="CATERPILLAR CLUB - ŠŤASTNÉ DĚTI - INVESTICE"/>
    <x v="1254"/>
    <m/>
    <n v="5113866.05"/>
  </r>
  <r>
    <d v="2017-02-27T00:00:00"/>
    <x v="9"/>
    <n v="29"/>
    <x v="1282"/>
    <s v="DomA - domácí asistence"/>
    <s v="Automobily pro DomA 2"/>
    <x v="125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x v="1256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x v="1257"/>
    <m/>
    <n v="951604.44"/>
  </r>
  <r>
    <d v="2017-03-02T00:00:00"/>
    <x v="7"/>
    <n v="15"/>
    <x v="1285"/>
    <s v="PROGRES Šumperk, z.s."/>
    <s v="Vybudování a provoz zařízení péče o děti předškolního věku v Šumperku"/>
    <x v="1258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x v="1259"/>
    <m/>
    <n v="776800.5"/>
  </r>
  <r>
    <d v="2017-03-02T00:00:00"/>
    <x v="5"/>
    <n v="37"/>
    <x v="1287"/>
    <s v="Společenství vlastníků jednotek domu čp. 88 a 91 v Třeboni"/>
    <s v="Revitalizace bytového domu - Šmeralova 88, 91"/>
    <x v="1260"/>
    <m/>
    <n v="987383.1"/>
  </r>
  <r>
    <d v="2017-03-02T00:00:00"/>
    <x v="9"/>
    <n v="38"/>
    <x v="1288"/>
    <s v="Město Votice"/>
    <s v="Komunitní centrum Voticka"/>
    <x v="1261"/>
    <n v="490808.5"/>
    <n v="8834553"/>
  </r>
  <r>
    <d v="2017-03-02T00:00:00"/>
    <x v="6"/>
    <n v="11"/>
    <x v="1289"/>
    <s v="VČERA, DNES A ZÍTRA s.r.o."/>
    <s v="Sociální podnik v Krnově - VČERA, DNES A ZÍTRA s.r.o."/>
    <x v="1262"/>
    <m/>
    <n v="4146601.54"/>
  </r>
  <r>
    <d v="2017-03-02T00:00:00"/>
    <x v="7"/>
    <n v="15"/>
    <x v="1290"/>
    <s v="Statutární město Brno"/>
    <s v="Mateřská škola Přemyslovo nám. 1 - 2. etapa"/>
    <x v="1263"/>
    <n v="493659.94"/>
    <n v="8885878.9600000009"/>
  </r>
  <r>
    <d v="2017-03-02T00:00:00"/>
    <x v="7"/>
    <n v="15"/>
    <x v="1291"/>
    <s v="Městys Brankovice"/>
    <s v="Zvýšení kapacity mateřské školy Brankovice"/>
    <x v="1264"/>
    <n v="231732.95"/>
    <n v="4171193.1"/>
  </r>
  <r>
    <d v="2017-03-02T00:00:00"/>
    <x v="7"/>
    <n v="15"/>
    <x v="1292"/>
    <s v="Obec Pustiměř"/>
    <s v="Rozšíření kapacity MŠ Pustiměř"/>
    <x v="1265"/>
    <n v="898215.57"/>
    <n v="16167880.289999999"/>
  </r>
  <r>
    <d v="2017-03-02T00:00:00"/>
    <x v="12"/>
    <n v="18"/>
    <x v="1293"/>
    <s v="Obec Obecnice"/>
    <s v="Zvýšení bezpečnosti chodců v obci Obecnice"/>
    <x v="1266"/>
    <n v="260212.6"/>
    <n v="4683826.7"/>
  </r>
  <r>
    <d v="2017-03-02T00:00:00"/>
    <x v="10"/>
    <n v="28"/>
    <x v="1294"/>
    <s v="Dopravní podnik Karlovy Vary, a.s."/>
    <s v="Moderní systémy pro využití dat DP"/>
    <x v="1267"/>
    <m/>
    <n v="10533200"/>
  </r>
  <r>
    <d v="2017-03-02T00:00:00"/>
    <x v="10"/>
    <n v="28"/>
    <x v="1295"/>
    <s v="Město Sezemice"/>
    <s v="Vytvoření nového a modernizace stávajícího IS ve městě Sezemice"/>
    <x v="1268"/>
    <n v="236411.6"/>
    <n v="4255408.8"/>
  </r>
  <r>
    <d v="2017-03-02T00:00:00"/>
    <x v="10"/>
    <n v="28"/>
    <x v="1296"/>
    <s v="Město Hustopeče"/>
    <s v="Moderní a efektivně řízený úřad"/>
    <x v="1269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x v="1270"/>
    <m/>
    <n v="14821025"/>
  </r>
  <r>
    <d v="2017-03-02T00:00:00"/>
    <x v="10"/>
    <n v="28"/>
    <x v="1298"/>
    <s v="Město Příbram"/>
    <s v="Modernizace městského informačního systému MěÚ Příbram"/>
    <x v="1271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x v="1272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x v="1273"/>
    <n v="827171.74"/>
    <n v="14889091.289999999"/>
  </r>
  <r>
    <d v="2017-03-02T00:00:00"/>
    <x v="9"/>
    <n v="29"/>
    <x v="1301"/>
    <s v="Sdružení FILIA z.s."/>
    <s v="KAMENKA"/>
    <x v="1274"/>
    <n v="360873.81"/>
    <n v="3428301.19"/>
  </r>
  <r>
    <d v="2017-03-02T00:00:00"/>
    <x v="9"/>
    <n v="29"/>
    <x v="1302"/>
    <s v="Město Rakovník"/>
    <s v="Rozšíření kapacit a rozvoj sociálních služeb Pečovatelské služby Rakovník"/>
    <x v="1275"/>
    <n v="120739"/>
    <n v="2173302"/>
  </r>
  <r>
    <d v="2017-03-02T00:00:00"/>
    <x v="9"/>
    <n v="29"/>
    <x v="1303"/>
    <s v="Město Český Brod"/>
    <s v="Nízkoprahový klub Zvonice ve městě Český Brod"/>
    <x v="1276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x v="127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x v="1278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x v="1279"/>
    <n v="451431.46"/>
    <n v="8125766.25"/>
  </r>
  <r>
    <d v="2017-03-02T00:00:00"/>
    <x v="3"/>
    <n v="36"/>
    <x v="1307"/>
    <s v="Město Kopidlno"/>
    <s v="Požární zbrojnice SDH Kopidlno"/>
    <x v="1280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x v="1281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x v="1282"/>
    <n v="346251.25"/>
    <n v="6232522.5"/>
  </r>
  <r>
    <d v="2017-03-02T00:00:00"/>
    <x v="3"/>
    <n v="36"/>
    <x v="1310"/>
    <s v="Obec Hrdějovice"/>
    <s v="Rekonstrukce objektu požární zbrojnice Hrdějovice"/>
    <x v="1283"/>
    <n v="1033522.6"/>
    <n v="18603406.800000001"/>
  </r>
  <r>
    <d v="2017-03-02T00:00:00"/>
    <x v="3"/>
    <n v="36"/>
    <x v="1311"/>
    <s v="MĚSTO NÁCHOD"/>
    <s v="Novostavba hasičské zbrojnice v Náchodě"/>
    <x v="1284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x v="1285"/>
    <n v="7325012.8499999996"/>
    <n v="48833419"/>
  </r>
  <r>
    <d v="2017-03-02T00:00:00"/>
    <x v="3"/>
    <n v="36"/>
    <x v="1313"/>
    <s v="Obec Opatov"/>
    <s v="Stavební úpravy hasičské zbrojnice v obci Opatov"/>
    <x v="1286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x v="1287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x v="1288"/>
    <m/>
    <n v="840980.1"/>
  </r>
  <r>
    <d v="2017-03-02T00:00:00"/>
    <x v="5"/>
    <n v="37"/>
    <x v="1316"/>
    <s v="Město Tovačov"/>
    <s v="Energetické úspory bytového domu ul. Jiráskova 531, Tovačov"/>
    <x v="1289"/>
    <n v="37748.720000000001"/>
    <n v="792723.17"/>
  </r>
  <r>
    <d v="2017-03-07T00:00:00"/>
    <x v="0"/>
    <n v="1"/>
    <x v="1317"/>
    <s v="Moravskoslezský kraj"/>
    <s v="Rekonstrukce MÚK Bazaly I. Etapa"/>
    <x v="1290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x v="1291"/>
    <n v="1411224.5"/>
    <n v="25402041"/>
  </r>
  <r>
    <d v="2017-03-07T00:00:00"/>
    <x v="7"/>
    <n v="14"/>
    <x v="1319"/>
    <s v="Město Kuřim"/>
    <s v="Rekonstrukce a rozšíření kapacit Mateřské školy Zborovská v Kuřimi"/>
    <x v="1292"/>
    <n v="1159471.29"/>
    <n v="20870483.27"/>
  </r>
  <r>
    <d v="2017-03-07T00:00:00"/>
    <x v="7"/>
    <n v="15"/>
    <x v="1320"/>
    <s v="Město Hrádek nad Nisou"/>
    <s v="Vybudování dětské skupiny v Hrádku nad Nisou"/>
    <x v="1293"/>
    <n v="440776.85"/>
    <n v="7933983.2999999998"/>
  </r>
  <r>
    <d v="2017-03-07T00:00:00"/>
    <x v="7"/>
    <n v="15"/>
    <x v="1321"/>
    <s v="Město Kolín"/>
    <s v="Výstavba pavilonu Mateřské školy Pohádka, Kolín V."/>
    <x v="1294"/>
    <n v="741342.37"/>
    <n v="13344162.619999999"/>
  </r>
  <r>
    <d v="2017-03-07T00:00:00"/>
    <x v="12"/>
    <n v="24"/>
    <x v="1322"/>
    <s v="Město Lovosice"/>
    <s v="Revitalizace autobusového nádraží Lovosice"/>
    <x v="1295"/>
    <n v="1278036.74"/>
    <n v="23004661.34"/>
  </r>
  <r>
    <d v="2017-03-07T00:00:00"/>
    <x v="12"/>
    <n v="24"/>
    <x v="1323"/>
    <s v="Město Příbram"/>
    <s v="Výstavba parkovacích systémů P+R, B+R a K+R v Příbrami"/>
    <x v="1296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x v="1297"/>
    <n v="390744.44"/>
    <n v="7033399.9400000004"/>
  </r>
  <r>
    <d v="2017-03-07T00:00:00"/>
    <x v="3"/>
    <n v="27"/>
    <x v="1325"/>
    <s v="Kraj Vysočina"/>
    <s v="Vzdělávací a výcvikové středisko ZZS KV"/>
    <x v="1298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x v="1299"/>
    <n v="8752133.4800000004"/>
    <n v="58347556.530000001"/>
  </r>
  <r>
    <d v="2017-03-07T00:00:00"/>
    <x v="10"/>
    <n v="28"/>
    <x v="1327"/>
    <s v="Město Františkovy Lázně"/>
    <s v="ICT systém Městského úřadu Františkovy Lázně"/>
    <x v="1300"/>
    <n v="458529.5"/>
    <n v="8253531"/>
  </r>
  <r>
    <d v="2017-03-07T00:00:00"/>
    <x v="10"/>
    <n v="28"/>
    <x v="1328"/>
    <s v="Město Říčany"/>
    <s v="Nové funkce IS města Říčany"/>
    <x v="1301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x v="1302"/>
    <n v="441894.07"/>
    <n v="7954093.3700000001"/>
  </r>
  <r>
    <d v="2017-03-07T00:00:00"/>
    <x v="10"/>
    <n v="28"/>
    <x v="1330"/>
    <s v="Město Telč"/>
    <s v="Efektivní elektronický úřad města Telče"/>
    <x v="1303"/>
    <n v="329660.05"/>
    <n v="5933880.9000000004"/>
  </r>
  <r>
    <d v="2017-03-07T00:00:00"/>
    <x v="9"/>
    <n v="29"/>
    <x v="1331"/>
    <s v="Svazek obcí AZASS"/>
    <s v="Provozní zázemí pečovatelské služby Polička"/>
    <x v="1304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x v="1305"/>
    <n v="1238968.53"/>
    <n v="11770201.01"/>
  </r>
  <r>
    <d v="2017-03-07T00:00:00"/>
    <x v="9"/>
    <n v="29"/>
    <x v="1333"/>
    <s v="Diecézní charita ostravsko-opavská"/>
    <s v="S automobily k lepší péči"/>
    <x v="1306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x v="1307"/>
    <n v="210387.1"/>
    <n v="3786967.8"/>
  </r>
  <r>
    <d v="2017-03-07T00:00:00"/>
    <x v="9"/>
    <n v="29"/>
    <x v="1335"/>
    <s v="Město Vodňany"/>
    <s v="Speciálně upravené vozidlo pro potřeby Centra sociální péče ve Vodňanech"/>
    <x v="1308"/>
    <n v="55250"/>
    <n v="994500"/>
  </r>
  <r>
    <d v="2017-03-07T00:00:00"/>
    <x v="9"/>
    <n v="29"/>
    <x v="1336"/>
    <s v="Terapeutické centrum Modré dveře, z.ú."/>
    <s v="Terénní auto jako nástroj sociální inkluze"/>
    <x v="1309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x v="1310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x v="1311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x v="1312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x v="1313"/>
    <m/>
    <n v="1376025.73"/>
  </r>
  <r>
    <d v="2017-03-07T00:00:00"/>
    <x v="5"/>
    <n v="37"/>
    <x v="1341"/>
    <s v="OBEC RATAJE"/>
    <s v="Zateplení bytového domu Popovice"/>
    <x v="1314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x v="1315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x v="1316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x v="1316"/>
    <m/>
    <n v="918243.91"/>
  </r>
  <r>
    <d v="2017-03-07T00:00:00"/>
    <x v="5"/>
    <n v="37"/>
    <x v="1345"/>
    <s v="Společenství vlastníků jednotek domu čp. 281, Komorní Lhotka"/>
    <s v="Rekonstrukce bytového domu Komorní Lhotka 281"/>
    <x v="1317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x v="1318"/>
    <m/>
    <n v="570170.64"/>
  </r>
  <r>
    <d v="2017-03-07T00:00:00"/>
    <x v="5"/>
    <n v="37"/>
    <x v="1347"/>
    <s v="Společenství vlastníků Vyšný 103"/>
    <s v="Revitalizace bytového domu Vyšný 103"/>
    <x v="1319"/>
    <m/>
    <n v="439917"/>
  </r>
  <r>
    <d v="2017-03-07T00:00:00"/>
    <x v="5"/>
    <n v="37"/>
    <x v="1348"/>
    <s v="Město Tovačov"/>
    <s v="Energetické úspory bytového domu ul. Jiráskova 532, Tovačov"/>
    <x v="1320"/>
    <n v="53328.42"/>
    <n v="1119896.97"/>
  </r>
  <r>
    <d v="2017-03-09T00:00:00"/>
    <x v="0"/>
    <n v="1"/>
    <x v="1349"/>
    <s v="Královéhradecký kraj"/>
    <s v="II/320 Voděrady - Lično"/>
    <x v="1321"/>
    <n v="4885646.83"/>
    <n v="87941642.890000001"/>
  </r>
  <r>
    <d v="2017-03-09T00:00:00"/>
    <x v="0"/>
    <n v="1"/>
    <x v="1350"/>
    <s v="Kraj Vysočina"/>
    <s v="II/405 Brtnice"/>
    <x v="1322"/>
    <n v="2074620.31"/>
    <n v="37343165.630000003"/>
  </r>
  <r>
    <d v="2017-03-09T00:00:00"/>
    <x v="9"/>
    <n v="7"/>
    <x v="1351"/>
    <s v="Kraj Vysočina"/>
    <s v="Transformace Domova Háj I."/>
    <x v="1323"/>
    <n v="357358.19"/>
    <n v="6432447.46"/>
  </r>
  <r>
    <d v="2017-03-09T00:00:00"/>
    <x v="6"/>
    <n v="11"/>
    <x v="1352"/>
    <s v="SOULS IN PET HEAVEN s.r.o."/>
    <s v="Zvířecí krematorium Chodov"/>
    <x v="1324"/>
    <m/>
    <n v="3391500"/>
  </r>
  <r>
    <d v="2017-03-09T00:00:00"/>
    <x v="7"/>
    <n v="15"/>
    <x v="1353"/>
    <s v="Město Kostelec nad Labem"/>
    <s v="Rekonstrukce objektu na mateřskou školu, Kostelec nad Labem"/>
    <x v="1325"/>
    <n v="242615.17"/>
    <n v="4367073.07"/>
  </r>
  <r>
    <d v="2017-03-09T00:00:00"/>
    <x v="12"/>
    <n v="18"/>
    <x v="1354"/>
    <s v="Statutární město Havířov"/>
    <s v="Cyklostezka Havířov - Žermanická přehrada - 2. etapa"/>
    <x v="1326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x v="1327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x v="1328"/>
    <m/>
    <n v="709936.96"/>
  </r>
  <r>
    <d v="2017-03-09T00:00:00"/>
    <x v="5"/>
    <n v="37"/>
    <x v="1357"/>
    <s v="Obec Hrušovany"/>
    <s v="Stavební úpravy bytového domu Hrušovany 11, Hrušovany"/>
    <x v="1329"/>
    <n v="35461.760000000002"/>
    <n v="744696.96"/>
  </r>
  <r>
    <d v="2017-03-09T00:00:00"/>
    <x v="5"/>
    <n v="37"/>
    <x v="1358"/>
    <s v="Město Velké Bílovice"/>
    <s v="Úspory energií BD ul. Čejkovská č.p. 1123"/>
    <x v="1330"/>
    <n v="42889.08"/>
    <n v="900670.68"/>
  </r>
  <r>
    <d v="2017-03-09T00:00:00"/>
    <x v="5"/>
    <n v="37"/>
    <x v="1359"/>
    <s v="DŮM MP PROSTĚJOV s.r.o."/>
    <s v="Energetické úspory bytového domu č.p. 683 Prostějov - Vrahovice"/>
    <x v="1331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x v="1332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x v="1333"/>
    <m/>
    <n v="606546.44999999995"/>
  </r>
  <r>
    <d v="2017-03-13T00:00:00"/>
    <x v="0"/>
    <n v="1"/>
    <x v="1362"/>
    <s v="Liberecký kraj"/>
    <s v="Okružní křižovatky II/292 a II/289 Semily, ulice Brodská, Bořkovská (vč. humanizace)"/>
    <x v="1334"/>
    <n v="1392165.25"/>
    <n v="25058974.600000001"/>
  </r>
  <r>
    <d v="2017-03-13T00:00:00"/>
    <x v="0"/>
    <n v="1"/>
    <x v="1363"/>
    <s v="Středočeský kraj"/>
    <s v="II/605 Vráž, rekonstrukce mostu ev.č. 605-020"/>
    <x v="1335"/>
    <n v="368378.62"/>
    <n v="6630815.2000000002"/>
  </r>
  <r>
    <d v="2017-03-13T00:00:00"/>
    <x v="0"/>
    <n v="1"/>
    <x v="1364"/>
    <s v="Královéhradecký kraj"/>
    <s v="II/301 Trutnov, Pořící, ul. Petříkovická"/>
    <x v="1336"/>
    <n v="1336822.9099999999"/>
    <n v="24062812.280000001"/>
  </r>
  <r>
    <d v="2017-03-13T00:00:00"/>
    <x v="7"/>
    <n v="14"/>
    <x v="1365"/>
    <s v="Žabka-vzdělávací centrum z. s."/>
    <s v="Vybudování nové mateřské školy  v Mohelnici"/>
    <x v="133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x v="1338"/>
    <n v="165600"/>
    <n v="1573200"/>
  </r>
  <r>
    <d v="2017-03-13T00:00:00"/>
    <x v="9"/>
    <n v="29"/>
    <x v="1367"/>
    <s v="Svazek obcí AZASS"/>
    <s v="Obnova vozového parku pečovatelské služby"/>
    <x v="1339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x v="1340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x v="1341"/>
    <m/>
    <n v="1787246.71"/>
  </r>
  <r>
    <d v="2017-03-13T00:00:00"/>
    <x v="5"/>
    <n v="37"/>
    <x v="1370"/>
    <s v="Obec Tlumačov"/>
    <s v="Revitalizace BD Tlumačov 630"/>
    <x v="1342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x v="1343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x v="1344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x v="1345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x v="1346"/>
    <m/>
    <n v="1966370.46"/>
  </r>
  <r>
    <d v="2017-03-13T00:00:00"/>
    <x v="5"/>
    <n v="37"/>
    <x v="1375"/>
    <s v="Společenství vlastníků domu č.p. 1643 Ruská, Vsetín"/>
    <s v="Zateplení bytového domu Ruská č. p. 1643, Vsetín"/>
    <x v="1347"/>
    <m/>
    <n v="816164.18"/>
  </r>
  <r>
    <d v="2017-03-13T00:00:00"/>
    <x v="5"/>
    <n v="37"/>
    <x v="1376"/>
    <s v="Stavební bytové družstvo v Dobrušce"/>
    <s v="Revitalizace bytového domu Pulická v Dobrušce"/>
    <x v="1348"/>
    <m/>
    <n v="3193064.77"/>
  </r>
  <r>
    <d v="2017-03-13T00:00:00"/>
    <x v="9"/>
    <n v="38"/>
    <x v="1377"/>
    <s v="Život bez bariér, z.ú."/>
    <s v="Komunitní centrum Nová Paka"/>
    <x v="1349"/>
    <n v="1854639.96"/>
    <n v="17619079.600000001"/>
  </r>
  <r>
    <d v="2017-03-13T00:00:00"/>
    <x v="9"/>
    <n v="38"/>
    <x v="1378"/>
    <s v="Domov se zvláštním režimem Bílsko, o. p. s."/>
    <s v="Komunitní centrum při DZR Bílsko"/>
    <x v="1350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x v="1351"/>
    <n v="111928.5"/>
    <n v="746190"/>
  </r>
  <r>
    <d v="2017-03-13T00:00:00"/>
    <x v="1"/>
    <n v="8"/>
    <x v="1380"/>
    <s v="Ministerstvo pro místní rozvoj"/>
    <s v="Evaluace pro ŘO IROP na roky 2017 - 2020"/>
    <x v="1352"/>
    <n v="4537500"/>
    <n v="30250000"/>
  </r>
  <r>
    <d v="2017-03-16T00:00:00"/>
    <x v="0"/>
    <n v="1"/>
    <x v="1381"/>
    <s v="Středočeský kraj"/>
    <s v="II/104, Davle, Most ev. č. 104 ? 001, Most přes řeku Vltavu v obci Davle"/>
    <x v="1353"/>
    <n v="3033796.7"/>
    <n v="54608340.600000001"/>
  </r>
  <r>
    <d v="2017-03-16T00:00:00"/>
    <x v="0"/>
    <n v="1"/>
    <x v="1382"/>
    <s v="Středočeský kraj"/>
    <s v="II/111 Před Bystřicí, Most ev.č. 111-001"/>
    <x v="1354"/>
    <n v="2678501.35"/>
    <n v="48213024.350000001"/>
  </r>
  <r>
    <d v="2017-03-16T00:00:00"/>
    <x v="2"/>
    <n v="2"/>
    <x v="1383"/>
    <s v="Město Pohořelice"/>
    <s v="Územní plán Pohořelice"/>
    <x v="1355"/>
    <n v="32246.5"/>
    <n v="580437"/>
  </r>
  <r>
    <d v="2017-03-16T00:00:00"/>
    <x v="2"/>
    <n v="2"/>
    <x v="1384"/>
    <s v="Město Uherské Hradiště"/>
    <s v="Územní plán Uherské Hradiště"/>
    <x v="1356"/>
    <n v="49307.5"/>
    <n v="887535"/>
  </r>
  <r>
    <d v="2017-03-16T00:00:00"/>
    <x v="4"/>
    <n v="6"/>
    <x v="1385"/>
    <s v="MAS Říčansko o.p.s."/>
    <s v="Způsobilé výdaje MAS Říčansko 2014-2023"/>
    <x v="1357"/>
    <m/>
    <n v="5394381.2000000002"/>
  </r>
  <r>
    <d v="2017-03-16T00:00:00"/>
    <x v="7"/>
    <n v="15"/>
    <x v="1386"/>
    <s v="BabySamien Little school, z. ú."/>
    <s v="Soukromé jesle a školka Muglinov"/>
    <x v="1358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x v="1359"/>
    <m/>
    <n v="1999995.79"/>
  </r>
  <r>
    <d v="2017-03-16T00:00:00"/>
    <x v="5"/>
    <n v="37"/>
    <x v="1388"/>
    <s v="Společenství pro dům Mezi Mlaty 1118, Kyjov"/>
    <s v="Zateplení bytového domu na parc. 2043/2 v k.ú. Kyjov"/>
    <x v="1360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x v="136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x v="1362"/>
    <m/>
    <n v="1097519.75"/>
  </r>
  <r>
    <d v="2017-03-16T00:00:00"/>
    <x v="5"/>
    <n v="37"/>
    <x v="1391"/>
    <s v="Stavební bytové družstvo Cheb"/>
    <s v="ZATEPLENÍ BD NEUMANNOVA 2636/15, 35201 AŠ"/>
    <x v="1363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x v="1364"/>
    <m/>
    <n v="1572498.16"/>
  </r>
  <r>
    <d v="2017-03-16T00:00:00"/>
    <x v="5"/>
    <n v="37"/>
    <x v="1393"/>
    <s v="Společenství pro dům Mezi Mlaty 1117, Kyjov"/>
    <s v="Zateplení bytového domu na parc. 2043/1 v k.ú. Kyjov"/>
    <x v="1365"/>
    <m/>
    <n v="849313.3"/>
  </r>
  <r>
    <d v="2017-03-16T00:00:00"/>
    <x v="5"/>
    <n v="37"/>
    <x v="1394"/>
    <s v="Společenství vlastníků Staňkova 220/19"/>
    <s v="Revitalizace bytového domu Staňkova 220/19, Ostrava"/>
    <x v="1366"/>
    <m/>
    <n v="1554292.55"/>
  </r>
  <r>
    <d v="2017-03-16T00:00:00"/>
    <x v="5"/>
    <n v="37"/>
    <x v="1395"/>
    <s v="Společenství vlastníků jednotek čp. 1095 a 1096"/>
    <s v="Stavební úpravy panelového domu č.p. 1095 a 1096"/>
    <x v="1367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x v="1368"/>
    <m/>
    <n v="2381124.6"/>
  </r>
  <r>
    <d v="2017-03-16T00:00:00"/>
    <x v="5"/>
    <n v="37"/>
    <x v="1397"/>
    <s v="Společenství pro dům Alžírská 1499"/>
    <s v="Stavební úpravy bytového domu Alžírská 1499"/>
    <x v="1369"/>
    <m/>
    <n v="2117301.52"/>
  </r>
  <r>
    <d v="2017-03-16T00:00:00"/>
    <x v="5"/>
    <n v="37"/>
    <x v="1398"/>
    <s v="Společenství vlastníků Pivovarská 665, Fulnek"/>
    <s v="Snížení energetické náročnosti Pivovarská 665, Fulnek"/>
    <x v="1370"/>
    <m/>
    <n v="1012820.94"/>
  </r>
  <r>
    <d v="2017-03-16T00:00:00"/>
    <x v="5"/>
    <n v="37"/>
    <x v="1399"/>
    <s v="Rehabilitační ústav Kladruby"/>
    <s v="Zateplení bytového domu č.p. 45, obec Tehov."/>
    <x v="1371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x v="1372"/>
    <m/>
    <n v="2728721.35"/>
  </r>
  <r>
    <d v="2017-03-16T00:00:00"/>
    <x v="5"/>
    <n v="37"/>
    <x v="1401"/>
    <s v="Obec Osoblaha"/>
    <s v="Energetické úspory bytových domů Osoblaha"/>
    <x v="1373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x v="1374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x v="1375"/>
    <m/>
    <n v="467025.3"/>
  </r>
  <r>
    <d v="2017-03-16T00:00:00"/>
    <x v="5"/>
    <n v="37"/>
    <x v="1404"/>
    <s v="Společenství vlastníků jednotek domu Riegerova 15 v Chebu"/>
    <s v="Oprava zateplení a balkónů BD Riegerova 1311/15"/>
    <x v="1376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x v="1377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x v="1378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x v="1379"/>
    <m/>
    <n v="764292"/>
  </r>
  <r>
    <d v="2017-03-16T00:00:00"/>
    <x v="5"/>
    <n v="37"/>
    <x v="1408"/>
    <s v="Společenství vlastníků jednotek domu čp. 348 v Hroznětíně"/>
    <s v="Zateplení bytového domu č. p. 348 v Hroznětíně"/>
    <x v="1380"/>
    <m/>
    <n v="990697.2"/>
  </r>
  <r>
    <d v="2017-03-16T00:00:00"/>
    <x v="5"/>
    <n v="37"/>
    <x v="1409"/>
    <s v="Město Kutná Hora"/>
    <s v="Snížení energetické náročnosti panelového domu Benešova 632-638, Kutná Hora"/>
    <x v="1381"/>
    <n v="600019.62"/>
    <n v="12600412.02"/>
  </r>
  <r>
    <d v="2017-03-21T00:00:00"/>
    <x v="2"/>
    <n v="9"/>
    <x v="1410"/>
    <s v="MĚSTO ČERNOŠICE"/>
    <s v="Územní studie veřejných prostranství Roztoky"/>
    <x v="1382"/>
    <n v="30250"/>
    <n v="544500"/>
  </r>
  <r>
    <d v="2017-03-21T00:00:00"/>
    <x v="0"/>
    <n v="1"/>
    <x v="1411"/>
    <s v="Královéhradecký kraj"/>
    <s v="II/303 Pěkov - průtah"/>
    <x v="1383"/>
    <n v="4720648.29"/>
    <n v="84971669.170000002"/>
  </r>
  <r>
    <d v="2017-03-21T00:00:00"/>
    <x v="0"/>
    <n v="1"/>
    <x v="1412"/>
    <s v="Středočeský kraj"/>
    <s v="II/125 Vlašim, most přes potok za městem Vlašim"/>
    <x v="1384"/>
    <n v="537652.93999999994"/>
    <n v="9677752.9199999999"/>
  </r>
  <r>
    <d v="2017-03-21T00:00:00"/>
    <x v="2"/>
    <n v="2"/>
    <x v="1413"/>
    <s v="Statutární město Zlín"/>
    <s v="Změna č. 3 Územního plánu Zlína"/>
    <x v="1385"/>
    <n v="15651.35"/>
    <n v="281724.3"/>
  </r>
  <r>
    <d v="2017-03-21T00:00:00"/>
    <x v="8"/>
    <n v="5"/>
    <x v="1414"/>
    <s v="Nemocnice Pardubického kraje, a.s."/>
    <s v="Vysoce specializovaná péče v oblasti onkogynekologie"/>
    <x v="562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x v="562"/>
    <n v="6000000"/>
    <n v="57000000"/>
  </r>
  <r>
    <d v="2017-03-21T00:00:00"/>
    <x v="11"/>
    <n v="13"/>
    <x v="1416"/>
    <s v="Zámek Týnec z.s."/>
    <s v="ZÁMEK TÝNEC, národní kulturní památka"/>
    <x v="1386"/>
    <n v="11732685.050000001"/>
    <n v="111460507.97"/>
  </r>
  <r>
    <d v="2017-03-21T00:00:00"/>
    <x v="11"/>
    <n v="13"/>
    <x v="1417"/>
    <s v="Město Slavkov u Brna"/>
    <s v="Obnova zámecké zdi - Slavkov u Brna"/>
    <x v="1387"/>
    <n v="3059253.93"/>
    <n v="55066570.630000003"/>
  </r>
  <r>
    <d v="2017-03-21T00:00:00"/>
    <x v="11"/>
    <n v="13"/>
    <x v="1418"/>
    <s v="Kanonie premonstrátů v Želivě"/>
    <s v="Rehabilitace fasád kláštera Premonstrátů v Želivě"/>
    <x v="1388"/>
    <n v="5884322.9000000004"/>
    <n v="55901067.549999997"/>
  </r>
  <r>
    <d v="2017-03-21T00:00:00"/>
    <x v="7"/>
    <n v="15"/>
    <x v="1419"/>
    <s v="Obec Jestřabí Lhota"/>
    <s v="Rozšíření MŠ Jestřabí Lhota"/>
    <x v="1389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x v="1390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x v="1391"/>
    <n v="585942.5"/>
    <n v="10546965"/>
  </r>
  <r>
    <d v="2017-03-21T00:00:00"/>
    <x v="9"/>
    <n v="34"/>
    <x v="1422"/>
    <s v="Město Mikulov"/>
    <s v="Výstavba 8 bytových jednotek pro sociální bydlení ve městě Mikulov"/>
    <x v="1392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x v="1393"/>
    <n v="165839.70000000001"/>
    <n v="1105598"/>
  </r>
  <r>
    <d v="2017-03-21T00:00:00"/>
    <x v="3"/>
    <n v="36"/>
    <x v="1424"/>
    <s v="Město Vracov"/>
    <s v="Hasičská zbrojnice pro JSDH města Vracov"/>
    <x v="1394"/>
    <n v="1018439.89"/>
    <n v="18331918.120000001"/>
  </r>
  <r>
    <d v="2017-03-21T00:00:00"/>
    <x v="3"/>
    <n v="36"/>
    <x v="1425"/>
    <s v="Město Nýrsko"/>
    <s v="Revitalizace hasičské zbrojnice Nýrsko"/>
    <x v="1395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x v="1396"/>
    <n v="92766.24"/>
    <n v="1669792.28"/>
  </r>
  <r>
    <d v="2017-03-21T00:00:00"/>
    <x v="3"/>
    <n v="36"/>
    <x v="1427"/>
    <s v="Město Vratimov"/>
    <s v="Hasičská zbrojnice Vratimov - rekonstrukce a dostavba objektu"/>
    <x v="1397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x v="1398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x v="1399"/>
    <m/>
    <n v="2199877.2999999998"/>
  </r>
  <r>
    <d v="2017-03-21T00:00:00"/>
    <x v="5"/>
    <n v="37"/>
    <x v="1430"/>
    <s v="Obec Hořice na Šumavě"/>
    <s v="Zateplení bytového domu č.p. 75, Hořice na Šumavě"/>
    <x v="1400"/>
    <n v="123555.04"/>
    <n v="2594655.9"/>
  </r>
  <r>
    <d v="2017-03-21T00:00:00"/>
    <x v="9"/>
    <n v="38"/>
    <x v="1431"/>
    <s v="Sdružení měst a obcí Vltava"/>
    <s v="Komunitní centrum sounáležitosti"/>
    <x v="1401"/>
    <n v="793452.4"/>
    <n v="14282143.199999999"/>
  </r>
  <r>
    <d v="2017-03-23T00:00:00"/>
    <x v="2"/>
    <n v="3"/>
    <x v="1432"/>
    <s v="Město Vysoké Mýto"/>
    <s v="Regulační plán Městské památkové zóny Vysoké Mýto"/>
    <x v="1402"/>
    <n v="35997.5"/>
    <n v="647955"/>
  </r>
  <r>
    <d v="2017-03-23T00:00:00"/>
    <x v="2"/>
    <n v="3"/>
    <x v="1433"/>
    <s v="Město Nový Jičín"/>
    <s v="Regulační plán Městské památkové rezervace Nový Jičín"/>
    <x v="1403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x v="1404"/>
    <n v="9261000"/>
    <n v="61726000"/>
  </r>
  <r>
    <d v="2017-03-23T00:00:00"/>
    <x v="10"/>
    <n v="10"/>
    <x v="1435"/>
    <s v="Kancelář veřejného ochránce práv"/>
    <s v="Kybernetická bezpečnost KVOP"/>
    <x v="1405"/>
    <n v="1516732.28"/>
    <n v="7924411"/>
  </r>
  <r>
    <d v="2017-03-23T00:00:00"/>
    <x v="7"/>
    <n v="14"/>
    <x v="1436"/>
    <s v="Obec Vodochody"/>
    <s v="Mateřská škola Vodochody"/>
    <x v="1406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x v="1407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x v="763"/>
    <n v="1500000"/>
    <n v="27000000"/>
  </r>
  <r>
    <d v="2017-03-23T00:00:00"/>
    <x v="12"/>
    <n v="24"/>
    <x v="1439"/>
    <s v="Město Králíky"/>
    <s v="Autobusové nádraží - Králíky"/>
    <x v="1408"/>
    <n v="642016.06999999995"/>
    <n v="11556289.26"/>
  </r>
  <r>
    <d v="2017-03-23T00:00:00"/>
    <x v="11"/>
    <n v="25"/>
    <x v="1440"/>
    <s v="Olomoucký kraj"/>
    <s v="Realizace depozitáře pro Vědeckou knihovnu v Olomouci"/>
    <x v="1409"/>
    <n v="5920991.5499999998"/>
    <n v="106577847.90000001"/>
  </r>
  <r>
    <d v="2017-03-23T00:00:00"/>
    <x v="9"/>
    <n v="29"/>
    <x v="1441"/>
    <s v="SLUNCE VŠEM, zapsaný spolek"/>
    <s v="SLUNCE VŠEM - Nástavba odlehčovací služby"/>
    <x v="1410"/>
    <n v="718845.2"/>
    <n v="6829029.4000000004"/>
  </r>
  <r>
    <d v="2017-03-23T00:00:00"/>
    <x v="9"/>
    <n v="29"/>
    <x v="1442"/>
    <s v="Město Nová Paka"/>
    <s v="Nízkoprahový klub Novopacko"/>
    <x v="1411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x v="1412"/>
    <n v="1075450.8"/>
    <n v="10216782.6"/>
  </r>
  <r>
    <d v="2017-03-23T00:00:00"/>
    <x v="9"/>
    <n v="34"/>
    <x v="1444"/>
    <s v="Domovy KLAS Chrášťany o.p.s."/>
    <s v="Zlepšení dostupnosti sociálního bydlení na Vltavotýnsku"/>
    <x v="1413"/>
    <n v="897243.58"/>
    <n v="8523814.0500000007"/>
  </r>
  <r>
    <d v="2017-03-23T00:00:00"/>
    <x v="3"/>
    <n v="36"/>
    <x v="1445"/>
    <s v="Obec Mokré Lazce"/>
    <s v="Hasičská zbrojnice Mokré Lazce"/>
    <x v="1414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x v="1415"/>
    <m/>
    <n v="1833869.7"/>
  </r>
  <r>
    <d v="2017-03-23T00:00:00"/>
    <x v="5"/>
    <n v="37"/>
    <x v="1447"/>
    <s v="Obec Račetice"/>
    <s v="Energetické úspory v objektu bytový dům č.p.158, 159, 160  Račetice"/>
    <x v="1416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x v="1417"/>
    <m/>
    <n v="437007.17"/>
  </r>
  <r>
    <d v="2017-03-23T00:00:00"/>
    <x v="5"/>
    <n v="37"/>
    <x v="1449"/>
    <s v="Obec Horní Branná"/>
    <s v="Snížení energetické náročnosti bytového domu čp. 301 v Horní Branné"/>
    <x v="1418"/>
    <n v="40741.480000000003"/>
    <n v="855570.91"/>
  </r>
  <r>
    <d v="2017-03-23T00:00:00"/>
    <x v="5"/>
    <n v="37"/>
    <x v="1450"/>
    <s v="Obec Bukovany"/>
    <s v="Revitalizace bytových domů v obci Bukovany"/>
    <x v="1419"/>
    <n v="188591.44"/>
    <n v="3960420.34"/>
  </r>
  <r>
    <d v="2017-03-23T00:00:00"/>
    <x v="5"/>
    <n v="37"/>
    <x v="1451"/>
    <s v="Rehabilitační ústav Kladruby"/>
    <s v="Zateplení bytového domu č.p. 46, obec Tehov"/>
    <x v="1420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x v="1421"/>
    <m/>
    <n v="1684937.6"/>
  </r>
  <r>
    <d v="2017-03-23T00:00:00"/>
    <x v="5"/>
    <n v="37"/>
    <x v="1453"/>
    <s v="Společenství vlastníků Hrnčířská 8 Cheb"/>
    <s v="ZATEPLENÍ BD HRNČÍŘSKÁ 2143/8 35002 CHEB"/>
    <x v="1422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x v="1423"/>
    <m/>
    <n v="2291837.16"/>
  </r>
  <r>
    <d v="2017-03-27T00:00:00"/>
    <x v="7"/>
    <n v="14"/>
    <x v="1455"/>
    <s v="Město Světlá nad Sázavou"/>
    <s v="Novostavba pavilonu MŠ Lánecká, Světlá nad Sázavou"/>
    <x v="1424"/>
    <n v="1145365.83"/>
    <n v="20616584.82"/>
  </r>
  <r>
    <d v="2017-03-27T00:00:00"/>
    <x v="7"/>
    <n v="14"/>
    <x v="296"/>
    <s v="Město Neveklov"/>
    <s v="Novostavba pavilonu mateřské školy v Neveklově"/>
    <x v="1425"/>
    <n v="350551.89"/>
    <n v="6309933.9100000001"/>
  </r>
  <r>
    <d v="2017-03-27T00:00:00"/>
    <x v="7"/>
    <n v="15"/>
    <x v="1456"/>
    <s v="Město Choceň"/>
    <s v="Nástavba a přístavba MŠ Vostelčice, Choceň, Smetanova 1682"/>
    <x v="1426"/>
    <n v="1383330.31"/>
    <n v="24899945.629999999"/>
  </r>
  <r>
    <d v="2017-03-27T00:00:00"/>
    <x v="12"/>
    <n v="22"/>
    <x v="1457"/>
    <s v="ČSAD Havířov a.s."/>
    <s v="Zavedení TELEMATIKY ve společnosti ČSAD Havířov a.s."/>
    <x v="1427"/>
    <m/>
    <n v="10707148.029999999"/>
  </r>
  <r>
    <d v="2017-03-27T00:00:00"/>
    <x v="12"/>
    <n v="22"/>
    <x v="1458"/>
    <s v="Město Třinec"/>
    <s v="Chytré zastávky MHD v Třinci"/>
    <x v="1428"/>
    <n v="428081.1"/>
    <n v="7705459.7999999998"/>
  </r>
  <r>
    <d v="2017-03-27T00:00:00"/>
    <x v="12"/>
    <n v="22"/>
    <x v="1459"/>
    <s v="ČSAD Slaný a.s."/>
    <s v="Rozvoj systémů odbavení a řízení vozidel v IDS UK"/>
    <x v="1429"/>
    <m/>
    <n v="7355096.9199999999"/>
  </r>
  <r>
    <d v="2017-03-27T00:00:00"/>
    <x v="12"/>
    <n v="22"/>
    <x v="1460"/>
    <s v="KORDIS JMK, a.s."/>
    <s v="Elektronické odbavování cestujících IDS JMK - fáze1: regionální autobusy"/>
    <x v="848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x v="1430"/>
    <n v="1638000"/>
    <n v="10920000"/>
  </r>
  <r>
    <d v="2017-03-27T00:00:00"/>
    <x v="12"/>
    <n v="22"/>
    <x v="1462"/>
    <s v="Statutární město Kladno"/>
    <s v="Dopravní telematika Kladno"/>
    <x v="1431"/>
    <n v="1569965.95"/>
    <n v="28259387.100000001"/>
  </r>
  <r>
    <d v="2017-03-27T00:00:00"/>
    <x v="12"/>
    <n v="22"/>
    <x v="1463"/>
    <s v="Městský dopravní podnik Opava, a.s."/>
    <s v="Inteligentní zastávky pro Opavu"/>
    <x v="1432"/>
    <m/>
    <n v="7472613.4299999997"/>
  </r>
  <r>
    <d v="2017-03-27T00:00:00"/>
    <x v="12"/>
    <n v="22"/>
    <x v="1464"/>
    <s v="Statutární město Brno"/>
    <s v="Modernizace radiové sítě a informačního systému MHD"/>
    <x v="1433"/>
    <n v="539214.25"/>
    <n v="9705856.5"/>
  </r>
  <r>
    <d v="2017-03-27T00:00:00"/>
    <x v="12"/>
    <n v="22"/>
    <x v="1465"/>
    <s v="Dopravní podnik města Brna,a.s."/>
    <s v="Elektronické informační panely"/>
    <x v="1434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x v="1435"/>
    <m/>
    <n v="19510681.550000001"/>
  </r>
  <r>
    <d v="2017-03-27T00:00:00"/>
    <x v="12"/>
    <n v="22"/>
    <x v="1467"/>
    <s v="Plzeňský kraj"/>
    <s v="Zvýšení kvality dopravy v Plzeňském kraji - rozvoj systému"/>
    <x v="1436"/>
    <n v="643467.65"/>
    <n v="11582417.699999999"/>
  </r>
  <r>
    <d v="2017-03-27T00:00:00"/>
    <x v="12"/>
    <n v="22"/>
    <x v="1468"/>
    <s v="DOPRAVNÍ PODNIK měst Mostu a Litvínova, a.s."/>
    <s v="Informační systém II."/>
    <x v="1437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x v="1438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x v="1439"/>
    <m/>
    <n v="11501443.5"/>
  </r>
  <r>
    <d v="2017-03-27T00:00:00"/>
    <x v="12"/>
    <n v="22"/>
    <x v="1471"/>
    <s v="Plzeňský kraj"/>
    <s v="Validace jízdného ve vozidlech IDP"/>
    <x v="1440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x v="1441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x v="1442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x v="1443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x v="1444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x v="1445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x v="1446"/>
    <m/>
    <n v="701630.63"/>
  </r>
  <r>
    <d v="2017-03-27T00:00:00"/>
    <x v="5"/>
    <n v="37"/>
    <x v="1478"/>
    <s v="Město Kopřivnice"/>
    <s v="Energetické úspory v bytovém domě na ul. Česká v Kopřivnici"/>
    <x v="1447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x v="144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x v="1449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x v="1450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x v="1451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x v="1452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x v="1453"/>
    <n v="5853700.4800000004"/>
    <n v="105366608.54000001"/>
  </r>
  <r>
    <d v="2017-03-30T00:00:00"/>
    <x v="0"/>
    <n v="1"/>
    <x v="1485"/>
    <s v="Kraj Vysočina"/>
    <s v="II/150 Okrouhlice - most evid. číslo 150-022"/>
    <x v="1454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x v="1455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x v="1456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x v="1457"/>
    <m/>
    <n v="3510082.8"/>
  </r>
  <r>
    <d v="2017-03-30T00:00:00"/>
    <x v="9"/>
    <n v="7"/>
    <x v="1489"/>
    <s v="Olomoucký kraj"/>
    <s v="Transformace příspěvkové organizace Nové Zámky - I. etapa"/>
    <x v="1458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x v="1459"/>
    <n v="48823.5"/>
    <n v="878823"/>
  </r>
  <r>
    <d v="2017-03-30T00:00:00"/>
    <x v="2"/>
    <n v="9"/>
    <x v="1491"/>
    <s v="Město Žamberk"/>
    <s v="Žamberk územní studie - Na Skalách, Na Drahách"/>
    <x v="1460"/>
    <n v="10285"/>
    <n v="185130"/>
  </r>
  <r>
    <d v="2017-03-30T00:00:00"/>
    <x v="2"/>
    <n v="9"/>
    <x v="1492"/>
    <s v="Město Neratovice"/>
    <s v="Územní studie veřejných prostranství pro vybrané obce v ORP Neratovice"/>
    <x v="1461"/>
    <n v="57475"/>
    <n v="1034550"/>
  </r>
  <r>
    <d v="2017-03-30T00:00:00"/>
    <x v="2"/>
    <n v="9"/>
    <x v="1493"/>
    <s v="Město Česká Lípa"/>
    <s v="Územní studie Česká Lípa č. 6 a č. 7"/>
    <x v="1462"/>
    <n v="50820"/>
    <n v="914760"/>
  </r>
  <r>
    <d v="2017-03-30T00:00:00"/>
    <x v="7"/>
    <n v="14"/>
    <x v="1494"/>
    <s v="Město Benešov"/>
    <s v="Novostavba Mateřské školy Úsměv v Benešově"/>
    <x v="562"/>
    <n v="3000000"/>
    <n v="54000000"/>
  </r>
  <r>
    <d v="2017-03-30T00:00:00"/>
    <x v="7"/>
    <n v="14"/>
    <x v="1495"/>
    <s v="Obec Násedlovice"/>
    <s v="Školka jako základ do života - rekonstrukce a navýšení kapacity MŠ Násedlovice"/>
    <x v="1463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x v="1464"/>
    <n v="366267"/>
    <n v="6592806"/>
  </r>
  <r>
    <d v="2017-03-30T00:00:00"/>
    <x v="10"/>
    <n v="26"/>
    <x v="1497"/>
    <s v="Královéhradecký kraj"/>
    <s v="Nemocniční informační systém Královéhradeckého kraje"/>
    <x v="1465"/>
    <n v="4932194.6399999997"/>
    <n v="88779503.620000005"/>
  </r>
  <r>
    <d v="2017-03-30T00:00:00"/>
    <x v="10"/>
    <n v="28"/>
    <x v="1498"/>
    <s v="Kraj Vysočina"/>
    <s v="Služby Technologického centra Kraje Vysočina 2016"/>
    <x v="1466"/>
    <n v="4978563.47"/>
    <n v="89614142.409999996"/>
  </r>
  <r>
    <d v="2017-03-30T00:00:00"/>
    <x v="10"/>
    <n v="28"/>
    <x v="1499"/>
    <s v="Město Cheb"/>
    <s v="Zvýšení kvality a efektivity výkonu veřejné správy města Chebu"/>
    <x v="146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x v="1468"/>
    <m/>
    <n v="891084.9"/>
  </r>
  <r>
    <d v="2017-03-30T00:00:00"/>
    <x v="5"/>
    <n v="37"/>
    <x v="1501"/>
    <s v="Společenství vlastníků Gagarinova 23 Znojmo"/>
    <s v="Regenerace panelového bytového domu ve Znojmě - Gagarinova 23"/>
    <x v="1029"/>
    <m/>
    <n v="786051.9"/>
  </r>
  <r>
    <d v="2017-03-30T00:00:00"/>
    <x v="5"/>
    <n v="37"/>
    <x v="1502"/>
    <s v="Město Rýmařov"/>
    <s v="Regenerace bytových domů J. Fučíka 85/89, J. Fučíka 86/90 a J. Fučíka 87/91, Rýmařov"/>
    <x v="1469"/>
    <n v="125792.05"/>
    <n v="2641633.15"/>
  </r>
  <r>
    <d v="2017-03-30T00:00:00"/>
    <x v="5"/>
    <n v="37"/>
    <x v="1503"/>
    <s v="Rehabilitační ústav Kladruby"/>
    <s v="Zateplení bytového domu č.p. 47, obec Tehov"/>
    <x v="1470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x v="1471"/>
    <m/>
    <n v="2024127.6"/>
  </r>
  <r>
    <d v="2017-03-30T00:00:00"/>
    <x v="5"/>
    <n v="37"/>
    <x v="1505"/>
    <s v="Obec Dolní Dobrouč"/>
    <s v="Energetické úspory - bytové domy čp. 444, 445 a 371, Dolní Dobrouč"/>
    <x v="1472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x v="1473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x v="14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x v="1475"/>
    <m/>
    <n v="1232829"/>
  </r>
  <r>
    <d v="2017-03-30T00:00:00"/>
    <x v="9"/>
    <n v="38"/>
    <x v="1509"/>
    <s v="Město Vodňany"/>
    <s v="Komunitní centrum Vodňany"/>
    <x v="1476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x v="1477"/>
    <n v="44528"/>
    <n v="801504"/>
  </r>
  <r>
    <d v="2017-03-31T00:00:00"/>
    <x v="5"/>
    <n v="37"/>
    <x v="1511"/>
    <s v="GAUTE Investment, a.s."/>
    <s v="Energetické úspory v bytovém domě - Brno ul. Rotalova č.p. 1171 - Objekt C"/>
    <x v="1478"/>
    <m/>
    <n v="530446"/>
  </r>
  <r>
    <d v="2017-03-31T00:00:00"/>
    <x v="5"/>
    <n v="37"/>
    <x v="1512"/>
    <s v="Společenství vlastníků Merhautova 89, Brno"/>
    <s v="Opravy domu Merhautova 89 v Brně"/>
    <x v="1479"/>
    <m/>
    <n v="974810.4"/>
  </r>
  <r>
    <d v="2017-03-31T00:00:00"/>
    <x v="5"/>
    <n v="37"/>
    <x v="1513"/>
    <s v="Společenství vlastníků jednotek pro dům Zvěřinova 5, Brno"/>
    <s v="Stavební úpravy Zvěřinova 5, Brno"/>
    <x v="1480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x v="1481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x v="1482"/>
    <n v="465743.37"/>
    <n v="9780610.9100000001"/>
  </r>
  <r>
    <d v="2017-03-31T00:00:00"/>
    <x v="9"/>
    <n v="38"/>
    <x v="1516"/>
    <s v="Římskokatolická farnost Újezd u Brna"/>
    <s v="Komunitní centrum - Újezd u Brna"/>
    <x v="1483"/>
    <n v="740415"/>
    <n v="7033942.5"/>
  </r>
  <r>
    <d v="2017-03-31T00:00:00"/>
    <x v="8"/>
    <n v="54"/>
    <x v="1517"/>
    <s v="Fakultní nemocnice Brno"/>
    <s v="Centrum komplexní psychiatrické péče Brno"/>
    <x v="1484"/>
    <n v="86699985"/>
    <n v="577999900"/>
  </r>
  <r>
    <d v="2017-03-31T00:00:00"/>
    <x v="8"/>
    <n v="54"/>
    <x v="1518"/>
    <s v="Fakultní nemocnice Ostrava"/>
    <s v="FN Ostrava-Výstavba budovy pro psychiatrickou péči"/>
    <x v="1485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x v="1486"/>
    <n v="226754"/>
    <n v="4081572"/>
  </r>
  <r>
    <d v="2017-04-05T00:00:00"/>
    <x v="0"/>
    <n v="1"/>
    <x v="1520"/>
    <s v="Středočeský kraj"/>
    <s v="II/329 Plaňany, obchvat"/>
    <x v="1487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x v="1488"/>
    <n v="9260338.5"/>
    <n v="61721591"/>
  </r>
  <r>
    <d v="2017-04-05T00:00:00"/>
    <x v="4"/>
    <n v="6"/>
    <x v="1522"/>
    <s v="Prostějov venkov o.p.s."/>
    <s v="Provozní a animační činnosti MAS Prostějov venkov"/>
    <x v="1489"/>
    <m/>
    <n v="1860802.68"/>
  </r>
  <r>
    <d v="2017-04-05T00:00:00"/>
    <x v="4"/>
    <n v="6"/>
    <x v="1523"/>
    <s v="MAS Boleslavsko z.ú."/>
    <s v="Provozní a animační činnosti MAS Boleslavsko"/>
    <x v="1490"/>
    <m/>
    <n v="2535211.7999999998"/>
  </r>
  <r>
    <d v="2017-04-05T00:00:00"/>
    <x v="4"/>
    <n v="6"/>
    <x v="1524"/>
    <s v="MAS Horňácko a Ostrožsko z.s."/>
    <s v="Přípravné, provozní a animační činnosti MAS Horňácko a Ostrožsko"/>
    <x v="1491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x v="1492"/>
    <m/>
    <n v="9949000.4000000004"/>
  </r>
  <r>
    <d v="2017-04-05T00:00:00"/>
    <x v="4"/>
    <n v="6"/>
    <x v="1526"/>
    <s v="MAS Moravský kras z.s."/>
    <s v="Zajištění provozu MAS Moravský kras"/>
    <x v="1493"/>
    <m/>
    <n v="6509210"/>
  </r>
  <r>
    <d v="2017-04-05T00:00:00"/>
    <x v="4"/>
    <n v="6"/>
    <x v="1527"/>
    <s v="MAS Vincenze Priessnitze pro Jesenicko, o.p.s."/>
    <s v="Implementace SCLLD  MAS Vincenze Priessnitze pro Jesenicko 2015 -2018"/>
    <x v="1494"/>
    <m/>
    <n v="5771459"/>
  </r>
  <r>
    <d v="2017-04-05T00:00:00"/>
    <x v="4"/>
    <n v="6"/>
    <x v="1528"/>
    <s v="Ekoregion Úhlava, z.s."/>
    <s v="Zlepšení řídících a administrativních schopností MAS Ekoregion Úhlava"/>
    <x v="1495"/>
    <m/>
    <n v="3441039.65"/>
  </r>
  <r>
    <d v="2017-04-05T00:00:00"/>
    <x v="4"/>
    <n v="6"/>
    <x v="1529"/>
    <s v="MAS České středohoří, z.s."/>
    <s v="Provoz a animace MAS 1"/>
    <x v="1496"/>
    <m/>
    <n v="2463736.65"/>
  </r>
  <r>
    <d v="2017-04-05T00:00:00"/>
    <x v="6"/>
    <n v="11"/>
    <x v="1530"/>
    <s v="GADO, s.r.o."/>
    <s v="Sociální podnik GADO, s.r.o."/>
    <x v="1497"/>
    <m/>
    <n v="3712373.3"/>
  </r>
  <r>
    <d v="2017-04-05T00:00:00"/>
    <x v="7"/>
    <n v="14"/>
    <x v="1531"/>
    <s v="Obec Střelice"/>
    <s v="Přístavba mateřské školy - dvou tříd"/>
    <x v="1498"/>
    <n v="1145255.8"/>
    <n v="20614604.399999999"/>
  </r>
  <r>
    <d v="2017-04-05T00:00:00"/>
    <x v="7"/>
    <n v="15"/>
    <x v="1532"/>
    <s v="Obec Slatinice"/>
    <s v="Rekonstrukce MŠ Slatinice"/>
    <x v="1499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x v="1500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x v="1501"/>
    <n v="2566163"/>
    <n v="24378548.5"/>
  </r>
  <r>
    <d v="2017-04-05T00:00:00"/>
    <x v="9"/>
    <n v="29"/>
    <x v="1535"/>
    <s v="Charita sv. Vojtěcha Slavičín"/>
    <s v="Rozvoj terénních služeb, obnova vozového parku"/>
    <x v="1502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x v="150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x v="1504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x v="1505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x v="150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x v="1507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x v="1508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x v="1509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x v="1510"/>
    <m/>
    <n v="153288113.11000001"/>
  </r>
  <r>
    <d v="2017-04-10T00:00:00"/>
    <x v="0"/>
    <n v="1"/>
    <x v="1544"/>
    <s v="Středočeský kraj"/>
    <s v="II/280 Čížovky - Domousnice, rekonstrukce"/>
    <x v="151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x v="1512"/>
    <n v="576254.05000000005"/>
    <n v="10372572.9"/>
  </r>
  <r>
    <d v="2017-04-10T00:00:00"/>
    <x v="7"/>
    <n v="15"/>
    <x v="1546"/>
    <s v="Město Hostivice"/>
    <s v="Novostavba 2. areálu Mateřské školy v Hostivici"/>
    <x v="1513"/>
    <n v="1519894.18"/>
    <n v="27358095.219999999"/>
  </r>
  <r>
    <d v="2017-04-10T00:00:00"/>
    <x v="7"/>
    <n v="15"/>
    <x v="1547"/>
    <s v="Obec Kožichovice"/>
    <s v="Novostavba mateřské školy v obci Kožichovice"/>
    <x v="1514"/>
    <n v="756109.01"/>
    <n v="13609962.210000001"/>
  </r>
  <r>
    <d v="2017-04-10T00:00:00"/>
    <x v="3"/>
    <n v="36"/>
    <x v="1548"/>
    <s v="Město Paskov"/>
    <s v="Hasičská zbrojnice JSDH Paskov"/>
    <x v="1515"/>
    <n v="1178655.9099999999"/>
    <n v="21215806.350000001"/>
  </r>
  <r>
    <d v="2017-04-10T00:00:00"/>
    <x v="3"/>
    <n v="36"/>
    <x v="1549"/>
    <s v="Městys Kamenice"/>
    <s v="Stavební úpravy objektu hasičské zbrojnice v Kamenici"/>
    <x v="1516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x v="1517"/>
    <m/>
    <n v="2048922.36"/>
  </r>
  <r>
    <d v="2017-04-10T00:00:00"/>
    <x v="5"/>
    <n v="37"/>
    <x v="1551"/>
    <s v="Společenství vlastníků Česká Kubice 105 - 106"/>
    <s v="Rekonstrukce BD v České Kubici 105-106"/>
    <x v="1518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x v="1519"/>
    <m/>
    <n v="1333914"/>
  </r>
  <r>
    <d v="2017-04-10T00:00:00"/>
    <x v="5"/>
    <n v="37"/>
    <x v="1553"/>
    <s v="Statutární město Opava"/>
    <s v="Revitalizace bytových domů Mezi trhy a Dolní náměstí v Opavě"/>
    <x v="1520"/>
    <n v="308291.37"/>
    <n v="6474118.7199999997"/>
  </r>
  <r>
    <d v="2017-04-10T00:00:00"/>
    <x v="5"/>
    <n v="37"/>
    <x v="1554"/>
    <s v="Město Kožlany"/>
    <s v="ZATEPLENÍ DOMU S PEČOVATELSKOU SLUŽBOU - MĚSTO KOŽLANY"/>
    <x v="1521"/>
    <n v="34837.33"/>
    <n v="731583.82"/>
  </r>
  <r>
    <d v="2017-04-10T00:00:00"/>
    <x v="2"/>
    <n v="9"/>
    <x v="1555"/>
    <s v="Statutární město Hradec Králové"/>
    <s v="Územní studie krajiny správního obvodu ORP Hradec Králové"/>
    <x v="1522"/>
    <n v="108900"/>
    <n v="1960200"/>
  </r>
  <r>
    <d v="2017-04-12T00:00:00"/>
    <x v="0"/>
    <n v="1"/>
    <x v="1556"/>
    <s v="Královéhradecký kraj"/>
    <s v="II/298 Ledce - Opočno, 1. etapa"/>
    <x v="1523"/>
    <n v="2909370.53"/>
    <n v="52368669.450000003"/>
  </r>
  <r>
    <d v="2017-04-12T00:00:00"/>
    <x v="2"/>
    <n v="2"/>
    <x v="1557"/>
    <s v="Město Rumburk"/>
    <s v="Územní plán Rumburk"/>
    <x v="1524"/>
    <n v="55871.75"/>
    <n v="1005691.5"/>
  </r>
  <r>
    <d v="2017-04-12T00:00:00"/>
    <x v="2"/>
    <n v="3"/>
    <x v="1558"/>
    <s v="Město Orlová"/>
    <s v="Regulační plán historického centra Orlové"/>
    <x v="152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x v="1526"/>
    <n v="7937338.5"/>
    <n v="52903591"/>
  </r>
  <r>
    <d v="2017-04-12T00:00:00"/>
    <x v="9"/>
    <n v="34"/>
    <x v="1560"/>
    <s v="Město Bílovec"/>
    <s v="Stavební úpravy objektu č.p.650 pro sociální bydlení"/>
    <x v="1527"/>
    <n v="376704.05"/>
    <n v="6780672.9400000004"/>
  </r>
  <r>
    <d v="2017-04-12T00:00:00"/>
    <x v="9"/>
    <n v="34"/>
    <x v="1561"/>
    <s v="HOBYD z.s."/>
    <s v="SOCIÁLNÍ BYDLENÍ HOBYD Z.S."/>
    <x v="1528"/>
    <n v="653066.5"/>
    <n v="6204131.75"/>
  </r>
  <r>
    <d v="2017-04-12T00:00:00"/>
    <x v="9"/>
    <n v="34"/>
    <x v="1562"/>
    <s v="Město Klecany"/>
    <s v="Sociální byty č.p. 971 ve městě Klecany"/>
    <x v="1529"/>
    <n v="374387.75"/>
    <n v="6738979.5"/>
  </r>
  <r>
    <d v="2017-04-12T00:00:00"/>
    <x v="3"/>
    <n v="36"/>
    <x v="1563"/>
    <s v="Město Skalná"/>
    <s v="Výstavba požární zbrojnice - Skalná"/>
    <x v="1530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x v="1531"/>
    <m/>
    <n v="3062878.4"/>
  </r>
  <r>
    <d v="2017-04-18T00:00:00"/>
    <x v="0"/>
    <n v="1"/>
    <x v="1565"/>
    <s v="Královéhradecký kraj"/>
    <s v="II/325 Velký Vřešťov - Hostinné, 1. etapa"/>
    <x v="1532"/>
    <n v="1469530.71"/>
    <n v="26451552.800000001"/>
  </r>
  <r>
    <d v="2017-04-18T00:00:00"/>
    <x v="4"/>
    <n v="6"/>
    <x v="1566"/>
    <s v="MAS Blaník, z. s."/>
    <s v="Podpora činnosti MAS Blaník"/>
    <x v="1533"/>
    <m/>
    <n v="11765619.960000001"/>
  </r>
  <r>
    <d v="2017-04-18T00:00:00"/>
    <x v="7"/>
    <n v="15"/>
    <x v="1567"/>
    <s v="Město Židlochovice"/>
    <s v="Přestavba knihovny na MŠ, III. etapa"/>
    <x v="1534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x v="1535"/>
    <m/>
    <n v="4724921.3600000003"/>
  </r>
  <r>
    <d v="2017-04-18T00:00:00"/>
    <x v="5"/>
    <n v="37"/>
    <x v="1569"/>
    <s v="Obec Česká Ves"/>
    <s v="Snížení energetické náročnosti BD na ulici Jánského č. p. 420 v obci Česká Ves"/>
    <x v="1536"/>
    <n v="25033.14"/>
    <n v="525695.88"/>
  </r>
  <r>
    <d v="2017-04-18T00:00:00"/>
    <x v="2"/>
    <n v="9"/>
    <x v="1570"/>
    <s v="Město Orlová"/>
    <s v="Územní studie krajiny ORP Orlová"/>
    <x v="1537"/>
    <n v="35090"/>
    <n v="631620"/>
  </r>
  <r>
    <d v="2017-04-21T00:00:00"/>
    <x v="0"/>
    <n v="1"/>
    <x v="1571"/>
    <s v="Správa silnic Olomouckého kraje, příspěvková organizace"/>
    <s v="II/449 křiž. II/366 - MÚK Unčovice"/>
    <x v="1538"/>
    <n v="9115131.2899999991"/>
    <n v="164072363.22"/>
  </r>
  <r>
    <d v="2017-04-21T00:00:00"/>
    <x v="0"/>
    <n v="1"/>
    <x v="1572"/>
    <s v="Pardubický kraj"/>
    <s v="Modernizace silnice II/324  Pardubice-Staré Hradiště"/>
    <x v="153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x v="1540"/>
    <m/>
    <n v="43868500"/>
  </r>
  <r>
    <d v="2017-04-21T00:00:00"/>
    <x v="9"/>
    <n v="35"/>
    <x v="1574"/>
    <s v="Město Valašské Klobouky"/>
    <s v="Sociální bydlení ve Valašských Kloboukách"/>
    <x v="1541"/>
    <n v="209457.75"/>
    <n v="3770239.53"/>
  </r>
  <r>
    <d v="2017-04-21T00:00:00"/>
    <x v="9"/>
    <n v="35"/>
    <x v="1575"/>
    <s v="Obec Postřelmov"/>
    <s v="Rekonstrukce domu č.p. 10 v Postřelmově na sociální byty"/>
    <x v="1542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x v="1543"/>
    <n v="267024"/>
    <n v="4806432"/>
  </r>
  <r>
    <d v="2017-04-21T00:00:00"/>
    <x v="9"/>
    <n v="35"/>
    <x v="1577"/>
    <s v="Obec Bohuslavice"/>
    <s v="Rekonstrukce bytového domu Bohuslavice čp. 24"/>
    <x v="1544"/>
    <n v="354937.5"/>
    <n v="6388875"/>
  </r>
  <r>
    <d v="2017-04-21T00:00:00"/>
    <x v="9"/>
    <n v="35"/>
    <x v="1578"/>
    <s v="Obec Sebečice"/>
    <s v="Zřízení sociálních bytů v obci Sebečice"/>
    <x v="1545"/>
    <n v="143064.65"/>
    <n v="2575163.7000000002"/>
  </r>
  <r>
    <d v="2017-04-21T00:00:00"/>
    <x v="9"/>
    <n v="35"/>
    <x v="1579"/>
    <s v="Město Krupka"/>
    <s v="Rekonstrukce objektu Komenského č. p. 333, Krupka - sociální bydlení"/>
    <x v="1546"/>
    <n v="271188.5"/>
    <n v="4881393"/>
  </r>
  <r>
    <d v="2017-04-21T00:00:00"/>
    <x v="9"/>
    <n v="35"/>
    <x v="1580"/>
    <s v="ACADEMIS z.s."/>
    <s v="Dostupné bydlení v Ústí"/>
    <x v="1547"/>
    <n v="401209.68"/>
    <n v="3811492"/>
  </r>
  <r>
    <d v="2017-04-21T00:00:00"/>
    <x v="9"/>
    <n v="35"/>
    <x v="1581"/>
    <s v="Obec Řepeč"/>
    <s v="Sociální bydlení v obci Řepeč"/>
    <x v="1548"/>
    <n v="122440"/>
    <n v="2203920"/>
  </r>
  <r>
    <d v="2017-04-21T00:00:00"/>
    <x v="9"/>
    <n v="35"/>
    <x v="1582"/>
    <s v="Město Hrotovice"/>
    <s v="Půdní vestavba bytů v podnikatelském inkubátoru v Hrotovicích"/>
    <x v="1549"/>
    <n v="353660.45"/>
    <n v="6365888.0999999996"/>
  </r>
  <r>
    <d v="2017-04-21T00:00:00"/>
    <x v="9"/>
    <n v="35"/>
    <x v="1583"/>
    <s v="Obec Ostružná"/>
    <s v="Sociální bydlení v Ostružné"/>
    <x v="1550"/>
    <n v="122448.13"/>
    <n v="2204066.2799999998"/>
  </r>
  <r>
    <d v="2017-04-21T00:00:00"/>
    <x v="9"/>
    <n v="35"/>
    <x v="1584"/>
    <s v="Městys Velký Újezd"/>
    <s v="Sociální bydlení ve Velkém Újezdu"/>
    <x v="1551"/>
    <n v="191388.5"/>
    <n v="3444993"/>
  </r>
  <r>
    <d v="2017-04-21T00:00:00"/>
    <x v="9"/>
    <n v="35"/>
    <x v="1585"/>
    <s v="Obec Sudkov"/>
    <s v="Vybudování sociálního bydlení v obci Sudkov"/>
    <x v="1552"/>
    <n v="422637.1"/>
    <n v="7607467.7999999998"/>
  </r>
  <r>
    <d v="2017-04-21T00:00:00"/>
    <x v="9"/>
    <n v="35"/>
    <x v="1586"/>
    <s v="Město Kolín"/>
    <s v="Nákup a rekonstrukce ubytovny Legerova"/>
    <x v="1553"/>
    <n v="450322"/>
    <n v="8105796"/>
  </r>
  <r>
    <d v="2017-04-21T00:00:00"/>
    <x v="9"/>
    <n v="35"/>
    <x v="1587"/>
    <s v="Město Jeseník"/>
    <s v="Sociální bydlení, Tylova 652, Jeseník"/>
    <x v="1554"/>
    <n v="437829.1"/>
    <n v="7880923.7999999998"/>
  </r>
  <r>
    <d v="2017-04-21T00:00:00"/>
    <x v="9"/>
    <n v="35"/>
    <x v="1588"/>
    <s v="Město Kadaň"/>
    <s v="Sociální byty - č. p. 377 - Prunéřov"/>
    <x v="1555"/>
    <n v="305312.65999999997"/>
    <n v="5495627.8200000003"/>
  </r>
  <r>
    <d v="2017-04-21T00:00:00"/>
    <x v="9"/>
    <n v="35"/>
    <x v="1589"/>
    <s v="Občanské sdružení CESTA NADĚJE"/>
    <s v="Dostupné byty pro Litvínov"/>
    <x v="1556"/>
    <n v="1319723.51"/>
    <n v="12537373.34"/>
  </r>
  <r>
    <d v="2017-04-21T00:00:00"/>
    <x v="9"/>
    <n v="35"/>
    <x v="1590"/>
    <s v="PRÁVO NA ŽIVOT z.s."/>
    <s v="Cesta k bydlení"/>
    <x v="1557"/>
    <n v="750917.6"/>
    <n v="7133717.2000000002"/>
  </r>
  <r>
    <d v="2017-04-21T00:00:00"/>
    <x v="9"/>
    <n v="35"/>
    <x v="1591"/>
    <s v="Orgrimmar, z.s."/>
    <s v="Horažďovice všem"/>
    <x v="1558"/>
    <n v="1097340"/>
    <n v="10424730"/>
  </r>
  <r>
    <d v="2017-04-21T00:00:00"/>
    <x v="3"/>
    <n v="36"/>
    <x v="1592"/>
    <s v="Městys Žinkovy"/>
    <s v="Stavební úpravy, přístavba a nástavba hasičské zbrojnice pro JPO III Žinkovy"/>
    <x v="1559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x v="1560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x v="1561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x v="1562"/>
    <m/>
    <n v="1378024.09"/>
  </r>
  <r>
    <d v="2017-04-21T00:00:00"/>
    <x v="2"/>
    <n v="9"/>
    <x v="1596"/>
    <s v="Město Tábor"/>
    <s v="Veřejná prostranství města Tábora"/>
    <x v="1563"/>
    <n v="37389"/>
    <n v="673002"/>
  </r>
  <r>
    <d v="2017-04-24T00:00:00"/>
    <x v="1"/>
    <n v="8"/>
    <x v="1597"/>
    <s v="Centrum pro regionální rozvoj"/>
    <s v="Vzdělávání pracovníků ZS IROP v roce 2016 - 2017"/>
    <x v="1564"/>
    <n v="2039126.4"/>
    <n v="13594176"/>
  </r>
  <r>
    <d v="2017-04-24T00:00:00"/>
    <x v="7"/>
    <n v="14"/>
    <x v="295"/>
    <s v="Město Dobříš"/>
    <s v="Navýšení kapacity 5. MŠ Dobříš Větrník"/>
    <x v="1565"/>
    <n v="1093153.22"/>
    <n v="19676757.960000001"/>
  </r>
  <r>
    <d v="2017-04-24T00:00:00"/>
    <x v="7"/>
    <n v="32"/>
    <x v="1598"/>
    <s v="Základní škola a Gymnázium Vodňany"/>
    <s v="Jazykové učebny a modernizace ICT"/>
    <x v="1566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x v="156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x v="1568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x v="1569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x v="1570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x v="1571"/>
    <n v="1749558.7"/>
    <n v="31492056.579999998"/>
  </r>
  <r>
    <d v="2017-04-24T00:00:00"/>
    <x v="7"/>
    <n v="32"/>
    <x v="1604"/>
    <s v="Liberecký kraj"/>
    <s v="Centrum odborného vzdělávání Libereckého kraje technické"/>
    <x v="1572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x v="157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x v="1574"/>
    <n v="389546.75"/>
    <n v="7011841.5"/>
  </r>
  <r>
    <d v="2017-04-24T00:00:00"/>
    <x v="3"/>
    <n v="36"/>
    <x v="1607"/>
    <s v="Město Karolinka"/>
    <s v="Zvýšení odolnosti zbrojnice JSDH Karolinka proti mimořádným událostem"/>
    <x v="1575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x v="157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x v="1577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x v="1578"/>
    <m/>
    <n v="866929.2"/>
  </r>
  <r>
    <d v="2017-04-24T00:00:00"/>
    <x v="5"/>
    <n v="37"/>
    <x v="1611"/>
    <s v="Společenství vlastníků jednotek Moravská 4779, 4780, Zlín"/>
    <s v="345H"/>
    <x v="1579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x v="1580"/>
    <m/>
    <n v="1517522.83"/>
  </r>
  <r>
    <d v="2017-04-27T00:00:00"/>
    <x v="2"/>
    <n v="2"/>
    <x v="1613"/>
    <s v="Město Uherský Brod"/>
    <s v="Územní plán Uherský Brod"/>
    <x v="1581"/>
    <n v="68909.5"/>
    <n v="1240371"/>
  </r>
  <r>
    <d v="2017-04-27T00:00:00"/>
    <x v="2"/>
    <n v="2"/>
    <x v="1614"/>
    <s v="Město Rosice"/>
    <s v="Územní plán Rosice"/>
    <x v="1582"/>
    <n v="28435"/>
    <n v="511830"/>
  </r>
  <r>
    <d v="2017-04-27T00:00:00"/>
    <x v="12"/>
    <n v="18"/>
    <x v="1615"/>
    <s v="Město Vrbno pod Pradědem"/>
    <s v="Bezpečnost dopravy ve městě Vrbno pod Pradědem"/>
    <x v="1583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x v="1584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x v="1585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x v="1586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x v="1587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x v="1588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x v="1589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x v="1590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x v="1591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x v="1592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x v="1593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x v="1594"/>
    <n v="917853.16"/>
    <n v="16521356.92"/>
  </r>
  <r>
    <d v="2017-04-27T00:00:00"/>
    <x v="7"/>
    <n v="32"/>
    <x v="1627"/>
    <s v="Město Pacov"/>
    <s v="Gymnázium Pacov - odborné učebny"/>
    <x v="1595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x v="1596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x v="1597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x v="1598"/>
    <n v="476861"/>
    <n v="8583498"/>
  </r>
  <r>
    <d v="2017-04-27T00:00:00"/>
    <x v="7"/>
    <n v="32"/>
    <x v="1631"/>
    <s v="Gymnázium Vincence Makovského se sportovními třídami Nové Město na Moravě"/>
    <s v="Maturitu zvládneme"/>
    <x v="159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x v="1600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x v="1601"/>
    <n v="711564.64"/>
    <n v="12808163.52"/>
  </r>
  <r>
    <d v="2017-04-27T00:00:00"/>
    <x v="7"/>
    <n v="32"/>
    <x v="1634"/>
    <s v="Pardubický kraj"/>
    <s v="Gymnázium Hlinsko - rekonstrukce a vybavení odborných učeben a laboratoří"/>
    <x v="1602"/>
    <n v="574628.69999999995"/>
    <n v="10343316.59"/>
  </r>
  <r>
    <d v="2017-04-27T00:00:00"/>
    <x v="9"/>
    <n v="35"/>
    <x v="1635"/>
    <s v="Obec Boskovštejn"/>
    <s v="Stavební úpravy -půdní vestavba 4 B. J."/>
    <x v="1603"/>
    <n v="309507.3"/>
    <n v="5571131.4000000004"/>
  </r>
  <r>
    <d v="2017-04-27T00:00:00"/>
    <x v="3"/>
    <n v="36"/>
    <x v="1636"/>
    <s v="Město Jílové"/>
    <s v="PŘÍSTAVBA POŽÁRNÍ ZBROJNICE A ZPEVNĚNÉ PLOCHY V JÍLOVÉM U DĚČÍNA"/>
    <x v="1604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x v="1605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x v="1606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x v="1607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x v="1608"/>
    <m/>
    <n v="2558061.9"/>
  </r>
  <r>
    <d v="2017-04-27T00:00:00"/>
    <x v="5"/>
    <n v="37"/>
    <x v="1641"/>
    <s v="Obec Česká Ves"/>
    <s v="Snížení energetické náročnosti BD na ulici Holanova č. p. 421 v obci Česká Ves"/>
    <x v="1609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x v="1610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x v="1611"/>
    <m/>
    <n v="4481946"/>
  </r>
  <r>
    <d v="2017-04-27T00:00:00"/>
    <x v="5"/>
    <n v="37"/>
    <x v="1644"/>
    <s v="Obec Česká Ves"/>
    <s v="Snížení energetické náročnosti BD na ulici Jánského č. p. 419 v obci Česká Ves"/>
    <x v="1612"/>
    <n v="26943.88"/>
    <n v="565821.5"/>
  </r>
  <r>
    <d v="2017-04-27T00:00:00"/>
    <x v="5"/>
    <n v="37"/>
    <x v="1645"/>
    <s v="Obec Rapotín"/>
    <s v="Energetické úspory bytového domu č.p. 533 v Rapotíně"/>
    <x v="1613"/>
    <n v="106613.1"/>
    <n v="2238875.1"/>
  </r>
  <r>
    <d v="2017-05-03T00:00:00"/>
    <x v="0"/>
    <n v="1"/>
    <x v="1646"/>
    <s v="Středočeský kraj"/>
    <s v="Oprava mostu ev.č.102-028, Most přes Vápenický most ve Velké"/>
    <x v="1614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x v="1615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x v="1616"/>
    <n v="1379576.35"/>
    <n v="24832374.34"/>
  </r>
  <r>
    <d v="2017-05-03T00:00:00"/>
    <x v="2"/>
    <n v="2"/>
    <x v="1649"/>
    <s v="Město Neratovice"/>
    <s v="Územní plán Neratovice"/>
    <x v="1617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x v="1618"/>
    <n v="2439918"/>
    <n v="43918524.039999999"/>
  </r>
  <r>
    <d v="2017-05-03T00:00:00"/>
    <x v="7"/>
    <n v="32"/>
    <x v="1651"/>
    <s v="Pardubický kraj"/>
    <s v="SOŠ a SOU Polička - přístavba a vybavení odborných učeben"/>
    <x v="161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x v="1620"/>
    <n v="971612"/>
    <n v="17489016"/>
  </r>
  <r>
    <d v="2017-05-03T00:00:00"/>
    <x v="9"/>
    <n v="35"/>
    <x v="1653"/>
    <s v="Obec Ústín"/>
    <s v="Výstavba sociálních bytů Ústín, č.p.8"/>
    <x v="1621"/>
    <n v="533071.93999999994"/>
    <n v="9595295.0299999993"/>
  </r>
  <r>
    <d v="2017-05-03T00:00:00"/>
    <x v="3"/>
    <n v="36"/>
    <x v="1654"/>
    <s v="Obec Staré Hradiště"/>
    <s v="Hasičká zbrojnice - Hradiště na Písku"/>
    <x v="1622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x v="1623"/>
    <n v="39982.769999999997"/>
    <n v="839638.19"/>
  </r>
  <r>
    <d v="2017-05-03T00:00:00"/>
    <x v="9"/>
    <n v="38"/>
    <x v="1656"/>
    <s v="Římskokatolická farnost Vizovice"/>
    <s v="Komunitní centrum - Vizovice"/>
    <x v="1624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x v="1625"/>
    <n v="13866431.960000001"/>
    <n v="249595775.31999999"/>
  </r>
  <r>
    <d v="2017-05-09T00:00:00"/>
    <x v="0"/>
    <n v="1"/>
    <x v="1658"/>
    <s v="Středočeský kraj"/>
    <s v="II/330 Poříčany, most přes D11 ev.č. 330-001"/>
    <x v="1626"/>
    <n v="2807362.5"/>
    <n v="50532525.090000004"/>
  </r>
  <r>
    <d v="2017-05-09T00:00:00"/>
    <x v="2"/>
    <n v="2"/>
    <x v="1659"/>
    <s v="Město Náměšť nad Oslavou"/>
    <s v="Územní plán Náměšť nad Oslavou"/>
    <x v="1627"/>
    <n v="18500"/>
    <n v="333000"/>
  </r>
  <r>
    <d v="2017-05-09T00:00:00"/>
    <x v="2"/>
    <n v="3"/>
    <x v="1660"/>
    <s v="Město Český Brod"/>
    <s v="Regulační plán MPZ Český Brod"/>
    <x v="1628"/>
    <n v="24502.5"/>
    <n v="441045"/>
  </r>
  <r>
    <d v="2017-05-09T00:00:00"/>
    <x v="2"/>
    <n v="3"/>
    <x v="1661"/>
    <s v="Město Mikulov"/>
    <s v="Regulační plán Mikulov - MPR včetně ochranného pásma"/>
    <x v="1629"/>
    <n v="96195"/>
    <n v="1731510"/>
  </r>
  <r>
    <d v="2017-05-09T00:00:00"/>
    <x v="2"/>
    <n v="3"/>
    <x v="1662"/>
    <s v="Město Hodonín"/>
    <s v="Regulační plán Hodonín - obytná zóna Výhon"/>
    <x v="1630"/>
    <n v="30165.3"/>
    <n v="542975.4"/>
  </r>
  <r>
    <d v="2017-05-09T00:00:00"/>
    <x v="9"/>
    <n v="34"/>
    <x v="1663"/>
    <s v="Obec Červený Újezd"/>
    <s v="Sociální byty Červený Újezd"/>
    <x v="1631"/>
    <n v="277912.5"/>
    <n v="5002425"/>
  </r>
  <r>
    <d v="2017-05-09T00:00:00"/>
    <x v="9"/>
    <n v="34"/>
    <x v="1664"/>
    <s v="OBEC LITÍČ"/>
    <s v="Rekonstrukce č. p. 53 v Litíči"/>
    <x v="1632"/>
    <n v="433006.84"/>
    <n v="7794123.0599999996"/>
  </r>
  <r>
    <d v="2017-05-09T00:00:00"/>
    <x v="9"/>
    <n v="34"/>
    <x v="1665"/>
    <s v="Město Nová Paka"/>
    <s v="Sociální byty Harantova 399, Nová Paka"/>
    <x v="1633"/>
    <n v="492033.22"/>
    <n v="8856598.0600000005"/>
  </r>
  <r>
    <d v="2017-05-09T00:00:00"/>
    <x v="9"/>
    <n v="34"/>
    <x v="1666"/>
    <s v="Město Hlinsko"/>
    <s v="Zvýšení kvality a dostupnosti sociálního bydlení v Hlinsku"/>
    <x v="163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x v="1635"/>
    <n v="673310"/>
    <n v="12119580"/>
  </r>
  <r>
    <d v="2017-05-09T00:00:00"/>
    <x v="9"/>
    <n v="34"/>
    <x v="1668"/>
    <s v="Město Újezd u Brna"/>
    <s v="Sociální byty ve městě Újezd u Brna"/>
    <x v="1636"/>
    <n v="242650.87"/>
    <n v="4367715.7"/>
  </r>
  <r>
    <d v="2017-05-09T00:00:00"/>
    <x v="9"/>
    <n v="34"/>
    <x v="1669"/>
    <s v="Obec Křižánky"/>
    <s v="Vybudování tří sociálních bytů v domě čp. 45"/>
    <x v="1637"/>
    <n v="214087.5"/>
    <n v="3853575"/>
  </r>
  <r>
    <d v="2017-05-09T00:00:00"/>
    <x v="9"/>
    <n v="34"/>
    <x v="1670"/>
    <s v="SK RAKETA, spolek"/>
    <s v="Sociální byty ve Velké Bíteši"/>
    <x v="1638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x v="1639"/>
    <n v="825234.44"/>
    <n v="7839727.1299999999"/>
  </r>
  <r>
    <d v="2017-05-09T00:00:00"/>
    <x v="9"/>
    <n v="35"/>
    <x v="1672"/>
    <s v="Obec Hudčice"/>
    <s v="Sociální byty pro obec Hudčice"/>
    <x v="1640"/>
    <n v="205410"/>
    <n v="3697380"/>
  </r>
  <r>
    <d v="2017-05-09T00:00:00"/>
    <x v="9"/>
    <n v="35"/>
    <x v="1673"/>
    <s v="Obec Polom"/>
    <s v="Sociální byty Polom"/>
    <x v="1641"/>
    <n v="96578.55"/>
    <n v="1738413.9"/>
  </r>
  <r>
    <d v="2017-05-09T00:00:00"/>
    <x v="9"/>
    <n v="35"/>
    <x v="1674"/>
    <s v="Diecézní charita ostravsko-opavská"/>
    <s v="Rekonstrukce objektu pro sociální bydlení"/>
    <x v="1642"/>
    <n v="1130743.8999999999"/>
    <n v="10742067.050000001"/>
  </r>
  <r>
    <d v="2017-05-09T00:00:00"/>
    <x v="9"/>
    <n v="35"/>
    <x v="1675"/>
    <s v="Obec Česká Ves"/>
    <s v="Česká Ves - dostupné bydlení pro všechny"/>
    <x v="1643"/>
    <n v="482107.5"/>
    <n v="8677935"/>
  </r>
  <r>
    <d v="2017-05-09T00:00:00"/>
    <x v="9"/>
    <n v="35"/>
    <x v="1676"/>
    <s v="Město Kadaň"/>
    <s v="Sociální byty - č. p. 167, Prunéřov"/>
    <x v="1644"/>
    <n v="271305.78999999998"/>
    <n v="4883504.22"/>
  </r>
  <r>
    <d v="2017-05-09T00:00:00"/>
    <x v="9"/>
    <n v="35"/>
    <x v="1677"/>
    <s v="Jeseníky přes hranici, z.s."/>
    <s v="Vybudování sociálních bytů v Šumperku, Nemocniční 747"/>
    <x v="1645"/>
    <n v="1264750"/>
    <n v="12015125"/>
  </r>
  <r>
    <d v="2017-05-09T00:00:00"/>
    <x v="9"/>
    <n v="35"/>
    <x v="1678"/>
    <s v="Spolek Rokytná"/>
    <s v="Nákup, rekonstrukce a úpravy bytu pro sociální bydlení v Třebíči"/>
    <x v="1646"/>
    <n v="177583.3"/>
    <n v="1687041.35"/>
  </r>
  <r>
    <d v="2017-05-09T00:00:00"/>
    <x v="9"/>
    <n v="35"/>
    <x v="1679"/>
    <s v="Sdružení Hrotovicko, spolek"/>
    <s v="Nákup a celková obnova bytu v panelovém domě v Třebíči"/>
    <x v="1647"/>
    <n v="207310.4"/>
    <n v="1969448.8"/>
  </r>
  <r>
    <d v="2017-05-09T00:00:00"/>
    <x v="9"/>
    <n v="35"/>
    <x v="1680"/>
    <s v="Obec Vendolí"/>
    <s v="Sociální bydlení ve Vendolí"/>
    <x v="1648"/>
    <n v="306605.7"/>
    <n v="5518902.5999999996"/>
  </r>
  <r>
    <d v="2017-05-09T00:00:00"/>
    <x v="9"/>
    <n v="35"/>
    <x v="1681"/>
    <s v="Obec Šubířov"/>
    <s v="Sociální bydlení v obci Šubířov"/>
    <x v="1649"/>
    <n v="311610.45"/>
    <n v="5608988.0999999996"/>
  </r>
  <r>
    <d v="2017-05-09T00:00:00"/>
    <x v="9"/>
    <n v="35"/>
    <x v="1682"/>
    <s v="Obec Dobrochov"/>
    <s v="Sociální bydlení v obci Dobrochov"/>
    <x v="1650"/>
    <n v="158487.5"/>
    <n v="2852775"/>
  </r>
  <r>
    <d v="2017-05-09T00:00:00"/>
    <x v="9"/>
    <n v="35"/>
    <x v="1683"/>
    <s v="Polabský nadační fond"/>
    <s v="Sociální bydlení v Nymburku"/>
    <x v="1651"/>
    <n v="926232"/>
    <n v="8799204"/>
  </r>
  <r>
    <d v="2017-05-09T00:00:00"/>
    <x v="9"/>
    <n v="35"/>
    <x v="1684"/>
    <s v="Charita Olomouc"/>
    <s v="KDE DOMOV MŮJ?"/>
    <x v="1652"/>
    <n v="859841.1"/>
    <n v="8168490.4500000002"/>
  </r>
  <r>
    <d v="2017-05-09T00:00:00"/>
    <x v="9"/>
    <n v="35"/>
    <x v="1685"/>
    <s v="Sdružení Hrotovicko, spolek"/>
    <s v="Nákup a stavební úpravy RD Morašice č.p. 80"/>
    <x v="1653"/>
    <n v="306512.09999999998"/>
    <n v="2911864.95"/>
  </r>
  <r>
    <d v="2017-05-09T00:00:00"/>
    <x v="5"/>
    <n v="37"/>
    <x v="1686"/>
    <s v="Bytové družstvo Týn Veselská 663"/>
    <s v="Bytový dům Veselská Týn nad Vltavou"/>
    <x v="1654"/>
    <m/>
    <n v="1285034.32"/>
  </r>
  <r>
    <d v="2017-05-09T00:00:00"/>
    <x v="5"/>
    <n v="37"/>
    <x v="1687"/>
    <s v="Město Košťany"/>
    <s v="Energetické úspory v bytových domech Košťany 165-166"/>
    <x v="1655"/>
    <n v="72002.38"/>
    <n v="1512049.96"/>
  </r>
  <r>
    <d v="2017-05-09T00:00:00"/>
    <x v="5"/>
    <n v="37"/>
    <x v="1688"/>
    <s v="Bytové družstvo Čéčova 5153 Č.Budějovice"/>
    <s v="Revitalizace bytového domu v ulici Čéčova 5153"/>
    <x v="1656"/>
    <m/>
    <n v="2350773.79"/>
  </r>
  <r>
    <d v="2017-05-09T00:00:00"/>
    <x v="5"/>
    <n v="37"/>
    <x v="1689"/>
    <s v="Obec Česká Ves"/>
    <s v="Snížení energetické náročnosti BD na ulici Holanova č. p. 423 v obci Česká Ves"/>
    <x v="1657"/>
    <n v="54510.32"/>
    <n v="1144716.6399999999"/>
  </r>
  <r>
    <d v="2017-05-09T00:00:00"/>
    <x v="9"/>
    <n v="39"/>
    <x v="1690"/>
    <s v="Josefina z. ú."/>
    <s v="Komunitní centrum Na Zámečku"/>
    <x v="1658"/>
    <n v="1988982.23"/>
    <n v="18895331.170000002"/>
  </r>
  <r>
    <d v="2017-05-09T00:00:00"/>
    <x v="9"/>
    <n v="39"/>
    <x v="1691"/>
    <s v="Město Konice"/>
    <s v="Vytvoření komunitního centra v Konici"/>
    <x v="1659"/>
    <n v="1000000"/>
    <n v="17999999.98"/>
  </r>
  <r>
    <d v="2017-05-09T00:00:00"/>
    <x v="9"/>
    <n v="39"/>
    <x v="1692"/>
    <s v="Statutární město Ostrava"/>
    <s v="Komunitní centrum - Všichni spolu"/>
    <x v="1247"/>
    <n v="1000000"/>
    <n v="18000000"/>
  </r>
  <r>
    <d v="2017-05-09T00:00:00"/>
    <x v="9"/>
    <n v="39"/>
    <x v="1693"/>
    <s v="Město Podbořany"/>
    <s v="Rekonstrukce objektu Centrum Pegas v Podbořanech"/>
    <x v="1660"/>
    <n v="927253.2"/>
    <n v="16690557.65"/>
  </r>
  <r>
    <d v="2017-05-09T00:00:00"/>
    <x v="9"/>
    <n v="39"/>
    <x v="1694"/>
    <s v="Město Dubí"/>
    <s v="Komunitní centrum Dubí"/>
    <x v="1661"/>
    <n v="999317.96"/>
    <n v="17987723.390000001"/>
  </r>
  <r>
    <d v="2017-05-09T00:00:00"/>
    <x v="9"/>
    <n v="39"/>
    <x v="1695"/>
    <s v="Město Třebíč"/>
    <s v="Komunitní centrum Moravia, Třebíč"/>
    <x v="1247"/>
    <n v="1000000"/>
    <n v="18000000"/>
  </r>
  <r>
    <d v="2017-05-09T00:00:00"/>
    <x v="9"/>
    <n v="39"/>
    <x v="1696"/>
    <s v="MĚSTO BROUMOV"/>
    <s v="Komunitní centrum Broumov"/>
    <x v="1662"/>
    <n v="975260.18"/>
    <n v="17554683.140000001"/>
  </r>
  <r>
    <d v="2017-05-09T00:00:00"/>
    <x v="9"/>
    <n v="39"/>
    <x v="1697"/>
    <s v="Obec Heřmaň"/>
    <s v="Komunitní centrum Heřmaň"/>
    <x v="1663"/>
    <n v="832977.9"/>
    <n v="14993602.199999999"/>
  </r>
  <r>
    <d v="2017-05-09T00:00:00"/>
    <x v="9"/>
    <n v="39"/>
    <x v="1698"/>
    <s v="Obec Otice"/>
    <s v="Komunitní centrum v Oticích"/>
    <x v="1664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x v="1247"/>
    <n v="2000000"/>
    <n v="19000000"/>
  </r>
  <r>
    <d v="2017-05-09T00:00:00"/>
    <x v="9"/>
    <n v="39"/>
    <x v="1700"/>
    <s v="Diecézní charita Plzeň"/>
    <s v="Komunitní centrum Horšovský Týn"/>
    <x v="1665"/>
    <n v="412446.07"/>
    <n v="3918237.69"/>
  </r>
  <r>
    <d v="2017-05-09T00:00:00"/>
    <x v="9"/>
    <n v="39"/>
    <x v="1701"/>
    <s v="Město Lázně Kynžvart"/>
    <s v="Komunitní centrum Lázně Kynžvart"/>
    <x v="1666"/>
    <n v="462653.35"/>
    <n v="8327760.2699999996"/>
  </r>
  <r>
    <d v="2017-05-09T00:00:00"/>
    <x v="9"/>
    <n v="39"/>
    <x v="1702"/>
    <s v="Město Kostelec nad Orlicí"/>
    <s v="Komunitní centrum Kostelec nad Orlicí"/>
    <x v="1667"/>
    <n v="998844.95"/>
    <n v="17979209.100000001"/>
  </r>
  <r>
    <d v="2017-05-09T00:00:00"/>
    <x v="9"/>
    <n v="39"/>
    <x v="1703"/>
    <s v="Město Mnichovo Hradiště"/>
    <s v="Komunitní centrum Mírová Mnichovo Hradiště"/>
    <x v="1668"/>
    <n v="999230.83"/>
    <n v="17986154.890000001"/>
  </r>
  <r>
    <d v="2017-05-09T00:00:00"/>
    <x v="9"/>
    <n v="39"/>
    <x v="1704"/>
    <s v="Město Jeseník"/>
    <s v="Centrum společných aktivit"/>
    <x v="1247"/>
    <n v="1000000"/>
    <n v="18000000"/>
  </r>
  <r>
    <d v="2017-05-09T00:00:00"/>
    <x v="9"/>
    <n v="39"/>
    <x v="1705"/>
    <s v="Obec Vlčice"/>
    <s v="Komunitní centrum v obci Vlčice"/>
    <x v="1669"/>
    <n v="342476.75"/>
    <n v="6164581.5"/>
  </r>
  <r>
    <d v="2017-05-09T00:00:00"/>
    <x v="9"/>
    <n v="39"/>
    <x v="1706"/>
    <s v="Obec Lkáň"/>
    <s v="Komunitní centrum Lkáň"/>
    <x v="1670"/>
    <n v="76066.3"/>
    <n v="1369193.4"/>
  </r>
  <r>
    <d v="2017-05-09T00:00:00"/>
    <x v="9"/>
    <n v="39"/>
    <x v="1707"/>
    <s v="Statutární město Ostrava"/>
    <s v="Komunitní centrum v Ostravě-Michálkovicích"/>
    <x v="1671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x v="1672"/>
    <n v="1449661.31"/>
    <n v="13771782.41"/>
  </r>
  <r>
    <d v="2017-05-15T00:00:00"/>
    <x v="4"/>
    <n v="6"/>
    <x v="1709"/>
    <s v="MAS PODBRDSKO, z.s."/>
    <s v="MAS Podbrdsko – provozní a animační výdaje 2016 – 2018 "/>
    <x v="1673"/>
    <m/>
    <n v="3657159.9"/>
  </r>
  <r>
    <d v="2017-05-15T00:00:00"/>
    <x v="1"/>
    <n v="8"/>
    <x v="1710"/>
    <s v="Ministerstvo pro místní rozvoj"/>
    <s v="Vzdělávání zaměstnanců IROP 2017 - 2018"/>
    <x v="1674"/>
    <n v="529650"/>
    <n v="3531000"/>
  </r>
  <r>
    <d v="2017-05-15T00:00:00"/>
    <x v="1"/>
    <n v="8"/>
    <x v="1711"/>
    <s v="Centrum pro regionální rozvoj"/>
    <s v="Pořízení služebních vozidel 2017"/>
    <x v="1675"/>
    <n v="1141911.3"/>
    <n v="7612742"/>
  </r>
  <r>
    <d v="2017-05-15T00:00:00"/>
    <x v="10"/>
    <n v="28"/>
    <x v="1712"/>
    <s v="Obec Ruda nad Moravou"/>
    <s v="Specifické informační a komunikační systémy obce Ruda nad Moravou"/>
    <x v="1676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x v="1677"/>
    <n v="1495705.1"/>
    <n v="26922691.800000001"/>
  </r>
  <r>
    <d v="2017-05-15T00:00:00"/>
    <x v="10"/>
    <n v="28"/>
    <x v="1714"/>
    <s v="Město Příbor"/>
    <s v="Rozšíření a modernizace informačního systému města Příbor"/>
    <x v="1678"/>
    <n v="418108.15"/>
    <n v="7525946.7000000002"/>
  </r>
  <r>
    <d v="2017-05-15T00:00:00"/>
    <x v="9"/>
    <n v="34"/>
    <x v="1715"/>
    <s v="Obec Milotice"/>
    <s v="Přestavba části objektu MŠ Milotice na sociální byty"/>
    <x v="1679"/>
    <n v="260436.3"/>
    <n v="4687853.4000000004"/>
  </r>
  <r>
    <d v="2017-05-15T00:00:00"/>
    <x v="8"/>
    <n v="54"/>
    <x v="1716"/>
    <s v="Sdružení ozdravoven a léčeben okresu Trutnov"/>
    <s v="Centrum duševního zdraví RIAPS Trutnov"/>
    <x v="1680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x v="1681"/>
    <n v="40172"/>
    <n v="723096"/>
  </r>
  <r>
    <d v="2017-05-18T00:00:00"/>
    <x v="0"/>
    <n v="1"/>
    <x v="1718"/>
    <s v="Správa a údržba silnic Jihomoravského kraje, příspěvková organizace kraje"/>
    <s v="II/408 Hrádek průtah"/>
    <x v="1682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x v="1683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x v="1684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x v="1685"/>
    <n v="1894027.57"/>
    <n v="34092496.229999997"/>
  </r>
  <r>
    <d v="2017-05-18T00:00:00"/>
    <x v="2"/>
    <n v="2"/>
    <x v="1722"/>
    <s v="Město Bučovice"/>
    <s v="Územní plán Bučovice"/>
    <x v="1686"/>
    <n v="25410"/>
    <n v="457380"/>
  </r>
  <r>
    <d v="2017-05-18T00:00:00"/>
    <x v="2"/>
    <n v="2"/>
    <x v="1723"/>
    <s v="Město Odry"/>
    <s v="Zpracování dokumentace Územního plánu Odry"/>
    <x v="1687"/>
    <n v="32488.5"/>
    <n v="584793"/>
  </r>
  <r>
    <d v="2017-05-18T00:00:00"/>
    <x v="2"/>
    <n v="2"/>
    <x v="1724"/>
    <s v="Město Velké Meziříčí"/>
    <s v="Územní plán Velké Meziříčí"/>
    <x v="1688"/>
    <n v="54450"/>
    <n v="980100"/>
  </r>
  <r>
    <d v="2017-05-18T00:00:00"/>
    <x v="2"/>
    <n v="2"/>
    <x v="1725"/>
    <s v="Město Kopřivnice"/>
    <s v="Územní plán Kopřivnice"/>
    <x v="1689"/>
    <n v="42955"/>
    <n v="773190"/>
  </r>
  <r>
    <d v="2017-05-18T00:00:00"/>
    <x v="2"/>
    <n v="3"/>
    <x v="1726"/>
    <s v="Město Uherské Hradiště"/>
    <s v="Regulační plán RP1 - Nemocnice"/>
    <x v="1690"/>
    <n v="73810"/>
    <n v="1328580"/>
  </r>
  <r>
    <d v="2017-05-18T00:00:00"/>
    <x v="4"/>
    <n v="6"/>
    <x v="1727"/>
    <s v="Místní akční skupina Jemnicko, o.p.s."/>
    <s v="Zlepšení řídících a administrativních schopností MAS"/>
    <x v="1691"/>
    <m/>
    <n v="2410046.2599999998"/>
  </r>
  <r>
    <d v="2017-05-18T00:00:00"/>
    <x v="10"/>
    <n v="28"/>
    <x v="1728"/>
    <s v="Město Semily"/>
    <s v="Modernizace a rozšíření informačního systému města Semily"/>
    <x v="169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x v="1693"/>
    <n v="462220"/>
    <n v="8319960"/>
  </r>
  <r>
    <d v="2017-05-18T00:00:00"/>
    <x v="9"/>
    <n v="30"/>
    <x v="1730"/>
    <s v="Město Písek"/>
    <s v="Noclehárna, nízkoprahové denní centrum - komunitní sociální práce města Písek"/>
    <x v="1694"/>
    <n v="430608.45"/>
    <n v="7750952.0999999996"/>
  </r>
  <r>
    <d v="2017-05-18T00:00:00"/>
    <x v="9"/>
    <n v="30"/>
    <x v="1731"/>
    <s v="Statutární město Opava"/>
    <s v="Rekonstrukce centra sociálních služeb Hradecká"/>
    <x v="1695"/>
    <n v="733900.04"/>
    <n v="13210200.710000001"/>
  </r>
  <r>
    <d v="2017-05-18T00:00:00"/>
    <x v="9"/>
    <n v="30"/>
    <x v="1732"/>
    <s v="Farní charita Lovosice"/>
    <s v="Azylový dům pro ženy a matky s dětmi v Lovosicích"/>
    <x v="1696"/>
    <n v="1824150.18"/>
    <n v="17329426.66"/>
  </r>
  <r>
    <d v="2017-05-18T00:00:00"/>
    <x v="9"/>
    <n v="30"/>
    <x v="1733"/>
    <s v="Město Bruntál"/>
    <s v="Denní stacionář v Bruntále"/>
    <x v="1697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x v="1698"/>
    <n v="164900"/>
    <n v="1566550"/>
  </r>
  <r>
    <d v="2017-05-18T00:00:00"/>
    <x v="9"/>
    <n v="30"/>
    <x v="1735"/>
    <s v="Oblastní charita Trutnov"/>
    <s v="Automobily pro terénní sociální služby Oblastní charity Trutnov"/>
    <x v="1699"/>
    <n v="420205"/>
    <n v="3991947.5"/>
  </r>
  <r>
    <d v="2017-05-18T00:00:00"/>
    <x v="9"/>
    <n v="30"/>
    <x v="1736"/>
    <s v="Sdružení TULIPAN, z.s."/>
    <s v="Chráněné bydlení TULIPAN"/>
    <x v="1700"/>
    <n v="299147.48"/>
    <n v="2841901.11"/>
  </r>
  <r>
    <d v="2017-05-18T00:00:00"/>
    <x v="9"/>
    <n v="30"/>
    <x v="1737"/>
    <s v="Město Bohumín"/>
    <s v="Stavební úpravy - ul. Masarykova, č.p. 365 v Bohumíně"/>
    <x v="1701"/>
    <n v="1722082.8"/>
    <n v="30997490.399999999"/>
  </r>
  <r>
    <d v="2017-05-18T00:00:00"/>
    <x v="9"/>
    <n v="30"/>
    <x v="1738"/>
    <s v="Město Krupka"/>
    <s v="Rekonstrukce objektu AGAPÉ I, Husitská č.p. 78, Krupka"/>
    <x v="1702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x v="1703"/>
    <n v="182844.4"/>
    <n v="1737021.8"/>
  </r>
  <r>
    <d v="2017-05-18T00:00:00"/>
    <x v="9"/>
    <n v="30"/>
    <x v="1740"/>
    <s v="Moravskoslezský kraj"/>
    <s v="Odborné sociální poradenství ve Frýdku - Místku"/>
    <x v="17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x v="1705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x v="1706"/>
    <n v="1697513.47"/>
    <n v="16126377.949999999"/>
  </r>
  <r>
    <d v="2017-05-18T00:00:00"/>
    <x v="9"/>
    <n v="30"/>
    <x v="1743"/>
    <s v="Charita Olomouc"/>
    <s v="Rozvoj sociálních služeb Střediska Samaritán Charity Olomouc"/>
    <x v="1707"/>
    <n v="2768612.2"/>
    <n v="26301815.899999999"/>
  </r>
  <r>
    <d v="2017-05-18T00:00:00"/>
    <x v="9"/>
    <n v="30"/>
    <x v="1744"/>
    <s v="Statutární město Chomutov"/>
    <s v="Sociální centrum Kamenná"/>
    <x v="170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x v="170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x v="1710"/>
    <n v="843054"/>
    <n v="8009013.0199999996"/>
  </r>
  <r>
    <d v="2017-05-18T00:00:00"/>
    <x v="9"/>
    <n v="30"/>
    <x v="1747"/>
    <s v="Iskérka o.p.s."/>
    <s v="Obnova a zkvalitnění zázemí pro poskytování sociální služby"/>
    <x v="1711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x v="1712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x v="1713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x v="1714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x v="1715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x v="1716"/>
    <n v="115395.9"/>
    <n v="1096261.05"/>
  </r>
  <r>
    <d v="2017-05-18T00:00:00"/>
    <x v="9"/>
    <n v="30"/>
    <x v="1753"/>
    <s v="DĚTSKÝ KLÍČ Šumperk, o.p.s."/>
    <s v="Výstavba asistenčního domu pro osoby s autismem"/>
    <x v="1717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x v="1718"/>
    <n v="38993.85"/>
    <n v="701889.3"/>
  </r>
  <r>
    <d v="2017-05-18T00:00:00"/>
    <x v="7"/>
    <n v="32"/>
    <x v="1755"/>
    <s v="Moravskoslezský kraj"/>
    <s v="Modernizace výuky přírodovědných předmětů I"/>
    <x v="1719"/>
    <n v="293141.01"/>
    <n v="5276538.29"/>
  </r>
  <r>
    <d v="2017-05-18T00:00:00"/>
    <x v="7"/>
    <n v="32"/>
    <x v="1756"/>
    <s v="Pardubický kraj"/>
    <s v="Gymnázium Žamberk - Rekonstrukce a vybavení odborných učeben"/>
    <x v="1720"/>
    <n v="487286.83"/>
    <n v="8771162.9499999993"/>
  </r>
  <r>
    <d v="2017-05-18T00:00:00"/>
    <x v="9"/>
    <n v="34"/>
    <x v="1757"/>
    <s v="Obec Neubuz"/>
    <s v="Sociální byty obce Neubuz"/>
    <x v="1721"/>
    <n v="134257.25"/>
    <n v="2416630.5"/>
  </r>
  <r>
    <d v="2017-05-18T00:00:00"/>
    <x v="9"/>
    <n v="34"/>
    <x v="1758"/>
    <s v="Město Loštice"/>
    <s v="Stavební úpravy objeku č.p. 454/27, Loštice"/>
    <x v="1722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x v="1723"/>
    <n v="398623.75"/>
    <n v="7175227.5"/>
  </r>
  <r>
    <d v="2017-05-18T00:00:00"/>
    <x v="9"/>
    <n v="34"/>
    <x v="1760"/>
    <s v="Obec Trnava"/>
    <s v="Sociální bydlení v obci Trnava"/>
    <x v="1724"/>
    <n v="79961.350000000006"/>
    <n v="1439304.18"/>
  </r>
  <r>
    <d v="2017-05-18T00:00:00"/>
    <x v="9"/>
    <n v="34"/>
    <x v="1761"/>
    <s v="Obec Drnovice"/>
    <s v="Bytový dům Gebauerovo"/>
    <x v="1725"/>
    <n v="366835"/>
    <n v="6603030"/>
  </r>
  <r>
    <d v="2017-05-18T00:00:00"/>
    <x v="9"/>
    <n v="35"/>
    <x v="1762"/>
    <s v="Obec Osek nad Bečvou"/>
    <s v="Sociální byty Osek nad Bečvou"/>
    <x v="1726"/>
    <n v="338607.12"/>
    <n v="6094928.1500000004"/>
  </r>
  <r>
    <d v="2017-05-18T00:00:00"/>
    <x v="9"/>
    <n v="35"/>
    <x v="1763"/>
    <s v="Statutární město Plzeň"/>
    <s v="Rekonstrukce bytů pro účely sociálního bydlení v Plzni"/>
    <x v="1727"/>
    <n v="140391.5"/>
    <n v="2527047"/>
  </r>
  <r>
    <d v="2017-05-18T00:00:00"/>
    <x v="9"/>
    <n v="35"/>
    <x v="1764"/>
    <s v="SB Marketing, z.s."/>
    <s v="Vybudování sociálních bytů v Branné"/>
    <x v="1728"/>
    <n v="1030702.5"/>
    <n v="9791673.75"/>
  </r>
  <r>
    <d v="2017-05-18T00:00:00"/>
    <x v="9"/>
    <n v="35"/>
    <x v="1765"/>
    <s v="SBZH, z.s."/>
    <s v="Sociální byty Zhoř"/>
    <x v="1729"/>
    <n v="1117304.8999999999"/>
    <n v="10614396.550000001"/>
  </r>
  <r>
    <d v="2017-05-18T00:00:00"/>
    <x v="9"/>
    <n v="35"/>
    <x v="1766"/>
    <s v="SRDCE HOLICE, z.s."/>
    <s v="Sociální bydlení Srdce Holice"/>
    <x v="1730"/>
    <n v="788150"/>
    <n v="7487425"/>
  </r>
  <r>
    <d v="2017-05-18T00:00:00"/>
    <x v="9"/>
    <n v="35"/>
    <x v="1767"/>
    <s v="Domov u zámku, z.s."/>
    <s v="Most mezi generacemi"/>
    <x v="1731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x v="1732"/>
    <n v="140046.64000000001"/>
    <n v="2520839.63"/>
  </r>
  <r>
    <d v="2017-05-18T00:00:00"/>
    <x v="9"/>
    <n v="35"/>
    <x v="1769"/>
    <s v="Obec Hostětín"/>
    <s v="Sociální bydlení v obci Hostětín"/>
    <x v="1733"/>
    <n v="238826.05"/>
    <n v="4298868.92"/>
  </r>
  <r>
    <d v="2017-05-18T00:00:00"/>
    <x v="9"/>
    <n v="35"/>
    <x v="1770"/>
    <s v="Obec Kateřinice"/>
    <s v="Stavební úpravy objektu Kateřinice č. p. 270 na sociální byty"/>
    <x v="1734"/>
    <n v="196963.65"/>
    <n v="3545345.7"/>
  </r>
  <r>
    <d v="2017-05-18T00:00:00"/>
    <x v="9"/>
    <n v="35"/>
    <x v="1771"/>
    <s v="ERGOTEP CSR  INSTITUT o.p.s."/>
    <s v="Sociální bydlení Bosna"/>
    <x v="1735"/>
    <n v="927751.36"/>
    <n v="8813637.9600000009"/>
  </r>
  <r>
    <d v="2017-05-18T00:00:00"/>
    <x v="9"/>
    <n v="35"/>
    <x v="1772"/>
    <s v="IMMO SP, z.s."/>
    <s v="Sociální byty_IMMO SP"/>
    <x v="1736"/>
    <n v="1420985"/>
    <n v="13499357.5"/>
  </r>
  <r>
    <d v="2017-05-18T00:00:00"/>
    <x v="9"/>
    <n v="35"/>
    <x v="1773"/>
    <s v="Obec Strání"/>
    <s v="Rekonstrukce stávající ubytovny na sociální byty ve Strání"/>
    <x v="1737"/>
    <n v="383643.9"/>
    <n v="6905590.2000000002"/>
  </r>
  <r>
    <d v="2017-05-18T00:00:00"/>
    <x v="9"/>
    <n v="35"/>
    <x v="1774"/>
    <s v="Město Napajedla"/>
    <s v="Stavební úpravy bytového domu  č.p. 737 na sociální bydlení"/>
    <x v="1738"/>
    <n v="522150.75"/>
    <n v="9398713.5"/>
  </r>
  <r>
    <d v="2017-05-18T00:00:00"/>
    <x v="9"/>
    <n v="35"/>
    <x v="1775"/>
    <s v="Město Nové Město pod Smrkem"/>
    <s v="Humanizace objektu č.p. 270, Nové Město pod Smrkem"/>
    <x v="1739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x v="1740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x v="1741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x v="1742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x v="1743"/>
    <n v="130769.2"/>
    <n v="2353845.6"/>
  </r>
  <r>
    <d v="2017-05-18T00:00:00"/>
    <x v="3"/>
    <n v="36"/>
    <x v="1780"/>
    <s v="Obec Nový Malín"/>
    <s v="Revitalizace hasičské zbrojnice JSDH Nový Malín"/>
    <x v="1744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x v="1745"/>
    <n v="9844588.5"/>
    <n v="65630590"/>
  </r>
  <r>
    <d v="2017-05-18T00:00:00"/>
    <x v="3"/>
    <n v="36"/>
    <x v="1782"/>
    <s v="MĚSTO TRUTNOV"/>
    <s v="Požární zbrojnice Trutnov"/>
    <x v="1746"/>
    <n v="1634710"/>
    <n v="29424780"/>
  </r>
  <r>
    <d v="2017-05-18T00:00:00"/>
    <x v="5"/>
    <n v="37"/>
    <x v="1783"/>
    <s v="Statutární město Brno"/>
    <s v="Zateplení bytového domu Konopiska 33, Brno-Bosonohy"/>
    <x v="1747"/>
    <n v="82376.899999999994"/>
    <n v="1729914.81"/>
  </r>
  <r>
    <d v="2017-05-18T00:00:00"/>
    <x v="5"/>
    <n v="37"/>
    <x v="1784"/>
    <s v="Statutární město Frýdek-Místek"/>
    <s v="Úspory energie v bytových domech - Na Aleji č.p. 82"/>
    <x v="1748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x v="1749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x v="1750"/>
    <m/>
    <n v="3246982.9"/>
  </r>
  <r>
    <d v="2017-05-18T00:00:00"/>
    <x v="5"/>
    <n v="37"/>
    <x v="1787"/>
    <s v="Město Doksy"/>
    <s v="Snížení energetické náročnosti bytového domu, Sokolská 501, Doksy"/>
    <x v="1751"/>
    <n v="40165.089999999997"/>
    <n v="843466.99"/>
  </r>
  <r>
    <d v="2017-05-18T00:00:00"/>
    <x v="9"/>
    <n v="38"/>
    <x v="1788"/>
    <s v="Obec Kostelní Hlavno"/>
    <s v="Komunitní centrum v obci Kostelní Hlavno"/>
    <x v="1752"/>
    <n v="192219.1"/>
    <n v="3459943.69"/>
  </r>
  <r>
    <d v="2017-05-18T00:00:00"/>
    <x v="9"/>
    <n v="39"/>
    <x v="1789"/>
    <s v="Město Kopřivnice"/>
    <s v="Komunitní centrum Kopřivnice"/>
    <x v="1247"/>
    <n v="1000000"/>
    <n v="18000000"/>
  </r>
  <r>
    <d v="2017-05-18T00:00:00"/>
    <x v="9"/>
    <n v="39"/>
    <x v="1790"/>
    <s v="Obec Košíky"/>
    <s v="Komunitní centrum Košíky"/>
    <x v="1753"/>
    <n v="57660.97"/>
    <n v="1037897.43"/>
  </r>
  <r>
    <d v="2017-05-18T00:00:00"/>
    <x v="9"/>
    <n v="39"/>
    <x v="1791"/>
    <s v="Město Hrádek nad Nisou"/>
    <s v="Komunitní centrum v Hrádku nad Nisou"/>
    <x v="1247"/>
    <n v="1000000"/>
    <n v="18000000"/>
  </r>
  <r>
    <d v="2017-05-18T00:00:00"/>
    <x v="9"/>
    <n v="39"/>
    <x v="1792"/>
    <s v="Obec Lomnice"/>
    <s v="Komunitní centrum v obci Lomnice"/>
    <x v="1247"/>
    <n v="1000000"/>
    <n v="18000000"/>
  </r>
  <r>
    <d v="2017-05-18T00:00:00"/>
    <x v="9"/>
    <n v="39"/>
    <x v="1793"/>
    <s v="Římskokatolická farnost Vyškov"/>
    <s v="Komunitní centrum Bohumíra Bunži"/>
    <x v="1247"/>
    <n v="2000000"/>
    <n v="19000000"/>
  </r>
  <r>
    <d v="2017-05-18T00:00:00"/>
    <x v="9"/>
    <n v="39"/>
    <x v="1794"/>
    <s v="Obec Dolní Hbity"/>
    <s v="Obecní dům Dolní Hbity - Komunitní centrum"/>
    <x v="1754"/>
    <n v="469223.32"/>
    <n v="8446019.6699999999"/>
  </r>
  <r>
    <d v="2017-05-18T00:00:00"/>
    <x v="9"/>
    <n v="39"/>
    <x v="1795"/>
    <s v="Město Domažlice"/>
    <s v="Komunitní centrum Domažlice"/>
    <x v="1755"/>
    <n v="999907.5"/>
    <n v="17998335"/>
  </r>
  <r>
    <d v="2017-05-18T00:00:00"/>
    <x v="9"/>
    <n v="39"/>
    <x v="1796"/>
    <s v="Obec Hostětín"/>
    <s v="Komunitní centrum Hostětín"/>
    <x v="1756"/>
    <n v="536703.73"/>
    <n v="9660667.0500000007"/>
  </r>
  <r>
    <d v="2017-05-18T00:00:00"/>
    <x v="9"/>
    <n v="39"/>
    <x v="1797"/>
    <s v="Obec Hutisko - Solanec"/>
    <s v="Komunitní centrum Hutisko-Solanec"/>
    <x v="175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x v="1247"/>
    <n v="1000000"/>
    <n v="18000000"/>
  </r>
  <r>
    <d v="2017-05-18T00:00:00"/>
    <x v="9"/>
    <n v="39"/>
    <x v="1799"/>
    <s v="Obec Ústín"/>
    <s v="Komunitní centrum Haná"/>
    <x v="1758"/>
    <n v="970047.4"/>
    <n v="17460853.199999999"/>
  </r>
  <r>
    <d v="2017-05-18T00:00:00"/>
    <x v="9"/>
    <n v="39"/>
    <x v="1800"/>
    <s v="Obec Háj u Duchcova"/>
    <s v="Komunitní centrum Háj u Duchcova"/>
    <x v="1759"/>
    <n v="999724.15"/>
    <n v="17995034.699999999"/>
  </r>
  <r>
    <d v="2017-05-18T00:00:00"/>
    <x v="9"/>
    <n v="39"/>
    <x v="1801"/>
    <s v="Římskokatolická farnost Blansko"/>
    <s v="Farní zahrada - škola pro život"/>
    <x v="1760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x v="1761"/>
    <n v="96800"/>
    <n v="1742400"/>
  </r>
  <r>
    <d v="2017-05-18T00:00:00"/>
    <x v="2"/>
    <n v="9"/>
    <x v="1803"/>
    <s v="Město Tachov"/>
    <s v="Územní studie krajiny správního obvodu obce s rozšířenou působností Tachov"/>
    <x v="1762"/>
    <n v="204490"/>
    <n v="3680820"/>
  </r>
  <r>
    <d v="2017-05-18T00:00:00"/>
    <x v="2"/>
    <n v="9"/>
    <x v="1804"/>
    <s v="Město Votice"/>
    <s v="Územní studie krajiny ORP Votice"/>
    <x v="1763"/>
    <n v="90145"/>
    <n v="1622610"/>
  </r>
  <r>
    <d v="2017-05-22T00:00:00"/>
    <x v="2"/>
    <n v="2"/>
    <x v="1805"/>
    <s v="Město Nepomuk"/>
    <s v="Územní plán Nepomuk"/>
    <x v="1764"/>
    <n v="52943.55"/>
    <n v="952983.9"/>
  </r>
  <r>
    <d v="2017-05-22T00:00:00"/>
    <x v="2"/>
    <n v="3"/>
    <x v="1806"/>
    <s v="Město Kolín"/>
    <s v="Regulační plán městské památkové rezervace Kolín"/>
    <x v="1765"/>
    <n v="24805"/>
    <n v="446490"/>
  </r>
  <r>
    <d v="2017-05-22T00:00:00"/>
    <x v="2"/>
    <n v="9"/>
    <x v="1807"/>
    <s v="Město Vimperk"/>
    <s v="Územní studie na &quot;veřejné prostranství Vimperk - ulice 1. máje a Pivovarská&quot;"/>
    <x v="1766"/>
    <n v="33550"/>
    <n v="603900"/>
  </r>
  <r>
    <d v="2017-05-22T00:00:00"/>
    <x v="10"/>
    <n v="28"/>
    <x v="1808"/>
    <s v="Město Mimoň"/>
    <s v="Rozšíření a modernizace IS města Mimoň"/>
    <x v="1767"/>
    <n v="162712.69"/>
    <n v="2928828.47"/>
  </r>
  <r>
    <d v="2017-05-22T00:00:00"/>
    <x v="10"/>
    <n v="28"/>
    <x v="1809"/>
    <s v="Město Boskovice"/>
    <s v="Modernizace infrastruktury TC Města Boskovice a pořízení nových IS"/>
    <x v="1768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x v="1769"/>
    <n v="294759.84999999998"/>
    <n v="5305677.3"/>
  </r>
  <r>
    <d v="2017-05-22T00:00:00"/>
    <x v="9"/>
    <n v="30"/>
    <x v="1811"/>
    <s v="Oblastní charita Kroměříž"/>
    <s v="Pečujeme mobilně Kroměříž"/>
    <x v="1770"/>
    <n v="168271"/>
    <n v="1598574.5"/>
  </r>
  <r>
    <d v="2017-05-22T00:00:00"/>
    <x v="9"/>
    <n v="30"/>
    <x v="1812"/>
    <s v="Město Ústí nad Orlicí"/>
    <s v="Stacionář Ústí nad Orlicí"/>
    <x v="177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x v="1772"/>
    <n v="358389.15"/>
    <n v="3404696.94"/>
  </r>
  <r>
    <d v="2017-05-22T00:00:00"/>
    <x v="9"/>
    <n v="30"/>
    <x v="1814"/>
    <s v="Město Frýdlant"/>
    <s v="Centrum 1407, Frýdlant - podpora rozvoje sociálních služeb"/>
    <x v="1773"/>
    <n v="797795.96"/>
    <n v="14360327.27"/>
  </r>
  <r>
    <d v="2017-05-22T00:00:00"/>
    <x v="9"/>
    <n v="30"/>
    <x v="1815"/>
    <s v="Podané ruce - osobní asistence"/>
    <s v="Zkvalitnění péče o klienty Podané ruce - osobní asistence"/>
    <x v="1774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x v="1775"/>
    <n v="432574.2"/>
    <n v="4109454.9"/>
  </r>
  <r>
    <d v="2017-05-22T00:00:00"/>
    <x v="9"/>
    <n v="30"/>
    <x v="1817"/>
    <s v="Charita Opava"/>
    <s v="S radostí k lidem"/>
    <x v="1776"/>
    <n v="2501642.44"/>
    <n v="23765603.190000001"/>
  </r>
  <r>
    <d v="2017-05-22T00:00:00"/>
    <x v="9"/>
    <n v="30"/>
    <x v="1818"/>
    <s v="DON BOSKO HAVÍŘOV o.p.s."/>
    <s v="Nízkoprahové zařízení pro děti a mládež Klub Přístav"/>
    <x v="1777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x v="1778"/>
    <n v="2177096.23"/>
    <n v="20682414.16"/>
  </r>
  <r>
    <d v="2017-05-22T00:00:00"/>
    <x v="9"/>
    <n v="34"/>
    <x v="1820"/>
    <s v="Město Železný Brod"/>
    <s v="SOCIÁLNÍ BYTY čp. 315, 316, 329 ŽELEZNÝ BROD"/>
    <x v="1779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x v="1780"/>
    <n v="41689923.170000002"/>
    <n v="277932821.13"/>
  </r>
  <r>
    <d v="2017-05-22T00:00:00"/>
    <x v="2"/>
    <n v="9"/>
    <x v="1822"/>
    <s v="Město Říčany"/>
    <s v="Územní studie veřejného prostranství - Klokočná"/>
    <x v="1781"/>
    <n v="16335"/>
    <n v="294030"/>
  </r>
  <r>
    <d v="2017-05-25T00:00:00"/>
    <x v="0"/>
    <n v="1"/>
    <x v="1823"/>
    <s v="Středočeský kraj"/>
    <s v="II/105 Kamenný Přívoz, rekonstrukce mostu ev.č. 105-010"/>
    <x v="1782"/>
    <n v="360542.26"/>
    <n v="6489760.6500000004"/>
  </r>
  <r>
    <d v="2017-05-25T00:00:00"/>
    <x v="2"/>
    <n v="2"/>
    <x v="1824"/>
    <s v="Město Moravský Krumlov"/>
    <s v="Územní plán Moravský Krumlov"/>
    <x v="1783"/>
    <n v="42471"/>
    <n v="764478"/>
  </r>
  <r>
    <d v="2017-05-25T00:00:00"/>
    <x v="2"/>
    <n v="2"/>
    <x v="1825"/>
    <s v="STATUTÁRNÍ MĚSTO LIBEREC"/>
    <s v="Návrh územního plánu města Liberec"/>
    <x v="1784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x v="1785"/>
    <n v="14163600"/>
    <n v="74000000"/>
  </r>
  <r>
    <d v="2017-05-25T00:00:00"/>
    <x v="10"/>
    <n v="28"/>
    <x v="1827"/>
    <s v="Technické služby města Úvaly, příspěvková organizace"/>
    <s v="Informační systém TSÚ"/>
    <x v="1786"/>
    <n v="189146.2"/>
    <n v="3404631.6"/>
  </r>
  <r>
    <d v="2017-05-25T00:00:00"/>
    <x v="10"/>
    <n v="28"/>
    <x v="1828"/>
    <s v="Statutární město Karviná"/>
    <s v="Specifické informační systémy statutárního města Karviné"/>
    <x v="1787"/>
    <n v="596490.4"/>
    <n v="10736827.199999999"/>
  </r>
  <r>
    <d v="2017-05-25T00:00:00"/>
    <x v="10"/>
    <n v="28"/>
    <x v="1829"/>
    <s v="Karlovarská krajská nemocnice a.s."/>
    <s v="Modernizace a rozšíření systému NIS"/>
    <x v="1788"/>
    <m/>
    <n v="12701975"/>
  </r>
  <r>
    <d v="2017-05-25T00:00:00"/>
    <x v="10"/>
    <n v="28"/>
    <x v="1830"/>
    <s v="Město Holešov"/>
    <s v="Modernizace informačních a komunikačních technologií v Holešově"/>
    <x v="1789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x v="1790"/>
    <n v="126626.5"/>
    <n v="2279277"/>
  </r>
  <r>
    <d v="2017-05-25T00:00:00"/>
    <x v="10"/>
    <n v="28"/>
    <x v="1832"/>
    <s v="Statutární město Karlovy Vary"/>
    <s v="Pasportizace nemovitého majetku SMKV"/>
    <x v="1791"/>
    <n v="748990"/>
    <n v="13481820"/>
  </r>
  <r>
    <d v="2017-05-25T00:00:00"/>
    <x v="10"/>
    <n v="28"/>
    <x v="1833"/>
    <s v="Technické služby Zlín, s.r.o."/>
    <s v="Zavedení komplexního informačního systému"/>
    <x v="1792"/>
    <m/>
    <n v="3981400"/>
  </r>
  <r>
    <d v="2017-05-25T00:00:00"/>
    <x v="10"/>
    <n v="28"/>
    <x v="1834"/>
    <s v="Statutární město Hradec Králové"/>
    <s v="Specifické agendové informační systémy"/>
    <x v="1793"/>
    <n v="676819.37"/>
    <n v="12182748.609999999"/>
  </r>
  <r>
    <d v="2017-05-25T00:00:00"/>
    <x v="10"/>
    <n v="28"/>
    <x v="1835"/>
    <s v="Zlínský kraj"/>
    <s v="Evidenční systém sbírkových předmětů Zlínského kraje"/>
    <x v="1794"/>
    <n v="548531.5"/>
    <n v="9873567"/>
  </r>
  <r>
    <d v="2017-05-25T00:00:00"/>
    <x v="10"/>
    <n v="28"/>
    <x v="1836"/>
    <s v="Město Mělník"/>
    <s v="Specifické informační a komunikační systémy a infrastruktura města Mělník"/>
    <x v="1795"/>
    <n v="437771.95"/>
    <n v="7879895.0999999996"/>
  </r>
  <r>
    <d v="2017-05-25T00:00:00"/>
    <x v="10"/>
    <n v="28"/>
    <x v="1837"/>
    <s v="Město Třešť"/>
    <s v="Efektivní a digitalizovaný úřad města Třešť"/>
    <x v="1796"/>
    <n v="178455.9"/>
    <n v="3212206.23"/>
  </r>
  <r>
    <d v="2017-05-25T00:00:00"/>
    <x v="9"/>
    <n v="29"/>
    <x v="1838"/>
    <s v="Společnost Podané ruce o.p.s."/>
    <s v="Rekonstrukce Terapeutické komunity Podcestný Mlýn"/>
    <x v="1797"/>
    <n v="2607753.7200000002"/>
    <n v="24773660.280000001"/>
  </r>
  <r>
    <d v="2017-05-25T00:00:00"/>
    <x v="9"/>
    <n v="29"/>
    <x v="1839"/>
    <s v="Život bez bariér, z.ú."/>
    <s v="Centrum bez bariér II"/>
    <x v="1798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x v="1799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x v="1800"/>
    <n v="322551.65000000002"/>
    <n v="3064240.68"/>
  </r>
  <r>
    <d v="2017-05-25T00:00:00"/>
    <x v="9"/>
    <n v="30"/>
    <x v="1842"/>
    <s v="Město Chropyně"/>
    <s v="Zvýšení kvality a dostupnosti Pečovatelské služby města Chropyně"/>
    <x v="1801"/>
    <n v="66864.509999999995"/>
    <n v="1203561.29"/>
  </r>
  <r>
    <d v="2017-05-25T00:00:00"/>
    <x v="9"/>
    <n v="30"/>
    <x v="1843"/>
    <s v="Město Hořovice"/>
    <s v="Denní centrum pro osoby bez přístřeší"/>
    <x v="1802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x v="1803"/>
    <n v="162554.70000000001"/>
    <n v="1544269.65"/>
  </r>
  <r>
    <d v="2017-05-25T00:00:00"/>
    <x v="9"/>
    <n v="30"/>
    <x v="1845"/>
    <s v="Prostor plus o.p.s."/>
    <s v="Nákup a rekonstrukce budovy Centra sociálních služeb Pod Brankou"/>
    <x v="1804"/>
    <n v="2987792.91"/>
    <n v="28384032.649999999"/>
  </r>
  <r>
    <d v="2017-05-25T00:00:00"/>
    <x v="9"/>
    <n v="30"/>
    <x v="1846"/>
    <s v="KOTEC o.p.s."/>
    <s v="Mobilní infrastruktura pro terénní sociální práci KOTEC o.p.s."/>
    <x v="1805"/>
    <n v="419265"/>
    <n v="3983017.5"/>
  </r>
  <r>
    <d v="2017-05-25T00:00:00"/>
    <x v="9"/>
    <n v="30"/>
    <x v="1847"/>
    <s v="Vzájemné soužití o.p.s."/>
    <s v="Mobilitou a vybaveností ke kvalitnější sociální službě"/>
    <x v="1806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x v="1807"/>
    <n v="535535.61"/>
    <n v="9639640.9199999999"/>
  </r>
  <r>
    <d v="2017-05-25T00:00:00"/>
    <x v="9"/>
    <n v="35"/>
    <x v="1849"/>
    <s v="Město Rotava"/>
    <s v="Vybudování sociálních bytů ve městě Rotava"/>
    <x v="1808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x v="1809"/>
    <n v="227995.62"/>
    <n v="4103921.07"/>
  </r>
  <r>
    <d v="2017-05-25T00:00:00"/>
    <x v="9"/>
    <n v="35"/>
    <x v="1851"/>
    <s v="CENTROM RDV z. s."/>
    <s v="Dům sociálního bydlení na Sirotčí 765/45a v Ostravě"/>
    <x v="1810"/>
    <n v="1125578.6000000001"/>
    <n v="10692996.699999999"/>
  </r>
  <r>
    <d v="2017-05-25T00:00:00"/>
    <x v="9"/>
    <n v="35"/>
    <x v="1852"/>
    <s v="Maják Řevnice z. s."/>
    <s v="Maják Řevnice"/>
    <x v="1811"/>
    <n v="880918.66"/>
    <n v="8368727.2599999998"/>
  </r>
  <r>
    <d v="2017-05-25T00:00:00"/>
    <x v="9"/>
    <n v="35"/>
    <x v="1853"/>
    <s v="Město Lysá nad Labem"/>
    <s v="Sociální bydlení Na Františku, Lysá nad Labem"/>
    <x v="1812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x v="1813"/>
    <n v="112999.16"/>
    <n v="2033984.79"/>
  </r>
  <r>
    <d v="2017-05-25T00:00:00"/>
    <x v="9"/>
    <n v="35"/>
    <x v="1855"/>
    <s v="Město Uherský Ostroh"/>
    <s v="Rozvoj sociálního bydlení - Uherský Ostroh"/>
    <x v="1814"/>
    <n v="414620.25"/>
    <n v="7463164.5"/>
  </r>
  <r>
    <d v="2017-05-25T00:00:00"/>
    <x v="9"/>
    <n v="35"/>
    <x v="1856"/>
    <s v="Obec Malhotice"/>
    <s v="Sociální byty v obci Malhotice"/>
    <x v="1815"/>
    <n v="319973.8"/>
    <n v="5759528.4000000004"/>
  </r>
  <r>
    <d v="2017-05-25T00:00:00"/>
    <x v="9"/>
    <n v="35"/>
    <x v="1857"/>
    <s v="Obec Kamýk nad Vltavou"/>
    <s v="Sociální byty v Kamýku nad Vltavou"/>
    <x v="1816"/>
    <n v="346245.4"/>
    <n v="6232417.2000000002"/>
  </r>
  <r>
    <d v="2017-05-25T00:00:00"/>
    <x v="9"/>
    <n v="35"/>
    <x v="1858"/>
    <s v="Město Litvínov"/>
    <s v="Adaptace prostor 1. NP penzionu pro seniory Vodní, č. p. 872, pro bydlení"/>
    <x v="1817"/>
    <n v="347613.45"/>
    <n v="6257042.0999999996"/>
  </r>
  <r>
    <d v="2017-05-25T00:00:00"/>
    <x v="9"/>
    <n v="35"/>
    <x v="1859"/>
    <s v="Dalaran, z.s."/>
    <s v="Společně v Jičíně"/>
    <x v="1818"/>
    <n v="1216286"/>
    <n v="11554716.98"/>
  </r>
  <r>
    <d v="2017-05-25T00:00:00"/>
    <x v="9"/>
    <n v="35"/>
    <x v="1860"/>
    <s v="Inkluzion, z. s."/>
    <s v="Projekt zajištění sociálního bydlení v Příbrami"/>
    <x v="1819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x v="1820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x v="1821"/>
    <m/>
    <n v="1246966.32"/>
  </r>
  <r>
    <d v="2017-05-25T00:00:00"/>
    <x v="5"/>
    <n v="37"/>
    <x v="1863"/>
    <s v="Město Košťany"/>
    <s v="Energetické úspory v bytových domech Košťany 161-162"/>
    <x v="1822"/>
    <n v="70996.490000000005"/>
    <n v="1490926.29"/>
  </r>
  <r>
    <d v="2017-05-25T00:00:00"/>
    <x v="5"/>
    <n v="37"/>
    <x v="1864"/>
    <s v="Město Košťany"/>
    <s v="Energetické úspory v bytových domech Košťany 163-164"/>
    <x v="1823"/>
    <n v="70372.570000000007"/>
    <n v="1477823.99"/>
  </r>
  <r>
    <d v="2017-05-25T00:00:00"/>
    <x v="5"/>
    <n v="37"/>
    <x v="1865"/>
    <s v="Obec Brněnec"/>
    <s v="Zateplení bytového domu čp. 34 v obci Brněnec"/>
    <x v="1824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x v="1825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x v="1826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x v="1827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x v="1828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x v="1829"/>
    <m/>
    <n v="1265862.55"/>
  </r>
  <r>
    <d v="2017-05-25T00:00:00"/>
    <x v="5"/>
    <n v="37"/>
    <x v="1871"/>
    <s v="Město Soběslav"/>
    <s v="Zateplení domu č.p. 109/I v Soběslavi"/>
    <x v="1830"/>
    <n v="44331.97"/>
    <n v="930971.47"/>
  </r>
  <r>
    <d v="2017-05-30T00:00:00"/>
    <x v="0"/>
    <n v="1"/>
    <x v="1872"/>
    <s v="Moravskoslezský kraj"/>
    <s v="Silnice II/442 St. Heřminovy - H. Kunčice - Vítkov - hranice okr. NJ vč. OZ"/>
    <x v="1831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x v="1832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x v="1833"/>
    <n v="1354380.26"/>
    <n v="24378844.68"/>
  </r>
  <r>
    <d v="2017-05-30T00:00:00"/>
    <x v="4"/>
    <n v="6"/>
    <x v="1875"/>
    <s v="Střední Haná, o.p.s."/>
    <s v="ZLEPŠENÍ ŘÍDÍCÍCH A ADMINISTRATIVNÍCH SCHOPNOSTÍ MAS STŘEDNÍ HANÁ"/>
    <x v="1834"/>
    <m/>
    <n v="2347640"/>
  </r>
  <r>
    <d v="2017-05-30T00:00:00"/>
    <x v="7"/>
    <n v="32"/>
    <x v="1876"/>
    <s v="Střední odborné učiliště Kyjov, příspěvková organizace"/>
    <s v="Virtuální svářecí škola"/>
    <x v="1835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x v="1836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x v="1837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x v="1838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x v="1839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x v="1840"/>
    <m/>
    <n v="551469.99"/>
  </r>
  <r>
    <d v="2017-05-30T00:00:00"/>
    <x v="5"/>
    <n v="37"/>
    <x v="1882"/>
    <s v="Obec Hlinka"/>
    <s v="Snížení energetické náročnosti bytových domů v Hlince"/>
    <x v="1841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x v="1842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x v="1843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x v="1844"/>
    <m/>
    <n v="2286206.87"/>
  </r>
  <r>
    <d v="2017-06-01T00:00:00"/>
    <x v="2"/>
    <n v="9"/>
    <x v="1886"/>
    <s v="MĚSTO TURNOV"/>
    <s v="Územní studie krajiny správního obvodu obce s rozšířenou působností Turnov"/>
    <x v="1845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x v="1846"/>
    <m/>
    <n v="2175439.2000000002"/>
  </r>
  <r>
    <d v="2017-06-01T00:00:00"/>
    <x v="4"/>
    <n v="6"/>
    <x v="1888"/>
    <s v="MAS Šternbersko o.p.s."/>
    <s v="Příprava a realizace SCLLD MAS  Šternbersko"/>
    <x v="1847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x v="1848"/>
    <m/>
    <n v="6509782.21"/>
  </r>
  <r>
    <d v="2017-06-01T00:00:00"/>
    <x v="4"/>
    <n v="6"/>
    <x v="1890"/>
    <s v="MAS Karlštejnsko, z.ú."/>
    <s v="Posílení kapacit komunitně vedeného místního rozvoje MAS Karlštejnsko z. ú."/>
    <x v="1849"/>
    <m/>
    <n v="16711656.15"/>
  </r>
  <r>
    <d v="2017-06-01T00:00:00"/>
    <x v="4"/>
    <n v="6"/>
    <x v="1891"/>
    <s v="MAS Hanácký venkov, z. s."/>
    <s v="Podpůrné, provozní a animační činnosti MAS Hanácký venkov - I"/>
    <x v="1850"/>
    <m/>
    <n v="2163886.25"/>
  </r>
  <r>
    <d v="2017-06-01T00:00:00"/>
    <x v="4"/>
    <n v="6"/>
    <x v="1892"/>
    <s v="Místní akční skupina Podřipsko, z.s."/>
    <s v="Zajištění kvalitní činnosti Místní akční skupina Podřipsko, z.s."/>
    <x v="1851"/>
    <m/>
    <n v="4952364.25"/>
  </r>
  <r>
    <d v="2017-06-01T00:00:00"/>
    <x v="2"/>
    <n v="9"/>
    <x v="1893"/>
    <s v="Statutární město Brno"/>
    <s v="Územní studie na veřejná prostranství"/>
    <x v="1852"/>
    <n v="98857"/>
    <n v="1779426"/>
  </r>
  <r>
    <d v="2017-06-01T00:00:00"/>
    <x v="2"/>
    <n v="9"/>
    <x v="1894"/>
    <s v="MĚSTO ČERNOŠICE"/>
    <s v="Územní studie veřejných prostranství obce Čisovice"/>
    <x v="1853"/>
    <n v="19145"/>
    <n v="344610"/>
  </r>
  <r>
    <d v="2017-06-01T00:00:00"/>
    <x v="2"/>
    <n v="9"/>
    <x v="1895"/>
    <s v="Město Žamberk"/>
    <s v="ORP Žamberk územní studie - Letohrad - Orlice"/>
    <x v="1854"/>
    <n v="12705"/>
    <n v="228690"/>
  </r>
  <r>
    <d v="2017-06-01T00:00:00"/>
    <x v="10"/>
    <n v="28"/>
    <x v="1896"/>
    <s v="Město Moravské Budějovice"/>
    <s v="Elektronizace služeb úřadu"/>
    <x v="1855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x v="1856"/>
    <n v="534106.4"/>
    <n v="9613915.2400000002"/>
  </r>
  <r>
    <d v="2017-06-01T00:00:00"/>
    <x v="10"/>
    <n v="28"/>
    <x v="1898"/>
    <s v="Město Chotěboř"/>
    <s v="Rozšíření a modernizace informačního systému města Chotěboř"/>
    <x v="1857"/>
    <n v="327176.05"/>
    <n v="5889168.9000000004"/>
  </r>
  <r>
    <d v="2017-06-01T00:00:00"/>
    <x v="10"/>
    <n v="28"/>
    <x v="1899"/>
    <s v="Obec Bílovice nad Svitavou"/>
    <s v="Elektronické služby občanům obce Bílovice nad Svitavou"/>
    <x v="1858"/>
    <n v="403736.95"/>
    <n v="7267265.0999999996"/>
  </r>
  <r>
    <d v="2017-06-01T00:00:00"/>
    <x v="10"/>
    <n v="28"/>
    <x v="1900"/>
    <s v="Město Tachov"/>
    <s v="Modernizace informačního systému Města Tachova"/>
    <x v="1859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x v="1860"/>
    <n v="492353.55"/>
    <n v="8862363.9000000004"/>
  </r>
  <r>
    <d v="2017-06-01T00:00:00"/>
    <x v="9"/>
    <n v="30"/>
    <x v="1902"/>
    <s v="Farní sbor Českobratrské církve evangelické v Přešticích"/>
    <s v="Denní stacionář Kristián"/>
    <x v="186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x v="1862"/>
    <n v="689607.5"/>
    <n v="12412935"/>
  </r>
  <r>
    <d v="2017-06-01T00:00:00"/>
    <x v="9"/>
    <n v="30"/>
    <x v="1904"/>
    <s v="Psychiatrická nemocnice v Opavě"/>
    <s v="Zřízení služby následné péče"/>
    <x v="562"/>
    <n v="9000000"/>
    <n v="60000000"/>
  </r>
  <r>
    <d v="2017-06-01T00:00:00"/>
    <x v="9"/>
    <n v="30"/>
    <x v="1905"/>
    <s v="Ledax Vysoké Mýto o.p.s."/>
    <s v="Rozvoj odlehčovací služby ve Vysokém Mýtě"/>
    <x v="1863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x v="1864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x v="1865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x v="1866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x v="1867"/>
    <n v="1897047.09"/>
    <n v="34146847.659999996"/>
  </r>
  <r>
    <d v="2017-06-01T00:00:00"/>
    <x v="9"/>
    <n v="34"/>
    <x v="1910"/>
    <s v="SUNRISE evropský nadační fond"/>
    <s v="Sociální bydlení SUNRISE evropský nadační fond"/>
    <x v="1868"/>
    <n v="877855"/>
    <n v="8339622.5"/>
  </r>
  <r>
    <d v="2017-06-01T00:00:00"/>
    <x v="9"/>
    <n v="35"/>
    <x v="1911"/>
    <s v="Obec Niva"/>
    <s v="Výstavba 4 bytů v obecní budově Niva 119"/>
    <x v="1869"/>
    <n v="340781.05"/>
    <n v="6134058.9000000004"/>
  </r>
  <r>
    <d v="2017-06-01T00:00:00"/>
    <x v="9"/>
    <n v="35"/>
    <x v="1912"/>
    <s v="Město Karolinka"/>
    <s v="Sociální bydlení ve městě Karolinka"/>
    <x v="1870"/>
    <n v="371772.5"/>
    <n v="6691905"/>
  </r>
  <r>
    <d v="2017-06-01T00:00:00"/>
    <x v="9"/>
    <n v="35"/>
    <x v="1913"/>
    <s v="Sociální bydlení Sever, z.s."/>
    <s v="Sociální bydlení Sever"/>
    <x v="1871"/>
    <n v="1141908"/>
    <n v="10848126"/>
  </r>
  <r>
    <d v="2017-06-01T00:00:00"/>
    <x v="9"/>
    <n v="35"/>
    <x v="1914"/>
    <s v="Obec Písařov"/>
    <s v="Sociální byty v multifunkčním domě v Písařově"/>
    <x v="1872"/>
    <n v="444675"/>
    <n v="8004150"/>
  </r>
  <r>
    <d v="2017-06-01T00:00:00"/>
    <x v="3"/>
    <n v="36"/>
    <x v="1915"/>
    <s v="Obec Neplachov"/>
    <s v="Zvýšení odolnosti hasičské zbrojnice v Neplachově"/>
    <x v="1873"/>
    <n v="67236.75"/>
    <n v="1210261.5"/>
  </r>
  <r>
    <d v="2017-06-01T00:00:00"/>
    <x v="3"/>
    <n v="36"/>
    <x v="1916"/>
    <s v="Obec Všelibice"/>
    <s v="Půdní vestavba hasičské zbrojnice Všelibice"/>
    <x v="1874"/>
    <n v="214001.95"/>
    <n v="3852035.1"/>
  </r>
  <r>
    <d v="2017-06-01T00:00:00"/>
    <x v="3"/>
    <n v="36"/>
    <x v="1917"/>
    <s v="Městys Náměšť na Hané"/>
    <s v="Rekonstrukce hasičské zbrojnice"/>
    <x v="1875"/>
    <n v="453480.4"/>
    <n v="8162647.2000000002"/>
  </r>
  <r>
    <d v="2017-06-01T00:00:00"/>
    <x v="3"/>
    <n v="36"/>
    <x v="1918"/>
    <s v="Statutární město Olomouc"/>
    <s v="Hasičská zbrojnice Chválkovice"/>
    <x v="1876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x v="1877"/>
    <m/>
    <n v="492258.9"/>
  </r>
  <r>
    <d v="2017-06-01T00:00:00"/>
    <x v="5"/>
    <n v="37"/>
    <x v="1920"/>
    <s v="IPc brno s.r.o."/>
    <s v="Rekonstrukce domu Výstavní 4 v Brně"/>
    <x v="1878"/>
    <m/>
    <n v="1983972.4"/>
  </r>
  <r>
    <d v="2017-06-01T00:00:00"/>
    <x v="5"/>
    <n v="37"/>
    <x v="1921"/>
    <s v="Statutární město Frýdek-Místek"/>
    <s v="Úspory energie v bytových domech  - Malý Koloredov č.p. 811"/>
    <x v="187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x v="1880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x v="1881"/>
    <m/>
    <n v="1011081.92"/>
  </r>
  <r>
    <d v="2017-06-01T00:00:00"/>
    <x v="5"/>
    <n v="37"/>
    <x v="1924"/>
    <s v="Společenství vlastníků Helsinská 2976 a 2977, Kladno"/>
    <s v="BD Helsinská č.p. 2976-77, Kladno"/>
    <x v="1882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x v="1883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x v="14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x v="188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x v="1885"/>
    <m/>
    <n v="2865863.35"/>
  </r>
  <r>
    <d v="2017-06-01T00:00:00"/>
    <x v="5"/>
    <n v="37"/>
    <x v="1929"/>
    <s v="STAVEBNÍ BYTOVÉ DRUŽSTVO SEMILY"/>
    <s v="Zateplení bytového domu Sluneční č.p. 262, Vysoké nad Jizerou"/>
    <x v="188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x v="1887"/>
    <m/>
    <n v="971137.63"/>
  </r>
  <r>
    <d v="2017-06-01T00:00:00"/>
    <x v="2"/>
    <n v="9"/>
    <x v="1931"/>
    <s v="Město Říčany"/>
    <s v="Územní studie veřejného prostranství - lokalita Kozinova, Říčany"/>
    <x v="1888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x v="1889"/>
    <n v="108333.5"/>
    <n v="1950003"/>
  </r>
  <r>
    <d v="2017-06-01T00:00:00"/>
    <x v="2"/>
    <n v="9"/>
    <x v="1933"/>
    <s v="Město Milevsko"/>
    <s v="Územní studie veřejných prostranství Milevsko"/>
    <x v="1890"/>
    <n v="39325"/>
    <n v="707850"/>
  </r>
  <r>
    <d v="2017-06-05T00:00:00"/>
    <x v="10"/>
    <n v="28"/>
    <x v="1934"/>
    <s v="Město Koryčany"/>
    <s v="Rozvoj informačních systémů Města Koryčany"/>
    <x v="1891"/>
    <n v="101340.55"/>
    <n v="1824129.9"/>
  </r>
  <r>
    <d v="2017-06-05T00:00:00"/>
    <x v="10"/>
    <n v="28"/>
    <x v="1935"/>
    <s v="Město Lázně Bělohrad"/>
    <s v="Nákup a modernizace informačních systémů ve městě Lázně Bělohrad"/>
    <x v="1892"/>
    <n v="144298.72"/>
    <n v="2597376.94"/>
  </r>
  <r>
    <d v="2017-06-05T00:00:00"/>
    <x v="9"/>
    <n v="35"/>
    <x v="1936"/>
    <s v="Město Frenštát pod Radhoštěm"/>
    <s v="Rekonstrukce objektu č.p. 1462 na sociální bydlení"/>
    <x v="1893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x v="1894"/>
    <n v="1211115.8999999999"/>
    <n v="11505601.050000001"/>
  </r>
  <r>
    <d v="2017-06-05T00:00:00"/>
    <x v="9"/>
    <n v="35"/>
    <x v="1938"/>
    <s v="SPZ Teplice z. s."/>
    <s v="OS SPZ Teplice - Revitalizace BD Sklářská 20, Ústí n. L."/>
    <x v="1895"/>
    <n v="900885.72"/>
    <n v="8558414.3399999999"/>
  </r>
  <r>
    <d v="2017-06-05T00:00:00"/>
    <x v="9"/>
    <n v="35"/>
    <x v="1939"/>
    <s v="Město Velké Hamry"/>
    <s v="Sociální byty ve Velkých Hamrech"/>
    <x v="1896"/>
    <n v="431022.03"/>
    <n v="7758396.5700000003"/>
  </r>
  <r>
    <d v="2017-06-05T00:00:00"/>
    <x v="3"/>
    <n v="36"/>
    <x v="1940"/>
    <s v="Pardubický kraj"/>
    <s v="Výstavba nové výjezdové základny ZZS PAK v Pardubicích - Čívicích"/>
    <x v="1897"/>
    <n v="1283701.1599999999"/>
    <n v="23106620.780000001"/>
  </r>
  <r>
    <d v="2017-06-05T00:00:00"/>
    <x v="3"/>
    <n v="36"/>
    <x v="1941"/>
    <s v="Městys Ledenice"/>
    <s v="Zvýšení odolnosti hasičské zbrojnice v Ledenicích"/>
    <x v="1898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x v="1899"/>
    <m/>
    <n v="2802325.7"/>
  </r>
  <r>
    <d v="2017-06-05T00:00:00"/>
    <x v="5"/>
    <n v="37"/>
    <x v="1943"/>
    <s v="Obec Kateřinice"/>
    <s v="Energetické úspory objektu č. p. 194 v Kateřinicích"/>
    <x v="1900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x v="1901"/>
    <m/>
    <n v="994698.3"/>
  </r>
  <r>
    <d v="2017-06-05T00:00:00"/>
    <x v="5"/>
    <n v="37"/>
    <x v="1945"/>
    <s v="Město Kamenice nad Lipou"/>
    <s v="Snížení energetické náročnosti domu s pečovatelskou službou v Kamenici nad Lipou"/>
    <x v="1902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x v="1903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x v="1904"/>
    <m/>
    <n v="1179790.1499999999"/>
  </r>
  <r>
    <d v="2017-06-05T00:00:00"/>
    <x v="2"/>
    <n v="9"/>
    <x v="1948"/>
    <s v="Město Slavkov u Brna"/>
    <s v="Územní studie veřejných prostranství rozvojových ploch bydlení S1a, S1b, S1c"/>
    <x v="1563"/>
    <n v="37389"/>
    <n v="673002"/>
  </r>
  <r>
    <d v="2017-06-05T00:00:00"/>
    <x v="2"/>
    <n v="9"/>
    <x v="1949"/>
    <s v="Město Dačice"/>
    <s v="Zpracování územní studie veřejných prostranství - Rancířov, Dančovice a Hluboká"/>
    <x v="1905"/>
    <n v="16819"/>
    <n v="302742"/>
  </r>
  <r>
    <d v="2017-06-05T00:00:00"/>
    <x v="2"/>
    <n v="9"/>
    <x v="1950"/>
    <s v="Město Mnichovo Hradiště"/>
    <s v="Územní studie veřejných prostranství sídliště Poříčská"/>
    <x v="1906"/>
    <n v="21175"/>
    <n v="381150"/>
  </r>
  <r>
    <d v="2017-06-08T00:00:00"/>
    <x v="2"/>
    <n v="9"/>
    <x v="1951"/>
    <s v="Město Litoměřice"/>
    <s v="Zpracování územních studií veřejných prostranství Litoměřice"/>
    <x v="1907"/>
    <n v="89704.9"/>
    <n v="1614688.2"/>
  </r>
  <r>
    <d v="2017-06-08T00:00:00"/>
    <x v="2"/>
    <n v="9"/>
    <x v="1952"/>
    <s v="Město Rosice"/>
    <s v="Zpracování územní studie veřejných prostranství - město Rosice"/>
    <x v="1908"/>
    <n v="29433.25"/>
    <n v="529798.5"/>
  </r>
  <r>
    <d v="2017-06-08T00:00:00"/>
    <x v="0"/>
    <n v="1"/>
    <x v="1953"/>
    <s v="Moravskoslezský kraj"/>
    <s v="Okružní křižovatky silnic II/475 a II/474, Horní Suchá"/>
    <x v="1909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x v="1910"/>
    <n v="1571706.6"/>
    <n v="28290718.789999999"/>
  </r>
  <r>
    <d v="2017-06-08T00:00:00"/>
    <x v="4"/>
    <n v="6"/>
    <x v="1955"/>
    <s v="OSLAVKA o.p.s."/>
    <s v="Zlepšení řídících a administrativních schopností MAS Oslavka, o.p.s."/>
    <x v="1911"/>
    <m/>
    <n v="3924792"/>
  </r>
  <r>
    <d v="2017-06-08T00:00:00"/>
    <x v="4"/>
    <n v="6"/>
    <x v="1956"/>
    <s v="MAS Chrudimsko, z.s."/>
    <s v="Zlepšení řídících a administrativních schopností MAS Chrudimsko"/>
    <x v="1912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x v="1913"/>
    <n v="291237.52"/>
    <n v="5242275.3099999996"/>
  </r>
  <r>
    <d v="2017-06-08T00:00:00"/>
    <x v="9"/>
    <n v="29"/>
    <x v="1958"/>
    <s v="Oblastní charita Nové Hrady u Skutče"/>
    <s v="Centrum sociálních služeb Hlinsko"/>
    <x v="1914"/>
    <n v="733174.3"/>
    <n v="6965155.8499999996"/>
  </r>
  <r>
    <d v="2017-06-08T00:00:00"/>
    <x v="9"/>
    <n v="30"/>
    <x v="1959"/>
    <s v="MĚSTO TRUTNOV"/>
    <s v="Stacionář pro zdravotně oslabené a tělesně postižené v Trutnově"/>
    <x v="1915"/>
    <n v="316788.46999999997"/>
    <n v="5702192.5499999998"/>
  </r>
  <r>
    <d v="2017-06-08T00:00:00"/>
    <x v="9"/>
    <n v="30"/>
    <x v="1960"/>
    <s v="Město Lanškroun"/>
    <s v="Rekonstrukce prostor pro osoby s autismem"/>
    <x v="1916"/>
    <n v="84554.52"/>
    <n v="1521981.35"/>
  </r>
  <r>
    <d v="2017-06-08T00:00:00"/>
    <x v="9"/>
    <n v="35"/>
    <x v="1961"/>
    <s v="Statutární město Brno"/>
    <s v="Rekonstrukce bytů pro sociální bydlení, Brno, 2. skupina"/>
    <x v="1917"/>
    <n v="230261.5"/>
    <n v="4144707"/>
  </r>
  <r>
    <d v="2017-06-08T00:00:00"/>
    <x v="9"/>
    <n v="35"/>
    <x v="1962"/>
    <s v="SBMN, z.s."/>
    <s v="Sociální bydlení SBMN"/>
    <x v="1918"/>
    <n v="618376"/>
    <n v="5874572"/>
  </r>
  <r>
    <d v="2017-06-08T00:00:00"/>
    <x v="5"/>
    <n v="37"/>
    <x v="1963"/>
    <s v="Společenství vlastníků domu čp. 69 Otín u Jindřichova Hradce"/>
    <s v="Revitalizace bytového domu Otín 69"/>
    <x v="1919"/>
    <m/>
    <n v="2685745.03"/>
  </r>
  <r>
    <d v="2017-06-08T00:00:00"/>
    <x v="5"/>
    <n v="37"/>
    <x v="1964"/>
    <s v="Společenství pro dům čp. 39, 40"/>
    <s v="Komplexní zateplení BD č.p.39 a 40 Fulnek"/>
    <x v="1920"/>
    <m/>
    <n v="1965308.8"/>
  </r>
  <r>
    <d v="2017-06-08T00:00:00"/>
    <x v="5"/>
    <n v="37"/>
    <x v="1965"/>
    <s v="Město Bruntál"/>
    <s v="Zateplení objektu Vodárenská 1830/6 v městě Bruntál"/>
    <x v="1921"/>
    <n v="83116.88"/>
    <n v="1745454.36"/>
  </r>
  <r>
    <d v="2017-06-08T00:00:00"/>
    <x v="5"/>
    <n v="37"/>
    <x v="1966"/>
    <s v="Společenství vlastníků Bukovany 119-122"/>
    <s v="Zateplení objektu panelového domu Bukovany 119-122"/>
    <x v="1922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x v="1923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x v="192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x v="1925"/>
    <m/>
    <n v="3670279.5"/>
  </r>
  <r>
    <d v="2017-06-08T00:00:00"/>
    <x v="5"/>
    <n v="37"/>
    <x v="1970"/>
    <s v="Obec Melč"/>
    <s v="Energetické úspory bytového domu č. p. 135 v Melči"/>
    <x v="1926"/>
    <n v="50514.97"/>
    <n v="1060814.47"/>
  </r>
  <r>
    <d v="2017-06-08T00:00:00"/>
    <x v="5"/>
    <n v="37"/>
    <x v="1971"/>
    <s v="Obec Melč"/>
    <s v="Energetické úspory bytového domu č. p. 68 v Melči"/>
    <x v="1927"/>
    <n v="68052.34"/>
    <n v="1429099.24"/>
  </r>
  <r>
    <d v="2017-06-08T00:00:00"/>
    <x v="9"/>
    <n v="38"/>
    <x v="1972"/>
    <s v="Římskokatolická farnost Beroun"/>
    <s v="Komunitní centrum sv. Ludmily na Tetíně"/>
    <x v="1928"/>
    <n v="1938005.33"/>
    <n v="18411050.649999999"/>
  </r>
  <r>
    <d v="2017-06-08T00:00:00"/>
    <x v="2"/>
    <n v="9"/>
    <x v="1973"/>
    <s v="Město Znojmo"/>
    <s v="Územní studie veřejných prostranství SO ORP Znojmo"/>
    <x v="1929"/>
    <n v="139704.5"/>
    <n v="2514681"/>
  </r>
  <r>
    <d v="2017-06-08T00:00:00"/>
    <x v="2"/>
    <n v="9"/>
    <x v="1974"/>
    <s v="Město Votice"/>
    <s v="Územní studie veřejných prostranství ORP Votice"/>
    <x v="1930"/>
    <n v="263907.5"/>
    <n v="4750335"/>
  </r>
  <r>
    <d v="2017-06-08T00:00:00"/>
    <x v="2"/>
    <n v="9"/>
    <x v="1975"/>
    <s v="Město Mnichovo Hradiště"/>
    <s v="Územní studie veřejných prostranství sídliště Jaselská"/>
    <x v="1931"/>
    <n v="26620"/>
    <n v="479160"/>
  </r>
  <r>
    <d v="2017-06-12T00:00:00"/>
    <x v="2"/>
    <n v="2"/>
    <x v="1976"/>
    <s v="Město Frýdlant nad Ostravicí"/>
    <s v="Zpracování nového územního plánu města Frýdlant nad Ostravicí"/>
    <x v="1932"/>
    <n v="40777"/>
    <n v="733986"/>
  </r>
  <r>
    <d v="2017-06-12T00:00:00"/>
    <x v="2"/>
    <n v="2"/>
    <x v="1977"/>
    <s v="Město Litvínov"/>
    <s v="Územní plán Litvínov"/>
    <x v="1933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x v="1934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x v="1935"/>
    <n v="302497.84999999998"/>
    <n v="5444961.2999999998"/>
  </r>
  <r>
    <d v="2017-06-12T00:00:00"/>
    <x v="9"/>
    <n v="30"/>
    <x v="1980"/>
    <s v="Město Svitavy"/>
    <s v="Šance - zařízení pro sociálně vyloučené osoby."/>
    <x v="1936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x v="1937"/>
    <n v="169556.65"/>
    <n v="3052019.7"/>
  </r>
  <r>
    <d v="2017-06-12T00:00:00"/>
    <x v="9"/>
    <n v="35"/>
    <x v="1982"/>
    <s v="Obec Klášter Hradiště nad Jizerou"/>
    <s v="Sociální bydlení v obci Klášter Hradiště nad Jizerou"/>
    <x v="1938"/>
    <n v="96628.27"/>
    <n v="1739308.76"/>
  </r>
  <r>
    <d v="2017-06-12T00:00:00"/>
    <x v="9"/>
    <n v="35"/>
    <x v="1983"/>
    <s v="Undercity, z.s."/>
    <s v="Bydlíme ve Mcelích"/>
    <x v="1939"/>
    <n v="526962.03"/>
    <n v="5006139.26"/>
  </r>
  <r>
    <d v="2017-06-12T00:00:00"/>
    <x v="9"/>
    <n v="35"/>
    <x v="1984"/>
    <s v="Město Vysoké Veselí"/>
    <s v="Sociální bydlení č. p. 159 Vysoké Veselí"/>
    <x v="1940"/>
    <n v="201925.63"/>
    <n v="3634661.25"/>
  </r>
  <r>
    <d v="2017-06-12T00:00:00"/>
    <x v="9"/>
    <n v="35"/>
    <x v="1985"/>
    <s v="&quot;Pospolitě, z.s.&quot;"/>
    <s v="Sociální bydlení Pospolitě v Kutné Hoře"/>
    <x v="1941"/>
    <n v="735555.8"/>
    <n v="6987780.0999999996"/>
  </r>
  <r>
    <d v="2017-06-12T00:00:00"/>
    <x v="9"/>
    <n v="35"/>
    <x v="1986"/>
    <s v="Nová možnost, z.ú."/>
    <s v="Zvýšení kvality a dostupnosti sociálního bydlení I."/>
    <x v="1942"/>
    <n v="355840"/>
    <n v="3380480"/>
  </r>
  <r>
    <d v="2017-06-12T00:00:00"/>
    <x v="9"/>
    <n v="35"/>
    <x v="1987"/>
    <s v="Pro dobrý život, z.s."/>
    <s v="Pro dobrý život - Olomouc"/>
    <x v="1943"/>
    <n v="935066"/>
    <n v="8883127"/>
  </r>
  <r>
    <d v="2017-06-12T00:00:00"/>
    <x v="3"/>
    <n v="36"/>
    <x v="1988"/>
    <s v="Městys Chudenice"/>
    <s v="Požární zbrojnice Chudenice"/>
    <x v="1944"/>
    <n v="807060.75"/>
    <n v="14527093.5"/>
  </r>
  <r>
    <d v="2017-06-12T00:00:00"/>
    <x v="7"/>
    <n v="46"/>
    <x v="1989"/>
    <s v="Základní škola Sušice, Lerchova ul. 1112, okres Klatovy"/>
    <s v="Modernizace odborných učeben"/>
    <x v="1945"/>
    <n v="169524.07"/>
    <n v="3051433.28"/>
  </r>
  <r>
    <d v="2017-06-12T00:00:00"/>
    <x v="7"/>
    <n v="46"/>
    <x v="1990"/>
    <s v="Obec Kosova Hora"/>
    <s v="Vybudování odborných učeben v ZŠ Kosova Hora"/>
    <x v="1946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x v="1947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x v="1948"/>
    <n v="183909.3"/>
    <n v="3310367.4"/>
  </r>
  <r>
    <d v="2017-06-12T00:00:00"/>
    <x v="7"/>
    <n v="46"/>
    <x v="1993"/>
    <s v="Město Veselí nad Lužnicí"/>
    <s v="Vybavení Základní školy Veselí nad Lužnicí, Blatské sídliště 23"/>
    <x v="1949"/>
    <n v="229383.81"/>
    <n v="4128908.68"/>
  </r>
  <r>
    <d v="2017-06-12T00:00:00"/>
    <x v="7"/>
    <n v="46"/>
    <x v="1994"/>
    <s v="Obec Bory"/>
    <s v="Zřízení odborných učeben ZŠ Bory"/>
    <x v="1950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x v="1951"/>
    <n v="149934.17000000001"/>
    <n v="2698815.09"/>
  </r>
  <r>
    <d v="2017-06-12T00:00:00"/>
    <x v="12"/>
    <n v="50"/>
    <x v="1996"/>
    <s v="Město Kuřim"/>
    <s v="Cyklostezka Kuřim - Lipůvka"/>
    <x v="1952"/>
    <n v="1191118.92"/>
    <n v="21440140.579999998"/>
  </r>
  <r>
    <d v="2017-06-12T00:00:00"/>
    <x v="12"/>
    <n v="50"/>
    <x v="1997"/>
    <s v="Město Slavkov u Brna"/>
    <s v="Cyklostezka Slavkov u Brna - Hodějice"/>
    <x v="1953"/>
    <n v="1105746.6499999999"/>
    <n v="19903439.699999999"/>
  </r>
  <r>
    <d v="2017-06-12T00:00:00"/>
    <x v="12"/>
    <n v="50"/>
    <x v="1998"/>
    <s v="Město Mohelnice"/>
    <s v="Bezpečnost dopravy v Mohelnici - chodníky"/>
    <x v="1954"/>
    <n v="515029.13"/>
    <n v="9270524.3599999994"/>
  </r>
  <r>
    <d v="2017-06-12T00:00:00"/>
    <x v="12"/>
    <n v="50"/>
    <x v="1999"/>
    <s v="Město Tišnov"/>
    <s v="Cyklostezka Tišnov - Březina, úsek Subterra - koupaliště"/>
    <x v="1955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x v="1956"/>
    <n v="2169356.4"/>
    <n v="39048415.109999999"/>
  </r>
  <r>
    <d v="2017-06-12T00:00:00"/>
    <x v="12"/>
    <n v="50"/>
    <x v="2001"/>
    <s v="Dopravní podnik města Brna,a.s."/>
    <s v="Nákup nízkopodlažní trolejbusů pro MHD v Brně"/>
    <x v="1957"/>
    <m/>
    <n v="79999960"/>
  </r>
  <r>
    <d v="2017-06-12T00:00:00"/>
    <x v="12"/>
    <n v="50"/>
    <x v="2002"/>
    <s v="Dopravní podnik města Olomouce, a.s."/>
    <s v="Nákup modernizovaných tramvají pro MHD"/>
    <x v="1958"/>
    <m/>
    <n v="32190350"/>
  </r>
  <r>
    <d v="2017-06-12T00:00:00"/>
    <x v="8"/>
    <n v="54"/>
    <x v="2003"/>
    <s v="Nemocnice Pardubického kraje, a.s."/>
    <s v="NPK, a.s. Pardubická nemocnice, nová psychiatrie"/>
    <x v="1959"/>
    <m/>
    <n v="220179158.18000001"/>
  </r>
  <r>
    <d v="2017-06-19T00:00:00"/>
    <x v="2"/>
    <n v="9"/>
    <x v="2004"/>
    <s v="Statutární město Plzeň"/>
    <s v="Územní studie krajiny pro správní obvod ORP Plzeň"/>
    <x v="1960"/>
    <n v="142780"/>
    <n v="2570040"/>
  </r>
  <r>
    <d v="2017-06-19T00:00:00"/>
    <x v="2"/>
    <n v="9"/>
    <x v="2005"/>
    <s v="Statutární město Prostějov"/>
    <s v="Územní studie krajiny pro správní obvod ORP Prostějov"/>
    <x v="1961"/>
    <n v="114163.5"/>
    <n v="2054943"/>
  </r>
  <r>
    <d v="2017-06-19T00:00:00"/>
    <x v="2"/>
    <n v="9"/>
    <x v="2006"/>
    <s v="Statutární město Prostějov"/>
    <s v="Územní studie města Prostějova - II. etapa"/>
    <x v="1962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x v="1963"/>
    <n v="4023673.03"/>
    <n v="72426114.530000001"/>
  </r>
  <r>
    <d v="2017-06-19T00:00:00"/>
    <x v="2"/>
    <n v="3"/>
    <x v="2008"/>
    <s v="Statutární město Pardubice"/>
    <s v="Regulační plán Mlýnský ostrov"/>
    <x v="1686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x v="562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x v="1964"/>
    <n v="5941369.9000000004"/>
    <n v="56443014.049999997"/>
  </r>
  <r>
    <d v="2017-06-19T00:00:00"/>
    <x v="2"/>
    <n v="9"/>
    <x v="2011"/>
    <s v="Město Svitavy"/>
    <s v="Zpracování územní studie veřejného prostranství města Svitavy."/>
    <x v="1965"/>
    <n v="113800.5"/>
    <n v="2048409"/>
  </r>
  <r>
    <d v="2017-06-19T00:00:00"/>
    <x v="10"/>
    <n v="28"/>
    <x v="2012"/>
    <s v="Město Luhačovice"/>
    <s v="eGovernment Luhačovice"/>
    <x v="196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x v="1967"/>
    <m/>
    <n v="11338184"/>
  </r>
  <r>
    <d v="2017-06-19T00:00:00"/>
    <x v="10"/>
    <n v="28"/>
    <x v="2014"/>
    <s v="Město Lysá nad Labem"/>
    <s v="Rozvoj informačních systémů a technologického centra"/>
    <x v="1968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x v="1969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x v="1970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x v="1971"/>
    <n v="52306.7"/>
    <n v="941520.6"/>
  </r>
  <r>
    <d v="2017-06-19T00:00:00"/>
    <x v="9"/>
    <n v="30"/>
    <x v="2018"/>
    <s v="Oblastní charita Havlíčkův Brod"/>
    <s v="Rychleji a bezpečněji v terénu"/>
    <x v="1972"/>
    <n v="499230"/>
    <n v="4742685"/>
  </r>
  <r>
    <d v="2017-06-19T00:00:00"/>
    <x v="9"/>
    <n v="30"/>
    <x v="2019"/>
    <s v="Slunce v dlani, o.p.s."/>
    <s v="Kvalitnější služby pro klienty Slunce v dlani, o. p. s."/>
    <x v="1973"/>
    <n v="49970"/>
    <n v="899460"/>
  </r>
  <r>
    <d v="2017-06-19T00:00:00"/>
    <x v="9"/>
    <n v="30"/>
    <x v="2020"/>
    <s v="Město Uherský Brod"/>
    <s v="Nízkoprahové zařízení pro děti a mládež na Panském domě v Uherském Brodě"/>
    <x v="1974"/>
    <n v="1205781.8"/>
    <n v="21704072.399999999"/>
  </r>
  <r>
    <d v="2017-06-19T00:00:00"/>
    <x v="9"/>
    <n v="30"/>
    <x v="2021"/>
    <s v="Benediktus z.s."/>
    <s v="Stavební úprava budovy pro terapeutické dílny"/>
    <x v="1975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x v="1976"/>
    <n v="1850583.4"/>
    <n v="17580542.300000001"/>
  </r>
  <r>
    <d v="2017-06-19T00:00:00"/>
    <x v="9"/>
    <n v="30"/>
    <x v="2023"/>
    <s v="KAMARÁD Jičín z.s."/>
    <s v="Lepší život Kamarádům"/>
    <x v="1977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x v="1978"/>
    <n v="110000"/>
    <n v="1045000"/>
  </r>
  <r>
    <d v="2017-06-19T00:00:00"/>
    <x v="9"/>
    <n v="30"/>
    <x v="2025"/>
    <s v="Snílek, o.p.s."/>
    <s v="Zkvalitnění péče o klienty Snílkova domu na půli cesty SNÍLEK o.p.s."/>
    <x v="1979"/>
    <n v="448267.4"/>
    <n v="4258540.3"/>
  </r>
  <r>
    <d v="2017-06-19T00:00:00"/>
    <x v="9"/>
    <n v="30"/>
    <x v="2026"/>
    <s v="FOKUS Liberec o.p.s."/>
    <s v="Terénní týmy pro osoby s duševním onemocněním"/>
    <x v="1980"/>
    <n v="72763.600000000006"/>
    <n v="691254.2"/>
  </r>
  <r>
    <d v="2017-06-19T00:00:00"/>
    <x v="9"/>
    <n v="30"/>
    <x v="2027"/>
    <s v="Sociální služby města Rychnov nad Kněžnou, o.p.s."/>
    <s v="Pořízení elektromobilů PRO-SEN RK"/>
    <x v="1981"/>
    <n v="528550"/>
    <n v="5021225"/>
  </r>
  <r>
    <d v="2017-06-19T00:00:00"/>
    <x v="9"/>
    <n v="30"/>
    <x v="2028"/>
    <s v="Startujeme, o.p.s."/>
    <s v="Rozvoj poradenského centra Startujeme, o.p.s."/>
    <x v="1982"/>
    <n v="268797.45"/>
    <n v="2553575.77"/>
  </r>
  <r>
    <d v="2017-06-19T00:00:00"/>
    <x v="9"/>
    <n v="30"/>
    <x v="2029"/>
    <s v="Charita Holešov"/>
    <s v="Zkvalitnění dostupnosti Charitní pečovatelské služby Charity Holešov"/>
    <x v="1983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x v="1984"/>
    <n v="192700"/>
    <n v="1830650"/>
  </r>
  <r>
    <d v="2017-06-19T00:00:00"/>
    <x v="9"/>
    <n v="30"/>
    <x v="2031"/>
    <s v="Město Mladá Vožice"/>
    <s v="Zajištění vyšší mobility terénní pečovatelské služby Mladá Vožice"/>
    <x v="1985"/>
    <n v="31203.4"/>
    <n v="561661.19999999995"/>
  </r>
  <r>
    <d v="2017-06-19T00:00:00"/>
    <x v="9"/>
    <n v="30"/>
    <x v="2032"/>
    <s v="Město Krásná Lípa"/>
    <s v="T-KLUB Krásná Lípa"/>
    <x v="1986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x v="1987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x v="1988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x v="1989"/>
    <n v="422409.64"/>
    <n v="4012891.56"/>
  </r>
  <r>
    <d v="2017-06-19T00:00:00"/>
    <x v="9"/>
    <n v="30"/>
    <x v="2036"/>
    <s v="Diecézní charita Litoměřice"/>
    <s v="Poradenské centrum Diecézní charity Litoměřice"/>
    <x v="1990"/>
    <n v="670984.76"/>
    <n v="6374355.2400000002"/>
  </r>
  <r>
    <d v="2017-06-19T00:00:00"/>
    <x v="9"/>
    <n v="30"/>
    <x v="2037"/>
    <s v="Farní charita Litoměřice"/>
    <s v="Středisko sociální prevence a humanitární pomoci"/>
    <x v="1991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x v="1992"/>
    <n v="112905.4"/>
    <n v="2032297.31"/>
  </r>
  <r>
    <d v="2017-06-19T00:00:00"/>
    <x v="9"/>
    <n v="30"/>
    <x v="2039"/>
    <s v="Ústecký kraj"/>
    <s v="Rekonstrukce objektu č. p. 118 DOZP Brtníky, p. o."/>
    <x v="1993"/>
    <n v="872957.3"/>
    <n v="15713231.4"/>
  </r>
  <r>
    <d v="2017-06-19T00:00:00"/>
    <x v="9"/>
    <n v="30"/>
    <x v="2040"/>
    <s v="Oblastní charita Hradec Králové"/>
    <s v="Vozidla pro zabezpečení sociálních služeb"/>
    <x v="1994"/>
    <n v="198513.2"/>
    <n v="1885875.4"/>
  </r>
  <r>
    <d v="2017-06-19T00:00:00"/>
    <x v="9"/>
    <n v="30"/>
    <x v="2041"/>
    <s v="Obec Vendryně"/>
    <s v="Pořízení nového automobilu pro zdokonalení sociálních služeb v obci Vendryně"/>
    <x v="1995"/>
    <n v="61032.79"/>
    <n v="1098590.33"/>
  </r>
  <r>
    <d v="2017-06-19T00:00:00"/>
    <x v="9"/>
    <n v="30"/>
    <x v="2042"/>
    <s v="OD5K10, z. s."/>
    <s v="Rozvoj infrastruktury sociálních služeb OD5K10"/>
    <x v="1996"/>
    <n v="926270.96"/>
    <n v="8799574.0600000005"/>
  </r>
  <r>
    <d v="2017-06-19T00:00:00"/>
    <x v="9"/>
    <n v="30"/>
    <x v="2043"/>
    <s v="Město Přibyslav"/>
    <s v="Dopravní automobil pro terénní sociální služby"/>
    <x v="1997"/>
    <n v="35392.5"/>
    <n v="637065"/>
  </r>
  <r>
    <d v="2017-06-19T00:00:00"/>
    <x v="9"/>
    <n v="30"/>
    <x v="2044"/>
    <s v="Olomoucký kraj"/>
    <s v="CENTRUM DOMINIKA KOKORY, P. O. - REKONSTRUKCE BUDOVY"/>
    <x v="1998"/>
    <n v="509249.2"/>
    <n v="9166485.5999999996"/>
  </r>
  <r>
    <d v="2017-06-19T00:00:00"/>
    <x v="9"/>
    <n v="30"/>
    <x v="2045"/>
    <s v="Město Milevsko"/>
    <s v="Pořízení automobilů pro poskytování terénní sociální služby"/>
    <x v="1999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x v="2000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x v="2001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x v="2002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x v="2003"/>
    <n v="653600.73"/>
    <n v="11764813.189999999"/>
  </r>
  <r>
    <d v="2017-06-19T00:00:00"/>
    <x v="9"/>
    <n v="30"/>
    <x v="2050"/>
    <s v="Ledax o.p.s."/>
    <s v="Rozvoj terénních sociálních služeb Ledax"/>
    <x v="200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x v="200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x v="2006"/>
    <n v="156905.24"/>
    <n v="1490599.76"/>
  </r>
  <r>
    <d v="2017-06-19T00:00:00"/>
    <x v="9"/>
    <n v="30"/>
    <x v="2053"/>
    <s v="Kleja, z.s."/>
    <s v="Centrum sociálních služeb Kleja"/>
    <x v="2007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x v="2008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x v="2009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x v="2010"/>
    <n v="48000"/>
    <n v="864000"/>
  </r>
  <r>
    <d v="2017-06-19T00:00:00"/>
    <x v="9"/>
    <n v="30"/>
    <x v="2057"/>
    <s v="Diakonie ČCE - středisko Západní Čechy"/>
    <s v="AUTO PRO ULIČNÍKA"/>
    <x v="2011"/>
    <n v="212200"/>
    <n v="2015900"/>
  </r>
  <r>
    <d v="2017-06-19T00:00:00"/>
    <x v="9"/>
    <n v="30"/>
    <x v="2058"/>
    <s v="Slezská diakonie"/>
    <s v="Zkvalitnění zázemí domova BETEZDA"/>
    <x v="2012"/>
    <n v="1876698.6"/>
    <n v="17828636.699999999"/>
  </r>
  <r>
    <d v="2017-06-19T00:00:00"/>
    <x v="9"/>
    <n v="30"/>
    <x v="2059"/>
    <s v="Charita Valašské Klobouky"/>
    <s v="Rozvoj sociálních služeb - Charita Valašské Klobouky"/>
    <x v="2013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x v="2014"/>
    <n v="178979.4"/>
    <n v="3221629.2"/>
  </r>
  <r>
    <d v="2017-06-19T00:00:00"/>
    <x v="9"/>
    <n v="30"/>
    <x v="2061"/>
    <s v="Město Terezín"/>
    <s v="Vybudování zázemí sociálních služeb města Terezín"/>
    <x v="2015"/>
    <n v="198164.73"/>
    <n v="3566965.09"/>
  </r>
  <r>
    <d v="2017-06-19T00:00:00"/>
    <x v="9"/>
    <n v="30"/>
    <x v="2062"/>
    <s v="Charita Valašské Meziříčí"/>
    <s v="Zkvalitnění terénních služeb Charity Valašské Meziříčí"/>
    <x v="2016"/>
    <n v="71766"/>
    <n v="681777"/>
  </r>
  <r>
    <d v="2017-06-19T00:00:00"/>
    <x v="9"/>
    <n v="30"/>
    <x v="2063"/>
    <s v="KAFIRA o.p.s."/>
    <s v="Rozvoj terénních sociálních služeb - KAFIRA, středisko Opava"/>
    <x v="2017"/>
    <n v="208868.6"/>
    <n v="1984251.7"/>
  </r>
  <r>
    <d v="2017-06-19T00:00:00"/>
    <x v="9"/>
    <n v="30"/>
    <x v="2064"/>
    <s v="JURTA, o.p.s."/>
    <s v="Infrastruktura pro komunitní sociální služby v Ústeckém kraji"/>
    <x v="2018"/>
    <n v="4963456.4000000004"/>
    <n v="47152835.799999997"/>
  </r>
  <r>
    <d v="2017-06-19T00:00:00"/>
    <x v="9"/>
    <n v="30"/>
    <x v="2065"/>
    <s v="VALDEK, o.p.s."/>
    <s v="Bezbariérový areál pro sociální služby"/>
    <x v="201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x v="2020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x v="2021"/>
    <n v="254759.73"/>
    <n v="2420217.4"/>
  </r>
  <r>
    <d v="2017-06-19T00:00:00"/>
    <x v="9"/>
    <n v="30"/>
    <x v="2068"/>
    <s v="Město Odry"/>
    <s v="Vybudování zázemí pro sociální poradnu v Odrách"/>
    <x v="2022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x v="2023"/>
    <n v="186685.68"/>
    <n v="3360342.15"/>
  </r>
  <r>
    <d v="2017-06-19T00:00:00"/>
    <x v="9"/>
    <n v="30"/>
    <x v="2070"/>
    <s v="Diecézní charita ostravsko-opavská"/>
    <s v="S automobily do terénu"/>
    <x v="2024"/>
    <n v="674433"/>
    <n v="6407113.5"/>
  </r>
  <r>
    <d v="2017-06-19T00:00:00"/>
    <x v="9"/>
    <n v="30"/>
    <x v="2071"/>
    <s v="Město Příbram"/>
    <s v="Nízkoprahové denní centrum a noclehárna Příbram"/>
    <x v="2025"/>
    <n v="512993.78"/>
    <n v="9233888.0500000007"/>
  </r>
  <r>
    <d v="2017-06-19T00:00:00"/>
    <x v="9"/>
    <n v="30"/>
    <x v="2072"/>
    <s v="Město Hanušovice"/>
    <s v="Multifunkční centrum sociálních služeb"/>
    <x v="2026"/>
    <n v="1266231.55"/>
    <n v="22792167.899999999"/>
  </r>
  <r>
    <d v="2017-06-19T00:00:00"/>
    <x v="9"/>
    <n v="30"/>
    <x v="2073"/>
    <s v="Prosapia, z. ú., společnost pro rodinu"/>
    <s v="Centrum sociálních služeb PROSAPIA Děčín"/>
    <x v="2027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x v="2028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x v="2029"/>
    <n v="111432.3"/>
    <n v="1058606.8500000001"/>
  </r>
  <r>
    <d v="2017-06-19T00:00:00"/>
    <x v="9"/>
    <n v="35"/>
    <x v="2076"/>
    <s v="TRODO, z.s."/>
    <s v="Zvýšení dostupnosti sociálního bydlení v Třebíči - ulice Okružní"/>
    <x v="2030"/>
    <n v="89420.2"/>
    <n v="849491.9"/>
  </r>
  <r>
    <d v="2017-06-19T00:00:00"/>
    <x v="9"/>
    <n v="35"/>
    <x v="2077"/>
    <s v="Obec Liptál"/>
    <s v="Sociální bydlení v obci Liptál"/>
    <x v="2031"/>
    <n v="708707.6"/>
    <n v="12756736.689999999"/>
  </r>
  <r>
    <d v="2017-06-19T00:00:00"/>
    <x v="9"/>
    <n v="35"/>
    <x v="2078"/>
    <s v="Domov pomoci sv. Medarda z.s."/>
    <s v="Domov pomoci sv. Medarda"/>
    <x v="2032"/>
    <n v="556550"/>
    <n v="5287225"/>
  </r>
  <r>
    <d v="2017-06-19T00:00:00"/>
    <x v="9"/>
    <n v="35"/>
    <x v="2079"/>
    <s v="KOMUNA PLUS, z.ú."/>
    <s v="KOMUNA PLUS - Sociální bydlení Jablonec nad Nisou"/>
    <x v="203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x v="2034"/>
    <n v="445750"/>
    <n v="8023500"/>
  </r>
  <r>
    <d v="2017-06-19T00:00:00"/>
    <x v="9"/>
    <n v="35"/>
    <x v="2081"/>
    <s v="Obec Dětkovice"/>
    <s v="Stavební úpravy obecních budov č. p. 26 a č. p. 53 pro potřeby sociálního bydlení"/>
    <x v="2035"/>
    <n v="619360.5"/>
    <n v="11148489"/>
  </r>
  <r>
    <d v="2017-06-19T00:00:00"/>
    <x v="9"/>
    <n v="35"/>
    <x v="2082"/>
    <s v="Město Slaný"/>
    <s v="Sociální bydlení města Slaný"/>
    <x v="2036"/>
    <n v="554840.6"/>
    <n v="9987130.8000000007"/>
  </r>
  <r>
    <d v="2017-06-19T00:00:00"/>
    <x v="9"/>
    <n v="35"/>
    <x v="2083"/>
    <s v="Podpora přístřeší všem z.s."/>
    <s v="Sociální byty Jemníky"/>
    <x v="2037"/>
    <n v="1008472"/>
    <n v="9580484"/>
  </r>
  <r>
    <d v="2017-06-19T00:00:00"/>
    <x v="9"/>
    <n v="35"/>
    <x v="2084"/>
    <s v="Obec Háj u Duchcova"/>
    <s v="Rekonstrukce sokolovny - sociální bydlení"/>
    <x v="2038"/>
    <n v="664362.49"/>
    <n v="11958524.779999999"/>
  </r>
  <r>
    <d v="2017-06-19T00:00:00"/>
    <x v="3"/>
    <n v="36"/>
    <x v="2085"/>
    <s v="Obec Oldřiš"/>
    <s v="Rekonstrukce hasičské zbrojnice v Oldřiši"/>
    <x v="2039"/>
    <n v="353558.4"/>
    <n v="6364051.2000000002"/>
  </r>
  <r>
    <d v="2017-06-19T00:00:00"/>
    <x v="3"/>
    <n v="36"/>
    <x v="2086"/>
    <s v="Město Volyně"/>
    <s v="Stavební úpravy hasičské zbrojnice Volyně"/>
    <x v="2040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x v="2041"/>
    <m/>
    <n v="1779376.5"/>
  </r>
  <r>
    <d v="2017-06-19T00:00:00"/>
    <x v="5"/>
    <n v="37"/>
    <x v="2088"/>
    <s v="Společenství vlastníků jednotek Boršice 597"/>
    <s v="Snížení energetické náročnosti bytového domu Boršice 597"/>
    <x v="2042"/>
    <m/>
    <n v="942354.98"/>
  </r>
  <r>
    <d v="2017-06-19T00:00:00"/>
    <x v="5"/>
    <n v="37"/>
    <x v="2089"/>
    <s v="Obec Kostelec"/>
    <s v="KOSTELEC - ZATEPLENÍ FASÁD BYTOVÝCH DOMŮ, STAVEBNÍ OBJEKTY SO 1 - SO 5"/>
    <x v="2043"/>
    <n v="141088.82"/>
    <n v="2962865.37"/>
  </r>
  <r>
    <d v="2017-06-19T00:00:00"/>
    <x v="5"/>
    <n v="37"/>
    <x v="2090"/>
    <s v="Obec Roztoky u Jilemnice"/>
    <s v="SNÍŽENÍ ENERGETICKÉ NÁROČNOSTI čp. 305 v Roztokách u Jilemnice"/>
    <x v="2044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x v="2045"/>
    <m/>
    <n v="1748197.61"/>
  </r>
  <r>
    <d v="2017-06-19T00:00:00"/>
    <x v="7"/>
    <n v="46"/>
    <x v="2092"/>
    <s v="Město Pohořelice"/>
    <s v="Rekonstrukce Paarova zámečku v Pohořelicích"/>
    <x v="2046"/>
    <n v="1913140.43"/>
    <n v="34436527.630000003"/>
  </r>
  <r>
    <d v="2017-06-19T00:00:00"/>
    <x v="7"/>
    <n v="46"/>
    <x v="2093"/>
    <s v="Město Olešnice"/>
    <s v="ZŠ Olešnice - moderně a komplexně"/>
    <x v="2047"/>
    <n v="675878.8"/>
    <n v="12165818.300000001"/>
  </r>
  <r>
    <d v="2017-06-19T00:00:00"/>
    <x v="7"/>
    <n v="46"/>
    <x v="2094"/>
    <s v="Základní škola Kostelec nad Černými lesy"/>
    <s v="Odborné pracovny pro inovaci výuky"/>
    <x v="2048"/>
    <n v="248042.6"/>
    <n v="4464766.8"/>
  </r>
  <r>
    <d v="2017-06-19T00:00:00"/>
    <x v="7"/>
    <n v="46"/>
    <x v="2095"/>
    <s v="Obec Želešice"/>
    <s v="Přístavba a rekonstrukce prostor ZŠ Želešice"/>
    <x v="2049"/>
    <n v="1210337.27"/>
    <n v="21786070.960000001"/>
  </r>
  <r>
    <d v="2017-06-19T00:00:00"/>
    <x v="7"/>
    <n v="46"/>
    <x v="2096"/>
    <s v="Obec Bílá Třemešná"/>
    <s v="Přístavba pavilonu odborných učeben ZŠ Bílá Třemešná"/>
    <x v="2050"/>
    <n v="3852311.95"/>
    <n v="69341615.049999997"/>
  </r>
  <r>
    <d v="2017-06-19T00:00:00"/>
    <x v="7"/>
    <n v="46"/>
    <x v="2097"/>
    <s v="Obec Kostelec"/>
    <s v="ZŠ Kostelec - odborné učebny"/>
    <x v="205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x v="2052"/>
    <n v="570572.96"/>
    <n v="10270313.17"/>
  </r>
  <r>
    <d v="2017-06-19T00:00:00"/>
    <x v="7"/>
    <n v="46"/>
    <x v="2099"/>
    <s v="Město Moravský Krumlov"/>
    <s v="Stavební úpravy a nadstavba ZŠ Klášterní, Moravský Krumlov"/>
    <x v="2053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x v="2054"/>
    <m/>
    <n v="4244987.55"/>
  </r>
  <r>
    <d v="2017-06-19T00:00:00"/>
    <x v="2"/>
    <n v="9"/>
    <x v="2101"/>
    <s v="Statutární město Ostrava"/>
    <s v="Územní studie č. 01/2017"/>
    <x v="2055"/>
    <n v="19723"/>
    <n v="355014"/>
  </r>
  <r>
    <d v="2017-06-19T00:00:00"/>
    <x v="2"/>
    <n v="9"/>
    <x v="2102"/>
    <s v="Město Kravaře"/>
    <s v="Územní studie &quot;Náměstí&quot; a &quot;Mezivodky - Zámecký park&quot;"/>
    <x v="2056"/>
    <n v="22360.799999999999"/>
    <n v="402494.4"/>
  </r>
  <r>
    <d v="2017-06-22T00:00:00"/>
    <x v="2"/>
    <n v="9"/>
    <x v="2103"/>
    <s v="Město Mnichovo Hradiště"/>
    <s v="Územní studie veřejného prostranství Masarykova náměstí"/>
    <x v="1999"/>
    <n v="72500"/>
    <n v="1305000"/>
  </r>
  <r>
    <d v="2017-06-22T00:00:00"/>
    <x v="2"/>
    <n v="9"/>
    <x v="2104"/>
    <s v="Město Rýmařov"/>
    <s v="Územní studie ORP Rýmařov"/>
    <x v="2057"/>
    <n v="75124.5"/>
    <n v="1352241"/>
  </r>
  <r>
    <d v="2017-06-22T00:00:00"/>
    <x v="2"/>
    <n v="2"/>
    <x v="2105"/>
    <s v="Město Třebíč"/>
    <s v="Územní plán Třebíč"/>
    <x v="2058"/>
    <n v="62012.5"/>
    <n v="1116225"/>
  </r>
  <r>
    <d v="2017-06-22T00:00:00"/>
    <x v="10"/>
    <n v="28"/>
    <x v="2106"/>
    <s v="Město Hrotovice"/>
    <s v="Rozšíření a modernizace HW a SW - Město Hrotovice"/>
    <x v="2059"/>
    <n v="59760.45"/>
    <n v="1075688.1000000001"/>
  </r>
  <r>
    <d v="2017-06-22T00:00:00"/>
    <x v="10"/>
    <n v="28"/>
    <x v="2107"/>
    <s v="Město Roztoky"/>
    <s v="Rozšíření a modernizace IS města Roztoky"/>
    <x v="2060"/>
    <n v="160894.13"/>
    <n v="2896094.22"/>
  </r>
  <r>
    <d v="2017-06-22T00:00:00"/>
    <x v="9"/>
    <n v="29"/>
    <x v="2108"/>
    <s v="Svazek obcí AZASS"/>
    <s v="Provozní zázemí pečovatelské služby Borová a Pomezí"/>
    <x v="2061"/>
    <n v="241178.89"/>
    <n v="4341219.91"/>
  </r>
  <r>
    <d v="2017-06-22T00:00:00"/>
    <x v="9"/>
    <n v="30"/>
    <x v="2109"/>
    <s v="KOLPINGOVA RODINA SMEČNO"/>
    <s v="Nástavba a rekonstrukce Rodinného centra Slaný"/>
    <x v="2062"/>
    <n v="1034353.74"/>
    <n v="9826360.5099999998"/>
  </r>
  <r>
    <d v="2017-06-22T00:00:00"/>
    <x v="9"/>
    <n v="30"/>
    <x v="2110"/>
    <s v="Most k naději, z.s."/>
    <s v="Rekonstrukce a zateplení objektu č.p. 1929, K-centrum Most"/>
    <x v="2063"/>
    <n v="2335358.62"/>
    <n v="22185906.890000001"/>
  </r>
  <r>
    <d v="2017-06-22T00:00:00"/>
    <x v="9"/>
    <n v="35"/>
    <x v="2111"/>
    <s v="Městys Polešovice"/>
    <s v="Sociální bydlení v Polešovicích"/>
    <x v="2064"/>
    <n v="324428.32"/>
    <n v="5839709.7000000002"/>
  </r>
  <r>
    <d v="2017-06-22T00:00:00"/>
    <x v="9"/>
    <n v="35"/>
    <x v="2112"/>
    <s v="Obec Ruda nad Moravou"/>
    <s v="Sociální bydlení v obci Ruda nad Moravou"/>
    <x v="2065"/>
    <n v="486983.44"/>
    <n v="8765701.8300000001"/>
  </r>
  <r>
    <d v="2017-06-22T00:00:00"/>
    <x v="9"/>
    <n v="35"/>
    <x v="2113"/>
    <s v="3&amp;M.spolek"/>
    <s v="Sociální bydlení Kvítko v Otrokovicích"/>
    <x v="2066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x v="2067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x v="2068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x v="2069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x v="2070"/>
    <m/>
    <n v="1031841.1"/>
  </r>
  <r>
    <d v="2017-06-22T00:00:00"/>
    <x v="5"/>
    <n v="37"/>
    <x v="2118"/>
    <s v="Obec Kostelec"/>
    <s v="KOSTELEC - ZATEPLENÍ FASÁD BYTOVÝCH DOMŮ, STAVEBNÍ OBJEKT SO 6"/>
    <x v="2071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x v="2072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x v="2073"/>
    <m/>
    <n v="1765875"/>
  </r>
  <r>
    <d v="2017-06-22T00:00:00"/>
    <x v="5"/>
    <n v="37"/>
    <x v="2121"/>
    <s v="Společenství vlastníků Svornosti 56"/>
    <s v="REVITALIZACE BYTOVÉHO DOMU, ul. Svornosti 56/55, 700 30 Ostrava -Zábřeh"/>
    <x v="2074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x v="207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x v="2076"/>
    <n v="17959536.02"/>
    <n v="119730240.11"/>
  </r>
  <r>
    <d v="2017-06-26T00:00:00"/>
    <x v="2"/>
    <n v="2"/>
    <x v="2124"/>
    <s v="Statutární město Mladá Boleslav"/>
    <s v="Územní plán Mladá Boleslav"/>
    <x v="2077"/>
    <n v="209800"/>
    <n v="3776400"/>
  </r>
  <r>
    <d v="2017-06-26T00:00:00"/>
    <x v="7"/>
    <n v="15"/>
    <x v="2125"/>
    <s v="Město Roztoky"/>
    <s v="MŠ Palackého, Roztoky"/>
    <x v="2078"/>
    <n v="473181.43"/>
    <n v="8517265.6500000004"/>
  </r>
  <r>
    <d v="2017-06-26T00:00:00"/>
    <x v="9"/>
    <n v="30"/>
    <x v="2126"/>
    <s v="Denní centrum Mateřídouška, o.p.s."/>
    <s v="Zřízení denního stacionáře v Sokolově"/>
    <x v="2079"/>
    <n v="2114576.02"/>
    <n v="20088472.219999999"/>
  </r>
  <r>
    <d v="2017-06-26T00:00:00"/>
    <x v="9"/>
    <n v="34"/>
    <x v="2127"/>
    <s v="Město Holice"/>
    <s v="Město Holice - sociální bydlení"/>
    <x v="2080"/>
    <n v="475805.05"/>
    <n v="8564491"/>
  </r>
  <r>
    <d v="2017-06-26T00:00:00"/>
    <x v="9"/>
    <n v="35"/>
    <x v="2128"/>
    <s v="Obec Dolní Hbity"/>
    <s v="Obecní dům Dolní Hbity - Sociální byty"/>
    <x v="2081"/>
    <n v="454365.05"/>
    <n v="8178570.9000000004"/>
  </r>
  <r>
    <d v="2017-06-26T00:00:00"/>
    <x v="12"/>
    <n v="50"/>
    <x v="2129"/>
    <s v="Dopravní podnik města Brna,a.s."/>
    <s v="Řídící informační systém pro MHD Brno - RIS II"/>
    <x v="2082"/>
    <m/>
    <n v="120000000"/>
  </r>
  <r>
    <d v="2017-06-29T00:00:00"/>
    <x v="2"/>
    <n v="9"/>
    <x v="2130"/>
    <s v="Město Blansko"/>
    <s v="Územní studie krajiny ORP Blansko"/>
    <x v="2083"/>
    <n v="86938.5"/>
    <n v="1564893"/>
  </r>
  <r>
    <d v="2017-06-29T00:00:00"/>
    <x v="2"/>
    <n v="9"/>
    <x v="2131"/>
    <s v="Město Humpolec"/>
    <s v="Územní studie krajiny správního obvodu ORP Humpolec"/>
    <x v="2084"/>
    <n v="69575"/>
    <n v="1252350"/>
  </r>
  <r>
    <d v="2017-06-29T00:00:00"/>
    <x v="0"/>
    <n v="1"/>
    <x v="2132"/>
    <s v="Správa a údržba silnic Jihomoravského kraje, příspěvková organizace kraje"/>
    <s v="II/431 Kojátky přeložka"/>
    <x v="2085"/>
    <n v="3266781.02"/>
    <n v="58802058.310000002"/>
  </r>
  <r>
    <d v="2017-06-29T00:00:00"/>
    <x v="0"/>
    <n v="1"/>
    <x v="2133"/>
    <s v="Středočeský kraj"/>
    <s v="II/272 Lysá nad Labem, rekonstrukce mostu ev.č. 272-006 přes trať ČD"/>
    <x v="2086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x v="2087"/>
    <n v="2981163.05"/>
    <n v="53660934.869999997"/>
  </r>
  <r>
    <d v="2017-06-29T00:00:00"/>
    <x v="0"/>
    <n v="1"/>
    <x v="2135"/>
    <s v="Jihočeský kraj"/>
    <s v="Modernizace komunikací II. třídy (P10) B"/>
    <x v="2088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x v="2089"/>
    <n v="26378"/>
    <n v="474804"/>
  </r>
  <r>
    <d v="2017-06-29T00:00:00"/>
    <x v="2"/>
    <n v="2"/>
    <x v="2137"/>
    <s v="Město Pacov"/>
    <s v="Územní plán Pacov"/>
    <x v="2090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x v="575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x v="2091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x v="2092"/>
    <m/>
    <n v="3426726"/>
  </r>
  <r>
    <d v="2017-06-29T00:00:00"/>
    <x v="4"/>
    <n v="6"/>
    <x v="2141"/>
    <s v="MAS Střední Vsetínsko, z. s."/>
    <s v="Provozní a animační výdaje MAS Střední Vsetínsko, z.s."/>
    <x v="2093"/>
    <m/>
    <n v="7050104.8499999996"/>
  </r>
  <r>
    <d v="2017-06-29T00:00:00"/>
    <x v="1"/>
    <n v="8"/>
    <x v="2142"/>
    <s v="Ministerstvo pro místní rozvoj"/>
    <s v="Publicita a komunikace ŘO IROP 2017-2018"/>
    <x v="2094"/>
    <n v="5391496.5"/>
    <n v="35943310"/>
  </r>
  <r>
    <d v="2017-06-29T00:00:00"/>
    <x v="3"/>
    <n v="27"/>
    <x v="2143"/>
    <s v="Zlínský kraj"/>
    <s v="Zdravotnická záchranná služba ZK - Vzdělávací a výcvikové středisko Zlín"/>
    <x v="2095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x v="2096"/>
    <n v="417145"/>
    <n v="7508610"/>
  </r>
  <r>
    <d v="2017-06-29T00:00:00"/>
    <x v="10"/>
    <n v="28"/>
    <x v="2145"/>
    <s v="Statutární město Kladno"/>
    <s v="Informační a komunikační systémy Statutárního města Kladna"/>
    <x v="2097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x v="2098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x v="2099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x v="2100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x v="2101"/>
    <n v="1364700.35"/>
    <n v="24564606.300000001"/>
  </r>
  <r>
    <d v="2017-06-29T00:00:00"/>
    <x v="10"/>
    <n v="28"/>
    <x v="2150"/>
    <s v="Město Čáslav"/>
    <s v="Modernizace městského informačního systému MěÚ Čáslav"/>
    <x v="2102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x v="2103"/>
    <m/>
    <n v="35115736.350000001"/>
  </r>
  <r>
    <d v="2017-06-29T00:00:00"/>
    <x v="10"/>
    <n v="28"/>
    <x v="2152"/>
    <s v="Město Kraslice"/>
    <s v="Modernizace informačního systému Město Kraslice"/>
    <x v="2104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x v="2105"/>
    <n v="218347.5"/>
    <n v="2074301.25"/>
  </r>
  <r>
    <d v="2017-06-29T00:00:00"/>
    <x v="9"/>
    <n v="30"/>
    <x v="2154"/>
    <s v="Romano jasnica, spolek"/>
    <s v="Stavební úpravy domu ul. Tylova č.p. 54 na p.p.č. 628/1 Trmice"/>
    <x v="2106"/>
    <n v="1583575.96"/>
    <n v="15043971.670000002"/>
  </r>
  <r>
    <d v="2017-06-29T00:00:00"/>
    <x v="7"/>
    <n v="33"/>
    <x v="2155"/>
    <s v="Gymnázium, Český Krumlov, Chvalšinská 112"/>
    <s v="Modernizace výuky IVT"/>
    <x v="2107"/>
    <n v="75000"/>
    <n v="1350000"/>
  </r>
  <r>
    <d v="2017-06-29T00:00:00"/>
    <x v="7"/>
    <n v="33"/>
    <x v="2156"/>
    <s v="České reálné gymnázium s.r.o."/>
    <s v="Obnova, modernizace a dovybavení ICT"/>
    <x v="2108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x v="2109"/>
    <n v="732753.15"/>
    <n v="13189556.700000001"/>
  </r>
  <r>
    <d v="2017-06-29T00:00:00"/>
    <x v="7"/>
    <n v="33"/>
    <x v="2158"/>
    <s v="Česko-anglické gymnázium s.r.o."/>
    <s v="Učebna přírodních věd a jazyková učebna"/>
    <x v="2110"/>
    <m/>
    <n v="2837862.99"/>
  </r>
  <r>
    <d v="2017-06-29T00:00:00"/>
    <x v="7"/>
    <n v="33"/>
    <x v="2159"/>
    <s v="Gymnázium J. V. Jirsíka, České Budějovice, Fráni Šrámka 23"/>
    <s v="Modernizace učeben na Gymnáziu J. V. Jirsíka"/>
    <x v="2111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x v="2112"/>
    <n v="633921.44999999995"/>
    <n v="11410586.1"/>
  </r>
  <r>
    <d v="2017-06-29T00:00:00"/>
    <x v="7"/>
    <n v="33"/>
    <x v="2161"/>
    <s v="Euroškola Strakonice střední odborná škola s.r.o."/>
    <s v="Jazyková učebna"/>
    <x v="2113"/>
    <m/>
    <n v="1624107.75"/>
  </r>
  <r>
    <d v="2017-06-29T00:00:00"/>
    <x v="7"/>
    <n v="33"/>
    <x v="2162"/>
    <s v="Euroškola Strakonice střední odborná škola s.r.o."/>
    <s v="Počítačová učebna"/>
    <x v="2114"/>
    <m/>
    <n v="1605479.74"/>
  </r>
  <r>
    <d v="2017-06-29T00:00:00"/>
    <x v="7"/>
    <n v="33"/>
    <x v="2163"/>
    <s v="Gymnázium, České Budějovice, Česká 64"/>
    <s v="Multimediální multifunkční učebna"/>
    <x v="2115"/>
    <n v="271844.93"/>
    <n v="4893208.79"/>
  </r>
  <r>
    <d v="2017-06-29T00:00:00"/>
    <x v="7"/>
    <n v="33"/>
    <x v="2164"/>
    <s v="Obchodní akademie, České Budějovice, Husova 1"/>
    <s v="Rozvoj a modernizace ICT školy"/>
    <x v="2116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x v="2117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x v="2118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x v="2119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x v="2120"/>
    <n v="191825.31"/>
    <n v="3452855.57"/>
  </r>
  <r>
    <d v="2017-06-29T00:00:00"/>
    <x v="7"/>
    <n v="33"/>
    <x v="2169"/>
    <s v="Gymnázium, Milevsko, Masarykova 183"/>
    <s v="Přírodovědná laboratoř"/>
    <x v="2121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x v="2122"/>
    <n v="1306093.6100000001"/>
    <n v="23509684.949999999"/>
  </r>
  <r>
    <d v="2017-06-29T00:00:00"/>
    <x v="7"/>
    <n v="33"/>
    <x v="2171"/>
    <s v="Kraj Vysočina"/>
    <s v="Pořízení tří center obnovitelných zdrojů energie"/>
    <x v="2123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x v="2124"/>
    <n v="367276.73"/>
    <n v="6610981.0399999991"/>
  </r>
  <r>
    <d v="2017-06-29T00:00:00"/>
    <x v="7"/>
    <n v="33"/>
    <x v="2173"/>
    <s v="Kraj Vysočina"/>
    <s v="Střední průmyslová škola Třebíč - rekonstrukce pavilonů A"/>
    <x v="2125"/>
    <n v="1721901.89"/>
    <n v="30994234.060000002"/>
  </r>
  <r>
    <d v="2017-06-29T00:00:00"/>
    <x v="7"/>
    <n v="33"/>
    <x v="2174"/>
    <s v="Kraj Vysočina"/>
    <s v="Střední průmyslová škola Třebíč - výstavba pavilonu B"/>
    <x v="315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x v="2126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x v="2127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x v="2128"/>
    <n v="432317.83"/>
    <n v="7781721.0300000003"/>
  </r>
  <r>
    <d v="2017-06-29T00:00:00"/>
    <x v="7"/>
    <n v="33"/>
    <x v="2178"/>
    <s v="České reálné gymnázium s.r.o."/>
    <s v="Odborné učebny pro využití digitálních technologií"/>
    <x v="2129"/>
    <m/>
    <n v="6093002.2400000002"/>
  </r>
  <r>
    <d v="2017-06-29T00:00:00"/>
    <x v="7"/>
    <n v="33"/>
    <x v="2179"/>
    <s v="Střední průmyslová škola a Obchodní akademie"/>
    <s v="TECHNIKA BEZ BARIÉR"/>
    <x v="2130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x v="213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x v="2132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x v="2133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x v="2134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x v="2135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x v="2136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x v="2137"/>
    <n v="914943.66"/>
    <n v="16468985.85"/>
  </r>
  <r>
    <d v="2017-06-29T00:00:00"/>
    <x v="7"/>
    <n v="33"/>
    <x v="2187"/>
    <s v="Biskupské gymnázium"/>
    <s v="Vybudování robotického centra na BIGy"/>
    <x v="2138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x v="2139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x v="2140"/>
    <n v="1100000"/>
    <n v="19800000"/>
  </r>
  <r>
    <d v="2017-06-29T00:00:00"/>
    <x v="7"/>
    <n v="33"/>
    <x v="2190"/>
    <s v="Královéhradecký kraj"/>
    <s v="Zkvalitnění praktického vyučování VOŠ a SPŠ Jičín"/>
    <x v="2141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x v="2142"/>
    <n v="1219380.75"/>
    <n v="21948853.399999999"/>
  </r>
  <r>
    <d v="2017-06-29T00:00:00"/>
    <x v="7"/>
    <n v="33"/>
    <x v="2192"/>
    <s v="Moravskoslezský kraj"/>
    <s v="Elektrolaboratoře"/>
    <x v="2143"/>
    <n v="1315661.6299999999"/>
    <n v="23681909.23"/>
  </r>
  <r>
    <d v="2017-06-29T00:00:00"/>
    <x v="7"/>
    <n v="33"/>
    <x v="2193"/>
    <s v="Gymnázium Aš, příspěvková organizace"/>
    <s v="Modernizace vybavení školy"/>
    <x v="2144"/>
    <n v="669150.24"/>
    <n v="12044704.23"/>
  </r>
  <r>
    <d v="2017-06-29T00:00:00"/>
    <x v="7"/>
    <n v="33"/>
    <x v="2194"/>
    <s v="Královéhradecký kraj"/>
    <s v="Zlepšení infrastruktury a inovace vybavení hlavní budovy SUPŠ HNN"/>
    <x v="2145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x v="2146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x v="2147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x v="2148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x v="2149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x v="2150"/>
    <n v="435761.4"/>
    <n v="7843705.2000000002"/>
  </r>
  <r>
    <d v="2017-06-29T00:00:00"/>
    <x v="7"/>
    <n v="33"/>
    <x v="2200"/>
    <s v="Moravskoslezský kraj"/>
    <s v="Modernizace výuky svařování"/>
    <x v="2151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x v="2152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x v="2153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x v="2154"/>
    <m/>
    <n v="23849348.449999999"/>
  </r>
  <r>
    <d v="2017-06-29T00:00:00"/>
    <x v="7"/>
    <n v="33"/>
    <x v="2204"/>
    <s v="Střední průmyslová škola Otrokovice"/>
    <s v="Přístavba a vybavení odborných dílen"/>
    <x v="215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x v="2156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x v="2157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x v="2158"/>
    <n v="555646.75"/>
    <n v="10001641.470000001"/>
  </r>
  <r>
    <d v="2017-06-29T00:00:00"/>
    <x v="7"/>
    <n v="33"/>
    <x v="2208"/>
    <s v="Gymnázium Uherské Hradiště"/>
    <s v="Rekonstrukce laboratoří přírodních věd"/>
    <x v="2159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x v="2160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x v="2161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x v="2162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x v="2163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x v="2164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x v="2165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x v="2166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x v="2167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x v="2168"/>
    <n v="186398.6"/>
    <n v="3355174.8000000003"/>
  </r>
  <r>
    <d v="2017-06-29T00:00:00"/>
    <x v="7"/>
    <n v="33"/>
    <x v="2218"/>
    <s v="Střední odborná škola Třineckých železáren"/>
    <s v="Modernizace dílen na SOŠ TŽ"/>
    <x v="2169"/>
    <n v="2307240.9500000002"/>
    <n v="41530337.07"/>
  </r>
  <r>
    <d v="2017-06-29T00:00:00"/>
    <x v="7"/>
    <n v="33"/>
    <x v="2219"/>
    <s v="Ústecký kraj"/>
    <s v="VOŠ obalové techniky a SOŠ Štětí - Reko a dostavba areálu  školy"/>
    <x v="2170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x v="2171"/>
    <n v="125000"/>
    <n v="2250000"/>
  </r>
  <r>
    <d v="2017-06-29T00:00:00"/>
    <x v="7"/>
    <n v="33"/>
    <x v="2221"/>
    <s v="Střední škola obchodní, České Budějovice, Husova 9"/>
    <s v="Společné vzdělávání bez bariér s ICT"/>
    <x v="2172"/>
    <n v="382366.2"/>
    <n v="6882591.6000000006"/>
  </r>
  <r>
    <d v="2017-06-29T00:00:00"/>
    <x v="7"/>
    <n v="33"/>
    <x v="2222"/>
    <s v="Gymnázium Kroměříž"/>
    <s v="Stavební úpravy a vybavení učeben a laboratoří"/>
    <x v="2173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x v="2174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x v="2175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x v="217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x v="217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x v="2178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x v="2179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x v="2180"/>
    <n v="4733589.83"/>
    <n v="85204616.959999993"/>
  </r>
  <r>
    <d v="2017-06-29T00:00:00"/>
    <x v="7"/>
    <n v="33"/>
    <x v="2230"/>
    <s v="Biskupství brněnské"/>
    <s v="Přístavba a rekonstrukce Katolického gymnázia Třebíč"/>
    <x v="2181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x v="2182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x v="2183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x v="2184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x v="2185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x v="2186"/>
    <m/>
    <n v="19292519.66"/>
  </r>
  <r>
    <d v="2017-06-29T00:00:00"/>
    <x v="7"/>
    <n v="33"/>
    <x v="2236"/>
    <s v="Střední škola řemesel a služeb Moravské Budějovice"/>
    <s v="Modernizace výuky technických oborů"/>
    <x v="2187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x v="2188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x v="218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x v="2190"/>
    <n v="1918614.7"/>
    <n v="34535064.600000001"/>
  </r>
  <r>
    <d v="2017-06-29T00:00:00"/>
    <x v="7"/>
    <n v="33"/>
    <x v="2240"/>
    <s v="Gymnázium, České Budějovice, Jírovcova 8"/>
    <s v="Půdní vestavba"/>
    <x v="2191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x v="2192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x v="2193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x v="2194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x v="2195"/>
    <n v="1358821.5"/>
    <n v="24458787"/>
  </r>
  <r>
    <d v="2017-06-29T00:00:00"/>
    <x v="7"/>
    <n v="33"/>
    <x v="2245"/>
    <s v="Pardubický kraj"/>
    <s v="SOŠ a SOU Lanškroun - přístavba a modernizace odborných učeben"/>
    <x v="2196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x v="2197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x v="2198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x v="2199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x v="2200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x v="2201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x v="2202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x v="2203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x v="2204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x v="2205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x v="2206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x v="2207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x v="2208"/>
    <n v="3529962.75"/>
    <n v="63539329.530000001"/>
  </r>
  <r>
    <d v="2017-06-29T00:00:00"/>
    <x v="7"/>
    <n v="33"/>
    <x v="2258"/>
    <s v="Královéhradecký kraj"/>
    <s v="Modernizace cvičné stáje pro skot GYM, SOŠ, SOU a VOŠ Hořice"/>
    <x v="2209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x v="2210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x v="2211"/>
    <n v="641849.85"/>
    <n v="11553297.299999999"/>
  </r>
  <r>
    <d v="2017-06-29T00:00:00"/>
    <x v="7"/>
    <n v="33"/>
    <x v="2261"/>
    <s v="Královéhradecký kraj"/>
    <s v="Modernizace dílenského areálu SŠTŘ Nový Bydžov - Na Švarcavě"/>
    <x v="2212"/>
    <n v="480141.87"/>
    <n v="8642553.7599999998"/>
  </r>
  <r>
    <d v="2017-06-29T00:00:00"/>
    <x v="9"/>
    <n v="35"/>
    <x v="2262"/>
    <s v="Spolek PORTAVITA"/>
    <s v="PORTAVITA - sociální bydlení v Havířově."/>
    <x v="2213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x v="2214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x v="2215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x v="2216"/>
    <m/>
    <n v="1895227.2"/>
  </r>
  <r>
    <d v="2017-06-29T00:00:00"/>
    <x v="5"/>
    <n v="37"/>
    <x v="2266"/>
    <s v="Okresní stavební bytové družstvo"/>
    <s v="Snížení energetické náročnosti BD Skřipov č.p. 137"/>
    <x v="2217"/>
    <m/>
    <n v="634513.19999999995"/>
  </r>
  <r>
    <d v="2017-06-29T00:00:00"/>
    <x v="5"/>
    <n v="37"/>
    <x v="2267"/>
    <s v="Společenství vlastníků pro dům č.p. 2007 a 2008 v Písku"/>
    <s v="Úspora energie 2008"/>
    <x v="221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x v="2219"/>
    <m/>
    <n v="1799332.8"/>
  </r>
  <r>
    <d v="2017-06-29T00:00:00"/>
    <x v="9"/>
    <n v="39"/>
    <x v="2269"/>
    <s v="Město Valašské Meziříčí"/>
    <s v="Komunitní centrum ve Valašském Meziříčí"/>
    <x v="1247"/>
    <n v="1000000"/>
    <n v="18000000"/>
  </r>
  <r>
    <d v="2017-06-29T00:00:00"/>
    <x v="9"/>
    <n v="39"/>
    <x v="2270"/>
    <s v="Trnky, z.s."/>
    <s v="Komunitní centrum Trnky"/>
    <x v="2220"/>
    <n v="1999978.64"/>
    <n v="18999797.060000002"/>
  </r>
  <r>
    <d v="2017-06-29T00:00:00"/>
    <x v="9"/>
    <n v="39"/>
    <x v="2271"/>
    <s v="Město Česká Kamenice"/>
    <s v="Komunitní centrum Česká Kamenice"/>
    <x v="1247"/>
    <n v="1000000"/>
    <n v="18000000"/>
  </r>
  <r>
    <d v="2017-06-29T00:00:00"/>
    <x v="9"/>
    <n v="39"/>
    <x v="2272"/>
    <s v="Obec Lhotka"/>
    <s v="Komunitní centrum Lhotka"/>
    <x v="2221"/>
    <n v="605947.73"/>
    <n v="10907059.08"/>
  </r>
  <r>
    <d v="2017-06-29T00:00:00"/>
    <x v="0"/>
    <n v="70"/>
    <x v="2273"/>
    <s v="Královéhradecký kraj"/>
    <s v="II/300 Prkenný Důl - Žacléř - Královec"/>
    <x v="2222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x v="2223"/>
    <n v="10176781.92"/>
    <n v="183182074.50999999"/>
  </r>
  <r>
    <d v="2017-06-29T00:00:00"/>
    <x v="2"/>
    <n v="9"/>
    <x v="2275"/>
    <s v="Město Roudnice nad Labem"/>
    <s v="Územní studie krajiny pro správní obvod ORP Roudnice nad Labem"/>
    <x v="2224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x v="2225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x v="2226"/>
    <n v="1758997.12"/>
    <n v="31661948.149999999"/>
  </r>
  <r>
    <d v="2017-07-10T00:00:00"/>
    <x v="10"/>
    <n v="26"/>
    <x v="2278"/>
    <s v="Ministerstvo kultury"/>
    <s v="Systém Národního agregátora - Czechiana"/>
    <x v="2227"/>
    <n v="68115041.560000002"/>
    <n v="355877960"/>
  </r>
  <r>
    <d v="2017-07-10T00:00:00"/>
    <x v="10"/>
    <n v="28"/>
    <x v="2279"/>
    <s v="Město Úvaly"/>
    <s v="Nové funkce IS města Úvaly"/>
    <x v="2228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x v="2229"/>
    <n v="100517.06"/>
    <n v="1809307.07"/>
  </r>
  <r>
    <d v="2017-07-10T00:00:00"/>
    <x v="10"/>
    <n v="28"/>
    <x v="2281"/>
    <s v="Město Rotava"/>
    <s v="Modernizace komplexního informačního systému Městského úřadu Rotava"/>
    <x v="2230"/>
    <n v="213580.84"/>
    <n v="3844455.03"/>
  </r>
  <r>
    <d v="2017-07-10T00:00:00"/>
    <x v="9"/>
    <n v="30"/>
    <x v="2282"/>
    <s v="Oblastní charita Most"/>
    <s v="Centrum sociální pomoci"/>
    <x v="2231"/>
    <n v="1373597.33"/>
    <n v="13049174.640000001"/>
  </r>
  <r>
    <d v="2017-07-10T00:00:00"/>
    <x v="9"/>
    <n v="30"/>
    <x v="2283"/>
    <s v="Stacionář Cesta Náchod z.ú."/>
    <s v="Denní stacionář v Náchodě"/>
    <x v="2232"/>
    <n v="3145691.8"/>
    <n v="29884072.100000001"/>
  </r>
  <r>
    <d v="2017-07-13T00:00:00"/>
    <x v="2"/>
    <n v="9"/>
    <x v="2284"/>
    <s v="Město Blovice"/>
    <s v="Územní studie krajiny ORP Blovice"/>
    <x v="2233"/>
    <n v="60500"/>
    <n v="1089000"/>
  </r>
  <r>
    <d v="2017-07-13T00:00:00"/>
    <x v="0"/>
    <n v="1"/>
    <x v="2285"/>
    <s v="Jihočeský kraj"/>
    <s v="Jižní obchvat Němčic, silnice II/145"/>
    <x v="2234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x v="2235"/>
    <m/>
    <n v="10944697.300000001"/>
  </r>
  <r>
    <d v="2017-07-13T00:00:00"/>
    <x v="2"/>
    <n v="9"/>
    <x v="2287"/>
    <s v="Město Vodňany"/>
    <s v="Územní studie krajiny správního obvodu obce s rozšířenou působností Vodňany"/>
    <x v="2236"/>
    <n v="47613.5"/>
    <n v="857043"/>
  </r>
  <r>
    <d v="2017-07-13T00:00:00"/>
    <x v="2"/>
    <n v="9"/>
    <x v="2288"/>
    <s v="Statutární město Chomutov"/>
    <s v="Územní studie krajiny správního obvodu ORP Chomutov"/>
    <x v="1761"/>
    <n v="96800"/>
    <n v="1742400"/>
  </r>
  <r>
    <d v="2017-07-13T00:00:00"/>
    <x v="2"/>
    <n v="9"/>
    <x v="2289"/>
    <s v="Město Litvínov"/>
    <s v="Územní studie krajiny pro správní obvod ORP Litvínov"/>
    <x v="2237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x v="2238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x v="2239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x v="2240"/>
    <n v="278118.5"/>
    <n v="5006133"/>
  </r>
  <r>
    <d v="2017-07-13T00:00:00"/>
    <x v="9"/>
    <n v="30"/>
    <x v="2293"/>
    <s v="Diecézní charita Brno"/>
    <s v="Obnova vozového parku terénních charitních služeb v Kraji Vysočina"/>
    <x v="2241"/>
    <n v="715075.56"/>
    <n v="6793217.8300000001"/>
  </r>
  <r>
    <d v="2017-07-13T00:00:00"/>
    <x v="3"/>
    <n v="36"/>
    <x v="2294"/>
    <s v="Obec Francova Lhota"/>
    <s v="Zvýšení odolnosti hasičské zbrojnice Francova Lhota"/>
    <x v="2242"/>
    <n v="192337"/>
    <n v="3462066"/>
  </r>
  <r>
    <d v="2017-07-13T00:00:00"/>
    <x v="5"/>
    <n v="37"/>
    <x v="2295"/>
    <s v="Společenství vlastníků Klíšská 891 a 892 v Ústí nad Labem"/>
    <s v="Zateplení objektů Klíšská 891, 892"/>
    <x v="2243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x v="2244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x v="224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x v="2246"/>
    <m/>
    <n v="1047550.2"/>
  </r>
  <r>
    <d v="2017-07-13T00:00:00"/>
    <x v="5"/>
    <n v="37"/>
    <x v="2299"/>
    <s v="Společenství vlastníků Hoblíkova 4, Brno"/>
    <s v="Opravy domu Hoblíkova 4 v Brně"/>
    <x v="2247"/>
    <m/>
    <n v="750621.3"/>
  </r>
  <r>
    <d v="2017-07-13T00:00:00"/>
    <x v="5"/>
    <n v="37"/>
    <x v="2300"/>
    <s v="Bytové družstvo Španielova 976"/>
    <s v="Revitalizace bytového domu Španielova 976/12, Ostrava - Poruba"/>
    <x v="224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x v="2249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x v="2250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x v="2251"/>
    <m/>
    <n v="1295668.3799999999"/>
  </r>
  <r>
    <d v="2017-07-13T00:00:00"/>
    <x v="5"/>
    <n v="37"/>
    <x v="2304"/>
    <s v="Radek Líkař"/>
    <s v="Revitalizace bytového domu  Nová 298, Kunštát"/>
    <x v="225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x v="2253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x v="2254"/>
    <m/>
    <n v="1254205.6200000001"/>
  </r>
  <r>
    <d v="2017-07-13T00:00:00"/>
    <x v="5"/>
    <n v="37"/>
    <x v="2307"/>
    <s v="Město Nový Jičín"/>
    <s v="Energetické úspory Revoluční 36 v Novém Jičíně"/>
    <x v="2255"/>
    <n v="213942.26"/>
    <n v="4492787.62"/>
  </r>
  <r>
    <d v="2017-07-13T00:00:00"/>
    <x v="5"/>
    <n v="37"/>
    <x v="2308"/>
    <s v="Město Nový Jičín"/>
    <s v="Energické úspory bytového domu Luční 1825/4, Nový Jičín"/>
    <x v="2256"/>
    <n v="158665.26"/>
    <n v="3331970.49"/>
  </r>
  <r>
    <d v="2017-07-13T00:00:00"/>
    <x v="5"/>
    <n v="37"/>
    <x v="2309"/>
    <s v="Společenství vlastníků Rottrova 6, 8"/>
    <s v="Zateplení fasády bytového domu, Rottrova 6, 8"/>
    <x v="2257"/>
    <m/>
    <n v="2217826.4"/>
  </r>
  <r>
    <d v="2017-07-13T00:00:00"/>
    <x v="5"/>
    <n v="37"/>
    <x v="2310"/>
    <s v="Společenství vlastníků Husova 1194, 1195, Frýdlant"/>
    <s v="Regenerace bytového domu Husova 1194, 1195, Frýdlant"/>
    <x v="2258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x v="2259"/>
    <m/>
    <n v="1313233.8400000001"/>
  </r>
  <r>
    <d v="2017-07-13T00:00:00"/>
    <x v="5"/>
    <n v="37"/>
    <x v="2312"/>
    <s v="Obec Dívčí Hrad"/>
    <s v="Zateplení bytových domů v Dívčím Hradě"/>
    <x v="2260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x v="2261"/>
    <n v="95390.35"/>
    <n v="2003197.45"/>
  </r>
  <r>
    <d v="2017-07-13T00:00:00"/>
    <x v="5"/>
    <n v="37"/>
    <x v="2314"/>
    <s v="Obec Chroboly"/>
    <s v="Revitalizace bytového domu v obci Chroboly"/>
    <x v="2262"/>
    <n v="54961.23"/>
    <n v="1154185.83"/>
  </r>
  <r>
    <d v="2017-07-13T00:00:00"/>
    <x v="5"/>
    <n v="37"/>
    <x v="2315"/>
    <s v="Olomoucký kraj"/>
    <s v="Realizace energeticky úsporných opatření - Nemocnice Přerov - domov sester"/>
    <x v="2263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x v="2264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x v="2265"/>
    <n v="208499.9"/>
    <n v="3752998.2"/>
  </r>
  <r>
    <d v="2017-07-13T00:00:00"/>
    <x v="7"/>
    <n v="46"/>
    <x v="2318"/>
    <s v="Obec Lánov"/>
    <s v="Přístavba polytechnického a jazykově komunikačního centra ZŠ Lánov"/>
    <x v="2266"/>
    <n v="1593544.49"/>
    <n v="28683800.82"/>
  </r>
  <r>
    <d v="2017-07-13T00:00:00"/>
    <x v="7"/>
    <n v="46"/>
    <x v="2319"/>
    <s v="Obec Žarošice"/>
    <s v="Vybudování specializovaných učeben ZŠ Žarošice"/>
    <x v="2267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x v="2268"/>
    <n v="171396.5"/>
    <n v="3085137"/>
  </r>
  <r>
    <d v="2017-07-13T00:00:00"/>
    <x v="2"/>
    <n v="9"/>
    <x v="2321"/>
    <s v="Město Žamberk"/>
    <s v="ORP Žamberk Územní studie - Helvíkovice, Písečná, Klášterec nad Orlicí"/>
    <x v="2269"/>
    <n v="13566"/>
    <n v="244188"/>
  </r>
  <r>
    <d v="2017-07-13T00:00:00"/>
    <x v="2"/>
    <n v="9"/>
    <x v="2322"/>
    <s v="Město Příbram"/>
    <s v="Územní studie pro obce ve správním obvodu ORP Příbram"/>
    <x v="2270"/>
    <n v="39748.5"/>
    <n v="715473"/>
  </r>
  <r>
    <d v="2017-07-13T00:00:00"/>
    <x v="2"/>
    <n v="9"/>
    <x v="2323"/>
    <s v="Město Stod"/>
    <s v="Územní studie Stod"/>
    <x v="2271"/>
    <n v="55357.5"/>
    <n v="996435"/>
  </r>
  <r>
    <d v="2017-07-13T00:00:00"/>
    <x v="2"/>
    <n v="9"/>
    <x v="2324"/>
    <s v="Město Stod"/>
    <s v="Územní studie Dobřany"/>
    <x v="2272"/>
    <n v="55660"/>
    <n v="1001880"/>
  </r>
  <r>
    <d v="2017-07-13T00:00:00"/>
    <x v="2"/>
    <n v="9"/>
    <x v="2325"/>
    <s v="Město Bruntál"/>
    <s v="Územní studie krajiny správního obvodu ORP Bruntál"/>
    <x v="2273"/>
    <n v="89479.5"/>
    <n v="1610631"/>
  </r>
  <r>
    <d v="2017-07-17T00:00:00"/>
    <x v="2"/>
    <n v="9"/>
    <x v="2326"/>
    <s v="Město Louny"/>
    <s v="Územní studie krajiny správního obvodu obce s rozšířenou působností Louny"/>
    <x v="2274"/>
    <n v="80828"/>
    <n v="1454904"/>
  </r>
  <r>
    <d v="2017-07-17T00:00:00"/>
    <x v="0"/>
    <n v="1"/>
    <x v="2327"/>
    <s v="Středočeský kraj"/>
    <s v="II/240 Velvary, rekonstrukce mostu ev. č. 240-022"/>
    <x v="2275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x v="2276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x v="2277"/>
    <m/>
    <n v="10894514.5"/>
  </r>
  <r>
    <d v="2017-07-17T00:00:00"/>
    <x v="5"/>
    <n v="37"/>
    <x v="2330"/>
    <s v="Statutární město Ostrava"/>
    <s v="Energetické úspory bytových domů Kobrova a Rokycanova"/>
    <x v="2278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x v="2279"/>
    <m/>
    <n v="1390881.3"/>
  </r>
  <r>
    <d v="2017-07-17T00:00:00"/>
    <x v="5"/>
    <n v="37"/>
    <x v="2332"/>
    <s v="Společenství vlastníků jednotek v domě čp. 1147/III v Poděbradech"/>
    <s v="BD Budovcova 1147, Poděbrady"/>
    <x v="2280"/>
    <m/>
    <n v="2128132.83"/>
  </r>
  <r>
    <d v="2017-07-17T00:00:00"/>
    <x v="5"/>
    <n v="37"/>
    <x v="2333"/>
    <s v="Společenství vlastníků jednotek v domě čp. 1151/III v Poděbradech"/>
    <s v="BD Budovcova 1151, Poděbrady"/>
    <x v="2281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x v="2282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x v="2283"/>
    <m/>
    <n v="3920987.38"/>
  </r>
  <r>
    <d v="2017-07-17T00:00:00"/>
    <x v="5"/>
    <n v="37"/>
    <x v="2336"/>
    <s v="Město Nový Jičín"/>
    <s v="Energetické úspory bytového domu Luční 1799/3 v Novém Jičíně"/>
    <x v="2284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x v="228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x v="2286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x v="2287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x v="2288"/>
    <m/>
    <n v="1636391.63"/>
  </r>
  <r>
    <d v="2017-07-17T00:00:00"/>
    <x v="5"/>
    <n v="37"/>
    <x v="2341"/>
    <s v="Společenství vlastníků domu Větrná 1454/72"/>
    <s v="Zateplení bytového domu Větrná 1454/72"/>
    <x v="2289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x v="2290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x v="2291"/>
    <m/>
    <n v="2075163.78"/>
  </r>
  <r>
    <d v="2017-07-17T00:00:00"/>
    <x v="5"/>
    <n v="37"/>
    <x v="2344"/>
    <s v="Statutární město Přerov"/>
    <s v="Energetická opatření DPS U Žebračky 18"/>
    <x v="2292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x v="2293"/>
    <m/>
    <n v="2737170.2"/>
  </r>
  <r>
    <d v="2017-07-17T00:00:00"/>
    <x v="2"/>
    <n v="9"/>
    <x v="2346"/>
    <s v="MĚSTO NÁCHOD"/>
    <s v="Územní studie - město Náchod"/>
    <x v="2294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x v="2295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x v="2296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x v="2297"/>
    <n v="74950.73"/>
    <n v="1349113.09"/>
  </r>
  <r>
    <d v="2017-07-20T00:00:00"/>
    <x v="7"/>
    <n v="33"/>
    <x v="2350"/>
    <s v="Gymnázium, České Budějovice, Jírovcova 8"/>
    <s v="Rekonstrukce laboratoře biologie"/>
    <x v="2298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x v="2299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x v="2300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x v="2301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x v="2302"/>
    <n v="2974917.5"/>
    <n v="53548515"/>
  </r>
  <r>
    <d v="2017-07-20T00:00:00"/>
    <x v="7"/>
    <n v="33"/>
    <x v="2355"/>
    <s v="Církevní gymnázium v Kutné Hoře"/>
    <s v="Moderní odborné učebny v barokním kláštěře"/>
    <x v="2303"/>
    <n v="233247.25"/>
    <n v="4198450.5"/>
  </r>
  <r>
    <d v="2017-07-20T00:00:00"/>
    <x v="7"/>
    <n v="33"/>
    <x v="2356"/>
    <s v="Moravskoslezský kraj"/>
    <s v="Podpora výuky CNC obrábění"/>
    <x v="2304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x v="2305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x v="2306"/>
    <n v="814135.6"/>
    <n v="14654440.800000001"/>
  </r>
  <r>
    <d v="2017-07-20T00:00:00"/>
    <x v="7"/>
    <n v="33"/>
    <x v="2359"/>
    <s v="Střední odborné učiliště potravinářské"/>
    <s v="SOUp Jílové - dílna kuchyň"/>
    <x v="2307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x v="2308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x v="2309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x v="2310"/>
    <n v="233763.45"/>
    <n v="4207742.0999999996"/>
  </r>
  <r>
    <d v="2017-07-20T00:00:00"/>
    <x v="7"/>
    <n v="33"/>
    <x v="2363"/>
    <s v="ART ECON - Střední škola, s.r.o."/>
    <s v="Zvýšení kvality odborné výuky na ART ECON"/>
    <x v="2311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x v="2312"/>
    <n v="672343.28"/>
    <n v="12102179.140000001"/>
  </r>
  <r>
    <d v="2017-07-20T00:00:00"/>
    <x v="7"/>
    <n v="33"/>
    <x v="2365"/>
    <s v="Moravskoslezský kraj"/>
    <s v="Modernizace výuky přírodovědných předmětů II (SVL)"/>
    <x v="2313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x v="231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x v="2315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x v="2316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x v="2317"/>
    <n v="157922.1"/>
    <n v="2842597.8"/>
  </r>
  <r>
    <d v="2017-07-20T00:00:00"/>
    <x v="7"/>
    <n v="33"/>
    <x v="2370"/>
    <s v="Střední škola informatiky a cestovního ruchu SČMSD Humpolec, s.r.o."/>
    <s v="Polygrafické studio"/>
    <x v="2318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x v="2319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x v="2320"/>
    <n v="186496.87"/>
    <n v="3356943.54"/>
  </r>
  <r>
    <d v="2017-07-20T00:00:00"/>
    <x v="7"/>
    <n v="33"/>
    <x v="2373"/>
    <s v="Střední škola Kostka s.r.o."/>
    <s v="Zvýšení kapacity a kvality vzdělávacích aktivit SŠ Kostka"/>
    <x v="2321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x v="2322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x v="232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x v="2324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x v="2325"/>
    <n v="174182.89"/>
    <n v="3135292.13"/>
  </r>
  <r>
    <d v="2017-07-20T00:00:00"/>
    <x v="7"/>
    <n v="33"/>
    <x v="2378"/>
    <s v="Sportovní gymnázium Kladno"/>
    <s v="SG Kladno - modernizace výuky"/>
    <x v="2326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x v="2327"/>
    <n v="378555.5"/>
    <n v="6813999"/>
  </r>
  <r>
    <d v="2017-07-20T00:00:00"/>
    <x v="7"/>
    <n v="33"/>
    <x v="2380"/>
    <s v="Gymnázium Valašské Klobouky"/>
    <s v="Rekonstrukce odborných prostor pro výuku fyziky, chemie a biologie"/>
    <x v="2328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x v="2329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x v="2330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x v="233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x v="2332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x v="2333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x v="2334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x v="2335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x v="2336"/>
    <n v="4011425.28"/>
    <n v="72205654.950000003"/>
  </r>
  <r>
    <d v="2017-07-20T00:00:00"/>
    <x v="7"/>
    <n v="33"/>
    <x v="2389"/>
    <s v="Liberecký kraj"/>
    <s v="Centrum odborného vzdělávání Libereckého kraje pro zemědělství"/>
    <x v="2337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x v="2338"/>
    <n v="463549.86"/>
    <n v="8343897.4299999997"/>
  </r>
  <r>
    <d v="2017-07-20T00:00:00"/>
    <x v="7"/>
    <n v="33"/>
    <x v="2391"/>
    <s v="Mendelovo gymnázium Opava,"/>
    <s v="Podpora technického a přírodovědného vzdělávání"/>
    <x v="2339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x v="2340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x v="2341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x v="2342"/>
    <n v="536250.99"/>
    <n v="9652517.8699999992"/>
  </r>
  <r>
    <d v="2017-07-20T00:00:00"/>
    <x v="7"/>
    <n v="33"/>
    <x v="2395"/>
    <s v="Liberecký kraj"/>
    <s v="Centrum odborného vzdělávání Libereckého kraje řemesel"/>
    <x v="2343"/>
    <n v="3924950.2"/>
    <n v="70649103.599999994"/>
  </r>
  <r>
    <d v="2017-07-20T00:00:00"/>
    <x v="7"/>
    <n v="33"/>
    <x v="2396"/>
    <s v="Liberecký kraj"/>
    <s v="Centrum odborného vzdělávání Libereckého kraje služeb"/>
    <x v="2344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x v="2345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x v="2346"/>
    <m/>
    <n v="6418074.9299999997"/>
  </r>
  <r>
    <d v="2017-07-20T00:00:00"/>
    <x v="7"/>
    <n v="33"/>
    <x v="2399"/>
    <n v="568945"/>
    <s v="SŠ-COPT Kroměříž - Inovace laboratoří oborů Elektrotechnika a Elektrikář"/>
    <x v="2347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x v="2348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x v="2349"/>
    <n v="168528.08"/>
    <n v="3033505.38"/>
  </r>
  <r>
    <d v="2017-07-20T00:00:00"/>
    <x v="7"/>
    <n v="33"/>
    <x v="2402"/>
    <s v="Střední průmyslová škola Zlín"/>
    <s v="SPŠ ZLÍN - Nákup nového CNC soustruhu"/>
    <x v="2350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x v="212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x v="2351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x v="2352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x v="2353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x v="2354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x v="2355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x v="2356"/>
    <n v="499000"/>
    <n v="8982000"/>
  </r>
  <r>
    <d v="2017-07-20T00:00:00"/>
    <x v="7"/>
    <n v="33"/>
    <x v="2410"/>
    <s v="Město Kraslice"/>
    <s v="Rekonstrukce a vybavení dílen, centra odborné přípravy SŠ, ZŠ a MŠ Kraslice"/>
    <x v="2357"/>
    <n v="289601.12"/>
    <n v="5212820.21"/>
  </r>
  <r>
    <d v="2017-07-20T00:00:00"/>
    <x v="7"/>
    <n v="33"/>
    <x v="2411"/>
    <s v="EDUCA - Střední odborná škola, s.r.o."/>
    <s v="Pracoviště pro odborné vzdělávání grafických oborů"/>
    <x v="2358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x v="2359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x v="2360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x v="2361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x v="23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x v="2363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x v="2364"/>
    <n v="72165.75"/>
    <n v="1298983.5"/>
  </r>
  <r>
    <d v="2017-07-20T00:00:00"/>
    <x v="7"/>
    <n v="33"/>
    <x v="2418"/>
    <s v="Střední průmyslová škola, Klatovy"/>
    <s v="Dovybavení učebny CNC na SPŠ Klatovy"/>
    <x v="2365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x v="2366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x v="2367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x v="2368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x v="2369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x v="2370"/>
    <n v="131507.19"/>
    <n v="2367129.3199999998"/>
  </r>
  <r>
    <d v="2017-07-20T00:00:00"/>
    <x v="7"/>
    <n v="33"/>
    <x v="2424"/>
    <s v="Střední škola vizuální tvorby, s.r.o."/>
    <s v="Vybavení pro praktickou výuku"/>
    <x v="2371"/>
    <m/>
    <n v="1700000"/>
  </r>
  <r>
    <d v="2017-07-20T00:00:00"/>
    <x v="7"/>
    <n v="33"/>
    <x v="2425"/>
    <s v="Liberecký kraj"/>
    <s v="Centrum odborného vzdělávání Libereckého kraje strojírenství a informatiky"/>
    <x v="2372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x v="2373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x v="2374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x v="237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x v="2376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x v="2377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x v="237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x v="2379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x v="2380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x v="2381"/>
    <m/>
    <n v="2497700.15"/>
  </r>
  <r>
    <d v="2017-07-20T00:00:00"/>
    <x v="7"/>
    <n v="33"/>
    <x v="2435"/>
    <s v="Liberecký kraj"/>
    <s v="Centrum odborného vzdělávání Libereckého kraje uměleckoprůmyslové"/>
    <x v="2382"/>
    <n v="3444930.45"/>
    <n v="62008748.100000001"/>
  </r>
  <r>
    <d v="2017-07-20T00:00:00"/>
    <x v="7"/>
    <n v="33"/>
    <x v="2436"/>
    <s v="Střední odborná škola Josefa Sousedíka Vsetín"/>
    <s v="Modernizace CNC obrábění"/>
    <x v="2383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x v="2384"/>
    <m/>
    <n v="971873"/>
  </r>
  <r>
    <d v="2017-07-20T00:00:00"/>
    <x v="7"/>
    <n v="33"/>
    <x v="2438"/>
    <s v="Gymnázium Jakuba Škody, Přerov, Komenského 29"/>
    <s v="Vybudování učebny polytechnického vzdělávání"/>
    <x v="2385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x v="2386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x v="2387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x v="2388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x v="2389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x v="2390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x v="2391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x v="239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x v="2393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x v="2394"/>
    <m/>
    <n v="7388610.5499999998"/>
  </r>
  <r>
    <d v="2017-07-20T00:00:00"/>
    <x v="7"/>
    <n v="33"/>
    <x v="2448"/>
    <s v="Liberecký kraj"/>
    <s v="Centrum odborného vzdělávání Libereckého kraje automobilového průmyslu"/>
    <x v="2395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x v="2396"/>
    <n v="580895.82999999996"/>
    <n v="10456124.939999999"/>
  </r>
  <r>
    <d v="2017-07-20T00:00:00"/>
    <x v="7"/>
    <n v="33"/>
    <x v="2450"/>
    <s v="Střední škola, Bohumín, příspěvková organizace"/>
    <s v="Modernizace dílen"/>
    <x v="2397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x v="2398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x v="2399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x v="2400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x v="2401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x v="24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x v="2403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x v="2404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x v="2405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x v="2406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x v="2407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x v="2408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x v="1247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x v="2409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x v="2410"/>
    <n v="965804.66"/>
    <n v="17384483.890000001"/>
  </r>
  <r>
    <d v="2017-07-20T00:00:00"/>
    <x v="7"/>
    <n v="33"/>
    <x v="2465"/>
    <s v="Střední odborné učiliště Valašské Klobouky"/>
    <s v="SOU Valašské  Klobouky"/>
    <x v="2411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x v="2412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x v="2413"/>
    <n v="1042462.65"/>
    <n v="18764327.699999999"/>
  </r>
  <r>
    <d v="2017-07-20T00:00:00"/>
    <x v="7"/>
    <n v="33"/>
    <x v="2468"/>
    <s v="Gymnázium, Stříbro, Soběslavova 1426"/>
    <s v="Vybudování jazykové laboratoře"/>
    <x v="2414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x v="2415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x v="2416"/>
    <n v="228265.29"/>
    <n v="4108775.22"/>
  </r>
  <r>
    <d v="2017-07-20T00:00:00"/>
    <x v="7"/>
    <n v="33"/>
    <x v="2471"/>
    <s v="Obchodní akademie Kroměříž"/>
    <s v="Laboratoř výpočetní techniky"/>
    <x v="2417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x v="241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x v="2419"/>
    <n v="175750"/>
    <n v="3163500"/>
  </r>
  <r>
    <d v="2017-07-20T00:00:00"/>
    <x v="3"/>
    <n v="36"/>
    <x v="2474"/>
    <s v="Pardubický kraj"/>
    <s v="Výstavba nové výjezdové základny ZZS PAK v Chrudimi"/>
    <x v="2420"/>
    <n v="1743883.89"/>
    <n v="31389909.91"/>
  </r>
  <r>
    <d v="2017-07-20T00:00:00"/>
    <x v="5"/>
    <n v="37"/>
    <x v="2475"/>
    <s v="Společenství vlastníků Znojmo, Loucká 38"/>
    <s v="Revitalizace bytového domu Loucká 38, Znojmo"/>
    <x v="2421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x v="2422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x v="2423"/>
    <m/>
    <n v="1605372.06"/>
  </r>
  <r>
    <d v="2017-07-20T00:00:00"/>
    <x v="5"/>
    <n v="37"/>
    <x v="2478"/>
    <s v="Společenství vlastníků jednotek  v domě  čp.  1148/III v Poděbradech"/>
    <s v="BD Budovcova 1148, Poděbrady"/>
    <x v="2424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x v="2425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x v="2426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x v="2427"/>
    <m/>
    <n v="854964"/>
  </r>
  <r>
    <d v="2017-07-20T00:00:00"/>
    <x v="5"/>
    <n v="37"/>
    <x v="2482"/>
    <s v="Společenství vlastníků B. Němcové 15, Prostějov"/>
    <s v="Energeticky úsporná opatření BD, B. Němcové 15, Prostějov"/>
    <x v="2428"/>
    <m/>
    <n v="2129883.94"/>
  </r>
  <r>
    <d v="2017-07-20T00:00:00"/>
    <x v="12"/>
    <n v="50"/>
    <x v="2483"/>
    <s v="Město Mohelnice"/>
    <s v="Revitalizace autobusového nádraží v Mohelnici"/>
    <x v="2429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x v="2430"/>
    <m/>
    <n v="16422850"/>
  </r>
  <r>
    <d v="2017-07-25T00:00:00"/>
    <x v="2"/>
    <n v="9"/>
    <x v="2485"/>
    <s v="Město Žatec"/>
    <s v="Územní studie krajiny ORP Žatec a Územní studie veřejných prostranství v Žatci (UNESCO)"/>
    <x v="2431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x v="2432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x v="66"/>
    <n v="10000"/>
    <n v="180000"/>
  </r>
  <r>
    <d v="2017-07-25T00:00:00"/>
    <x v="2"/>
    <n v="9"/>
    <x v="2488"/>
    <s v="Město Roudnice nad Labem"/>
    <s v="Územní studie veřejných prostranství ve městě Roudnice nad Labem"/>
    <x v="2433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x v="2434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x v="2435"/>
    <m/>
    <n v="2578851.77"/>
  </r>
  <r>
    <d v="2017-07-25T00:00:00"/>
    <x v="4"/>
    <n v="6"/>
    <x v="2491"/>
    <s v="MAS Hornolidečska, z.s."/>
    <s v="Zlepšení řídících a administrativních schopností MAS Hornolidečska, z.s."/>
    <x v="2436"/>
    <m/>
    <n v="7482171"/>
  </r>
  <r>
    <d v="2017-07-25T00:00:00"/>
    <x v="2"/>
    <n v="9"/>
    <x v="2492"/>
    <s v="Město Krnov"/>
    <s v="Územní studie krajiny ORP Krnov"/>
    <x v="2437"/>
    <n v="98792.25"/>
    <n v="1778260.5"/>
  </r>
  <r>
    <d v="2017-07-25T00:00:00"/>
    <x v="2"/>
    <n v="9"/>
    <x v="2493"/>
    <s v="Město Hořice"/>
    <s v="Studie veřejných prostranství města Hořice"/>
    <x v="2438"/>
    <n v="91476"/>
    <n v="1646568"/>
  </r>
  <r>
    <d v="2017-07-25T00:00:00"/>
    <x v="2"/>
    <n v="9"/>
    <x v="2494"/>
    <s v="Město Říčany"/>
    <s v="Územní studie veřejného prostranství - Tehov"/>
    <x v="2439"/>
    <n v="41987"/>
    <n v="755766"/>
  </r>
  <r>
    <d v="2017-07-25T00:00:00"/>
    <x v="2"/>
    <n v="9"/>
    <x v="2495"/>
    <s v="Město Veselí nad Moravou"/>
    <s v="Územní studie krajiny správního obvodu ORP Veselí nad Moravou"/>
    <x v="2440"/>
    <n v="110412.5"/>
    <n v="1987425"/>
  </r>
  <r>
    <d v="2017-07-25T00:00:00"/>
    <x v="10"/>
    <n v="28"/>
    <x v="2496"/>
    <s v="Statutární město Přerov"/>
    <s v="Modernizace agendových informačních systémů Magistrátu města Přerova"/>
    <x v="2441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x v="2442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x v="2443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x v="2444"/>
    <m/>
    <n v="3474551.43"/>
  </r>
  <r>
    <d v="2017-07-25T00:00:00"/>
    <x v="2"/>
    <n v="9"/>
    <x v="2500"/>
    <s v="Město Beroun"/>
    <s v="Územní studie krajiny SO ORP Beroun"/>
    <x v="2445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x v="2446"/>
    <n v="24306.5"/>
    <n v="437517"/>
  </r>
  <r>
    <d v="2017-07-25T00:00:00"/>
    <x v="2"/>
    <n v="9"/>
    <x v="2502"/>
    <s v="Město Hustopeče"/>
    <s v="Územní studie Hustopeče S4"/>
    <x v="2447"/>
    <n v="19360"/>
    <n v="348480"/>
  </r>
  <r>
    <d v="2017-07-25T00:00:00"/>
    <x v="2"/>
    <n v="9"/>
    <x v="2503"/>
    <s v="Statutární město Olomouc"/>
    <s v="Územní studie Náměstí Republiky"/>
    <x v="2448"/>
    <n v="26015"/>
    <n v="468270"/>
  </r>
  <r>
    <d v="2017-07-25T00:00:00"/>
    <x v="2"/>
    <n v="9"/>
    <x v="2504"/>
    <s v="Město Beroun"/>
    <s v="Územní studie jižní paralelní komunikace Beroun - přeložková trasa silnice II/605"/>
    <x v="2449"/>
    <n v="168795"/>
    <n v="3038310"/>
  </r>
  <r>
    <d v="2017-07-25T00:00:00"/>
    <x v="2"/>
    <n v="9"/>
    <x v="2505"/>
    <s v="Statutární město Kladno"/>
    <s v="Územní studie krajiny správního obvodu ORP Kladno"/>
    <x v="2450"/>
    <n v="59834.5"/>
    <n v="1077021"/>
  </r>
  <r>
    <d v="2017-07-25T00:00:00"/>
    <x v="2"/>
    <n v="9"/>
    <x v="2506"/>
    <s v="Město Hořice"/>
    <s v="Studie krajiny správního obvodu ORP Hořice"/>
    <x v="2451"/>
    <n v="59048"/>
    <n v="1062864"/>
  </r>
  <r>
    <d v="2017-07-27T00:00:00"/>
    <x v="2"/>
    <n v="9"/>
    <x v="2507"/>
    <s v="Město Litomyšl"/>
    <s v="Územní studie: Veřejná prostranství - Litomyšl a Janov"/>
    <x v="2452"/>
    <n v="50366.25"/>
    <n v="906592.5"/>
  </r>
  <r>
    <d v="2017-07-27T00:00:00"/>
    <x v="2"/>
    <n v="9"/>
    <x v="2508"/>
    <s v="Město Havlíčkův Brod"/>
    <s v="Územní studie veřejného prostranství, Havlíčkův Brod"/>
    <x v="2453"/>
    <n v="32042.3"/>
    <n v="576761.4"/>
  </r>
  <r>
    <d v="2017-07-27T00:00:00"/>
    <x v="2"/>
    <n v="9"/>
    <x v="2509"/>
    <s v="Město Hořovice"/>
    <s v="Územní studie Hořovice"/>
    <x v="2451"/>
    <n v="59048"/>
    <n v="1062864"/>
  </r>
  <r>
    <d v="2017-07-27T00:00:00"/>
    <x v="10"/>
    <n v="26"/>
    <x v="2510"/>
    <s v="Městská nemocnice Ostrava, příspěvková organizace"/>
    <s v="Klinický informační systém"/>
    <x v="2454"/>
    <n v="749785"/>
    <n v="13496130"/>
  </r>
  <r>
    <d v="2017-07-27T00:00:00"/>
    <x v="10"/>
    <n v="26"/>
    <x v="2511"/>
    <s v="Nemocnice Pardubického kraje, a.s."/>
    <s v="Jednotný klinický informační systém NPK"/>
    <x v="245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x v="2456"/>
    <m/>
    <n v="9230787.5"/>
  </r>
  <r>
    <d v="2017-07-27T00:00:00"/>
    <x v="10"/>
    <n v="26"/>
    <x v="2513"/>
    <s v="Městská nemocnice Čáslav"/>
    <s v="Modernizace informační infrastruktury pro zdravotnictví"/>
    <x v="2457"/>
    <n v="297962.5"/>
    <n v="5363325"/>
  </r>
  <r>
    <d v="2017-07-27T00:00:00"/>
    <x v="10"/>
    <n v="28"/>
    <x v="2514"/>
    <s v="Město Kaplice"/>
    <s v="Rozvoj informačních a komunikačních systémů města Kaplice"/>
    <x v="2458"/>
    <n v="813312.5"/>
    <n v="14639625"/>
  </r>
  <r>
    <d v="2017-07-27T00:00:00"/>
    <x v="10"/>
    <n v="28"/>
    <x v="2515"/>
    <s v="Město Dobruška"/>
    <s v="Rozvoj a modernizace Technologického centra města Dobrušky"/>
    <x v="2459"/>
    <n v="303819.08"/>
    <n v="5468743.46"/>
  </r>
  <r>
    <d v="2017-07-27T00:00:00"/>
    <x v="11"/>
    <n v="52"/>
    <x v="2516"/>
    <s v="Město Moravský Krumlov"/>
    <s v="Rekonstrukce zámku Moravský Krumlov"/>
    <x v="2460"/>
    <n v="5548297.0499999998"/>
    <n v="99869346.900000006"/>
  </r>
  <r>
    <d v="2017-07-27T00:00:00"/>
    <x v="7"/>
    <n v="66"/>
    <x v="2517"/>
    <s v="Olomoucký kraj"/>
    <s v="SŠZe Přerov - modernizace teoretické a odborné výuky"/>
    <x v="2461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x v="2329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x v="2462"/>
    <n v="175238.25"/>
    <n v="3154288.5"/>
  </r>
  <r>
    <d v="2017-07-27T00:00:00"/>
    <x v="2"/>
    <n v="9"/>
    <x v="2520"/>
    <s v="Město Beroun"/>
    <s v="Územní studie vybraných veřejných prostranství v Berouně"/>
    <x v="2463"/>
    <n v="68027.5"/>
    <n v="1224495"/>
  </r>
  <r>
    <d v="2017-07-27T00:00:00"/>
    <x v="2"/>
    <n v="9"/>
    <x v="2521"/>
    <s v="Město Hodonín"/>
    <s v="Územní studie veřejných prostranství ORP Hodonín"/>
    <x v="2464"/>
    <n v="70240.5"/>
    <n v="1264329"/>
  </r>
  <r>
    <d v="2017-08-03T00:00:00"/>
    <x v="2"/>
    <n v="9"/>
    <x v="2522"/>
    <s v="Město Přeštice"/>
    <s v="Územní studie krajiny ORP Přeštice"/>
    <x v="2465"/>
    <n v="59290"/>
    <n v="1067220"/>
  </r>
  <r>
    <d v="2017-08-03T00:00:00"/>
    <x v="10"/>
    <n v="26"/>
    <x v="2523"/>
    <s v="Krajská zdravotní, a.s."/>
    <s v="Sdílení zdravotnické obrazové dokumentace a zavedení služeb eHealth"/>
    <x v="2466"/>
    <m/>
    <n v="9859612.4000000004"/>
  </r>
  <r>
    <d v="2017-08-03T00:00:00"/>
    <x v="10"/>
    <n v="26"/>
    <x v="2524"/>
    <s v="Krajská nemocnice Liberec, a.s."/>
    <s v="Nemocniční informační systém pro Krajskou nemocnici Liberec"/>
    <x v="2467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x v="2468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x v="2469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x v="2470"/>
    <m/>
    <n v="2757770.4"/>
  </r>
  <r>
    <d v="2017-08-03T00:00:00"/>
    <x v="5"/>
    <n v="37"/>
    <x v="2528"/>
    <s v="Martin Thiemel, Opavská 96/69, 747 21 Kravaře"/>
    <s v="Snížení energetické náročnosti BD Mnišská 438, Opava"/>
    <x v="2471"/>
    <m/>
    <n v="1110601.2"/>
  </r>
  <r>
    <d v="2017-08-03T00:00:00"/>
    <x v="5"/>
    <n v="37"/>
    <x v="2529"/>
    <s v="Společenství vlastníků jednotek Družstevní 13,14, Brno"/>
    <s v="Revitalizace bytového dmu Družstevní 13,14, Brno"/>
    <x v="2472"/>
    <m/>
    <n v="3772509.69"/>
  </r>
  <r>
    <d v="2017-08-03T00:00:00"/>
    <x v="5"/>
    <n v="37"/>
    <x v="2530"/>
    <s v="Společenství vlastníků Slovenská 8 Znojmo"/>
    <s v="REVITALIZACE BYTOVÉHO DOMU SLOVENSKÁ 1700/8 ZNOJMO"/>
    <x v="2473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x v="2474"/>
    <m/>
    <n v="15000200.960000001"/>
  </r>
  <r>
    <d v="2017-08-03T00:00:00"/>
    <x v="5"/>
    <n v="37"/>
    <x v="2532"/>
    <s v="Statutární město Havířov"/>
    <s v="Sanace obytného domu na ulici Na Nábřeží v Havířově"/>
    <x v="2475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x v="2476"/>
    <m/>
    <n v="1855044.3"/>
  </r>
  <r>
    <d v="2017-08-03T00:00:00"/>
    <x v="9"/>
    <n v="39"/>
    <x v="2534"/>
    <s v="Statutární město Frýdek-Místek"/>
    <s v="Komunitní centrum na ul. Míru č.p. 1345"/>
    <x v="2477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x v="2478"/>
    <n v="1309054.8500000001"/>
    <n v="23562987.300000001"/>
  </r>
  <r>
    <d v="2017-08-03T00:00:00"/>
    <x v="7"/>
    <n v="66"/>
    <x v="2536"/>
    <s v="ART ECON - Střední škola, s.r.o."/>
    <s v="Zvýšení kvality odborné výuky na ART ECON"/>
    <x v="2311"/>
    <m/>
    <n v="2123864.59"/>
  </r>
  <r>
    <d v="2017-08-03T00:00:00"/>
    <x v="7"/>
    <n v="66"/>
    <x v="2537"/>
    <s v="Základní škola a Mateřská škola Všeruby, přísp. org."/>
    <s v="Modernizace učeben ZŠ Všeruby"/>
    <x v="2479"/>
    <n v="68017.5"/>
    <n v="1224315"/>
  </r>
  <r>
    <d v="2017-08-03T00:00:00"/>
    <x v="7"/>
    <n v="66"/>
    <x v="2538"/>
    <s v="Základní škola Rokycany, ulice Míru 64, příspěvková organizace"/>
    <s v="Obnovení vybavení školní dílny"/>
    <x v="2480"/>
    <n v="89821.15"/>
    <n v="1616780.81"/>
  </r>
  <r>
    <d v="2017-08-03T00:00:00"/>
    <x v="2"/>
    <n v="9"/>
    <x v="2539"/>
    <s v="Statutární město Kladno"/>
    <s v="Územní studie veřejných prostranství v obci Unhošť"/>
    <x v="2481"/>
    <n v="37193.550000000003"/>
    <n v="669483.9"/>
  </r>
  <r>
    <d v="2017-08-03T00:00:00"/>
    <x v="2"/>
    <n v="9"/>
    <x v="2540"/>
    <s v="Město Klatovy"/>
    <s v="ÚS. 6 jih Klatovy - lokalita Domažlická, Dragounská/Za Kasárny, Za Tratí"/>
    <x v="2482"/>
    <n v="42582.3"/>
    <n v="766481.4"/>
  </r>
  <r>
    <d v="2017-08-03T00:00:00"/>
    <x v="2"/>
    <n v="9"/>
    <x v="2541"/>
    <s v="Město Klatovy"/>
    <s v="ÚS. 3 Klatovy - Plánické předměstí"/>
    <x v="1462"/>
    <n v="50820"/>
    <n v="914760"/>
  </r>
  <r>
    <d v="2017-08-03T00:00:00"/>
    <x v="2"/>
    <n v="9"/>
    <x v="2542"/>
    <s v="Město Kopřivnice"/>
    <s v="Územní studie krajiny správního obvodu ORP Kopřivnice"/>
    <x v="2483"/>
    <n v="47190"/>
    <n v="849420"/>
  </r>
  <r>
    <d v="2017-08-07T00:00:00"/>
    <x v="2"/>
    <n v="9"/>
    <x v="2543"/>
    <s v="Město Hranice"/>
    <s v="Územní studie veřejného prostranství ve správním obvodu ORP Hranice"/>
    <x v="2484"/>
    <n v="16698"/>
    <n v="300564"/>
  </r>
  <r>
    <d v="2017-08-07T00:00:00"/>
    <x v="2"/>
    <n v="9"/>
    <x v="2544"/>
    <s v="Město Vimperk"/>
    <s v="Územní studie krajiny správního obvodu obce s rozšířenou působností Vimperk"/>
    <x v="248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x v="2486"/>
    <n v="26983"/>
    <n v="485694"/>
  </r>
  <r>
    <d v="2017-08-07T00:00:00"/>
    <x v="8"/>
    <n v="5"/>
    <x v="2546"/>
    <s v="Fakultní nemocnice Ostrava"/>
    <s v="FN Ostrava-Modernizace a obnova přístrojového vybavení v oblasti perinatologie"/>
    <x v="2487"/>
    <n v="6999000"/>
    <n v="66490500"/>
  </r>
  <r>
    <d v="2017-08-07T00:00:00"/>
    <x v="10"/>
    <n v="28"/>
    <x v="2547"/>
    <s v="Město Slavkov u Brna"/>
    <s v="Elektronické a moderní služby města  Slavkova u Brna"/>
    <x v="2488"/>
    <n v="236891.56"/>
    <n v="4264048.0999999996"/>
  </r>
  <r>
    <d v="2017-08-07T00:00:00"/>
    <x v="10"/>
    <n v="28"/>
    <x v="2548"/>
    <s v="MMN, a.s."/>
    <s v="Nový nemocniční informační systém pro 21. století"/>
    <x v="2489"/>
    <m/>
    <n v="18695496.699999999"/>
  </r>
  <r>
    <d v="2017-08-07T00:00:00"/>
    <x v="10"/>
    <n v="28"/>
    <x v="2549"/>
    <s v="Město Klatovy"/>
    <s v="Modernizace městského informačního systému MěÚ Klatovy"/>
    <x v="2490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x v="2491"/>
    <m/>
    <n v="1280281.2"/>
  </r>
  <r>
    <d v="2017-08-07T00:00:00"/>
    <x v="5"/>
    <n v="37"/>
    <x v="2551"/>
    <s v="Město Fulnek"/>
    <s v="Bytový dům č.p. 248 ve Fulneku - snížení energetické náročnosti budovy"/>
    <x v="2492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x v="2493"/>
    <m/>
    <n v="575410.46"/>
  </r>
  <r>
    <d v="2017-08-07T00:00:00"/>
    <x v="5"/>
    <n v="37"/>
    <x v="2553"/>
    <s v="Bytové družstvo domu čp. 1006"/>
    <s v="Revitalizace bytového domu  Za Branou 1006"/>
    <x v="2494"/>
    <m/>
    <n v="1327795.8"/>
  </r>
  <r>
    <d v="2017-08-07T00:00:00"/>
    <x v="5"/>
    <n v="37"/>
    <x v="2554"/>
    <s v="RNS s.r.o."/>
    <s v="Zateplení bytového domu č.p. 81 Moravské Budějovice"/>
    <x v="2495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x v="5"/>
    <n v="150000"/>
    <n v="2700000"/>
  </r>
  <r>
    <d v="2017-08-07T00:00:00"/>
    <x v="7"/>
    <n v="66"/>
    <x v="2556"/>
    <s v="Olomoucký kraj"/>
    <s v="Nákup CNC dřevoobráběcího centra"/>
    <x v="2171"/>
    <n v="125000"/>
    <n v="2250000"/>
  </r>
  <r>
    <d v="2017-08-07T00:00:00"/>
    <x v="7"/>
    <n v="66"/>
    <x v="2557"/>
    <s v="Střední škola, Rokycany, Jeřabinová 96/III"/>
    <s v="Pořízení vybavení pro strojní dílnu"/>
    <x v="2496"/>
    <n v="599940.5"/>
    <n v="10798929"/>
  </r>
  <r>
    <d v="2017-08-07T00:00:00"/>
    <x v="7"/>
    <n v="66"/>
    <x v="2558"/>
    <s v="Waldorfská základní škola Dobromysl o.p.s."/>
    <s v="Technické a přírodovědné vzdělávání v Dobromysli"/>
    <x v="2497"/>
    <n v="649994.9"/>
    <n v="6174951.5499999998"/>
  </r>
  <r>
    <d v="2017-08-07T00:00:00"/>
    <x v="2"/>
    <n v="9"/>
    <x v="2559"/>
    <s v="Město Vrchlabí"/>
    <s v="Územní studie veřejných prostranství v obci Lánov"/>
    <x v="2498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x v="2499"/>
    <n v="39972.400000000001"/>
    <n v="719503.2"/>
  </r>
  <r>
    <d v="2017-08-10T00:00:00"/>
    <x v="2"/>
    <n v="9"/>
    <x v="2561"/>
    <s v="Město Valašské Klobouky"/>
    <s v="Krajina jižního Valašska"/>
    <x v="250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x v="2465"/>
    <n v="59290"/>
    <n v="1067220"/>
  </r>
  <r>
    <d v="2017-08-10T00:00:00"/>
    <x v="2"/>
    <n v="9"/>
    <x v="2563"/>
    <s v="Město Klatovy"/>
    <s v="ÚS. 24 Klatovy - údolí Drnového potoka"/>
    <x v="2501"/>
    <n v="34969"/>
    <n v="629442"/>
  </r>
  <r>
    <d v="2017-08-10T00:00:00"/>
    <x v="2"/>
    <n v="9"/>
    <x v="2564"/>
    <s v="Město Klatovy"/>
    <s v="ÚS. 1 Klatovy - Hradební okruh"/>
    <x v="2502"/>
    <n v="38897.85"/>
    <n v="700161.3"/>
  </r>
  <r>
    <d v="2017-08-10T00:00:00"/>
    <x v="2"/>
    <n v="9"/>
    <x v="2565"/>
    <s v="Město Strakonice"/>
    <s v="Územní studie krajiny správního území ORP Strakonice"/>
    <x v="2503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x v="2504"/>
    <m/>
    <n v="3753407.9"/>
  </r>
  <r>
    <d v="2017-08-10T00:00:00"/>
    <x v="5"/>
    <n v="37"/>
    <x v="2567"/>
    <s v="Městys Kovářská"/>
    <s v="Energetické úspory - městys Kovářská"/>
    <x v="2505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x v="2506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x v="2507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x v="2508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x v="2509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x v="2510"/>
    <n v="600000"/>
    <n v="10800000"/>
  </r>
  <r>
    <d v="2017-08-10T00:00:00"/>
    <x v="0"/>
    <n v="70"/>
    <x v="2573"/>
    <s v="Kraj Vysočina"/>
    <s v="II/351 Třebíč - křiž. s II/399, 1. část"/>
    <x v="2511"/>
    <n v="5700379.6399999997"/>
    <n v="102606833.61"/>
  </r>
  <r>
    <d v="2017-08-10T00:00:00"/>
    <x v="0"/>
    <n v="70"/>
    <x v="2574"/>
    <s v="Liberecký kraj"/>
    <s v="Silnice II/270 Jablonné v Podještědí - 2. etapa"/>
    <x v="2512"/>
    <n v="1643321.49"/>
    <n v="29579786.82"/>
  </r>
  <r>
    <d v="2017-08-10T00:00:00"/>
    <x v="0"/>
    <n v="70"/>
    <x v="2575"/>
    <s v="Kraj Vysočina"/>
    <s v="II/406 Telč - hr. kraje"/>
    <x v="2513"/>
    <n v="4773791.97"/>
    <n v="85928255.480000004"/>
  </r>
  <r>
    <d v="2017-08-10T00:00:00"/>
    <x v="2"/>
    <n v="9"/>
    <x v="2576"/>
    <s v="Město Nový Bydžov"/>
    <s v="Územní studie krajiny správního obvodu ORP Nový Bydžov"/>
    <x v="2514"/>
    <n v="81675"/>
    <n v="1470150"/>
  </r>
  <r>
    <d v="2017-08-10T00:00:00"/>
    <x v="2"/>
    <n v="9"/>
    <x v="2577"/>
    <s v="Město Říčany"/>
    <s v="Územní studie krajiny správního obvodu obce s rozšířenou působností Říčany"/>
    <x v="1522"/>
    <n v="108900"/>
    <n v="1960200"/>
  </r>
  <r>
    <d v="2017-08-10T00:00:00"/>
    <x v="2"/>
    <n v="9"/>
    <x v="2578"/>
    <s v="Město Uherský Brod"/>
    <s v="Územní studie ORP Uherský Brod"/>
    <x v="2515"/>
    <n v="85926"/>
    <n v="1546668"/>
  </r>
  <r>
    <d v="2017-08-10T00:00:00"/>
    <x v="2"/>
    <n v="9"/>
    <x v="2579"/>
    <s v="Město Vlašim"/>
    <s v="Územní studie krajiny ORP Vlašim"/>
    <x v="2516"/>
    <n v="104060"/>
    <n v="1873080"/>
  </r>
  <r>
    <d v="2017-08-10T00:00:00"/>
    <x v="2"/>
    <n v="9"/>
    <x v="2580"/>
    <s v="MĚSTO ČERNOŠICE"/>
    <s v="Územní studie veřejných prostranství města Černošice"/>
    <x v="2517"/>
    <n v="22500"/>
    <n v="405000"/>
  </r>
  <r>
    <d v="2017-08-16T00:00:00"/>
    <x v="2"/>
    <n v="9"/>
    <x v="2581"/>
    <s v="Město Český Brod"/>
    <s v="Územní studie města Český Brod"/>
    <x v="2518"/>
    <n v="48279"/>
    <n v="869022"/>
  </r>
  <r>
    <d v="2017-08-16T00:00:00"/>
    <x v="2"/>
    <n v="9"/>
    <x v="2582"/>
    <s v="Město Šternberk"/>
    <s v="Územní studie Šternberk"/>
    <x v="2519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x v="2520"/>
    <n v="5999000"/>
    <n v="56990500"/>
  </r>
  <r>
    <d v="2017-08-16T00:00:00"/>
    <x v="4"/>
    <n v="6"/>
    <x v="2584"/>
    <s v="MAS Světovina o.p.s."/>
    <s v="MAS Světovina - provozní a animační výdaje"/>
    <x v="2521"/>
    <m/>
    <n v="17124101.420000002"/>
  </r>
  <r>
    <d v="2017-08-16T00:00:00"/>
    <x v="10"/>
    <n v="26"/>
    <x v="2585"/>
    <s v="Statutární město Ústí nad Labem"/>
    <s v="Geoportál Magistrátu města Ústí nad Labem"/>
    <x v="2522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x v="2523"/>
    <m/>
    <n v="6419615.6500000004"/>
  </r>
  <r>
    <d v="2017-08-16T00:00:00"/>
    <x v="10"/>
    <n v="26"/>
    <x v="2587"/>
    <s v="Pardubický kraj"/>
    <s v="eHealth - Sdílení zdravotnické dokumentace mezi poskytovateli ZS"/>
    <x v="2524"/>
    <n v="551155"/>
    <n v="9920790"/>
  </r>
  <r>
    <d v="2017-08-16T00:00:00"/>
    <x v="10"/>
    <n v="28"/>
    <x v="2588"/>
    <s v="Město Strakonice"/>
    <s v="Rozvoj informačních a komunikačních systémů města Strakonice"/>
    <x v="2525"/>
    <n v="1644331"/>
    <n v="29597958"/>
  </r>
  <r>
    <d v="2017-08-16T00:00:00"/>
    <x v="10"/>
    <n v="28"/>
    <x v="2589"/>
    <s v="Město Hořovice"/>
    <s v="Rozvoj informačních systémů města Hořovice"/>
    <x v="2526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x v="2527"/>
    <m/>
    <n v="7346924"/>
  </r>
  <r>
    <d v="2017-08-16T00:00:00"/>
    <x v="10"/>
    <n v="28"/>
    <x v="2591"/>
    <s v="Město Kunštát"/>
    <s v="Pořízení informačního systému pro Městský úřad v Kunštátě"/>
    <x v="252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x v="2529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x v="2530"/>
    <n v="155000"/>
    <n v="2790000"/>
  </r>
  <r>
    <d v="2017-08-16T00:00:00"/>
    <x v="2"/>
    <n v="9"/>
    <x v="2594"/>
    <s v="Město Moravská Třebová"/>
    <s v="Územní studie krajiny ORP Moravská Třebová"/>
    <x v="2431"/>
    <n v="83490"/>
    <n v="1502820"/>
  </r>
  <r>
    <d v="2017-08-16T00:00:00"/>
    <x v="2"/>
    <n v="9"/>
    <x v="2595"/>
    <s v="Město Odry"/>
    <s v="Územní studie veřejného prostranství Odry, Nábřeží s místní komunikací"/>
    <x v="2531"/>
    <n v="22869"/>
    <n v="411642"/>
  </r>
  <r>
    <d v="2017-08-16T00:00:00"/>
    <x v="2"/>
    <n v="9"/>
    <x v="2596"/>
    <s v="Město Nová Paka"/>
    <s v="Územní studie krajiny SO ORP Nová Paka"/>
    <x v="2532"/>
    <n v="46948"/>
    <n v="845064"/>
  </r>
  <r>
    <d v="2017-08-21T00:00:00"/>
    <x v="2"/>
    <n v="9"/>
    <x v="2597"/>
    <s v="Statutární město Jihlava"/>
    <s v="Územní studie - Jihlava, I. etapa"/>
    <x v="2533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x v="2534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x v="2535"/>
    <n v="2772009.6"/>
    <n v="49896172.840000004"/>
  </r>
  <r>
    <d v="2017-08-21T00:00:00"/>
    <x v="4"/>
    <n v="6"/>
    <x v="2600"/>
    <s v="MAS Litomyšlsko o.p.s."/>
    <s v="Administrace a animace 2017+"/>
    <x v="2536"/>
    <m/>
    <n v="14053654"/>
  </r>
  <r>
    <d v="2017-08-21T00:00:00"/>
    <x v="2"/>
    <n v="9"/>
    <x v="2601"/>
    <s v="Město Šternberk"/>
    <s v="Územní studie krajiny ORP Šternberk"/>
    <x v="2537"/>
    <n v="102063.5"/>
    <n v="1837143"/>
  </r>
  <r>
    <d v="2017-08-21T00:00:00"/>
    <x v="2"/>
    <n v="9"/>
    <x v="2602"/>
    <s v="Město Třebíč"/>
    <s v="Územní studie krajiny ORP Třebíč"/>
    <x v="2538"/>
    <n v="147015"/>
    <n v="2646270"/>
  </r>
  <r>
    <d v="2017-08-21T00:00:00"/>
    <x v="2"/>
    <n v="9"/>
    <x v="2603"/>
    <s v="Město Třebíč"/>
    <s v="Územní studie veřejného prostranství Koněšín"/>
    <x v="788"/>
    <n v="12100"/>
    <n v="217800"/>
  </r>
  <r>
    <d v="2017-08-21T00:00:00"/>
    <x v="2"/>
    <n v="9"/>
    <x v="2604"/>
    <s v="Město Třebíč"/>
    <s v="Územní studie veřejného prostranství Okříšky"/>
    <x v="788"/>
    <n v="12100"/>
    <n v="217800"/>
  </r>
  <r>
    <d v="2017-08-21T00:00:00"/>
    <x v="10"/>
    <n v="28"/>
    <x v="2605"/>
    <s v="Město Tišnov"/>
    <s v="Tišnov - technická a komunikační infrastruktura"/>
    <x v="2539"/>
    <n v="739335.52"/>
    <n v="13308039.369999999"/>
  </r>
  <r>
    <d v="2017-08-21T00:00:00"/>
    <x v="10"/>
    <n v="28"/>
    <x v="2606"/>
    <s v="Moravskoslezský kraj"/>
    <s v="Systém pomoci na vyžádání"/>
    <x v="2540"/>
    <n v="249600"/>
    <n v="4492800"/>
  </r>
  <r>
    <d v="2017-08-21T00:00:00"/>
    <x v="9"/>
    <n v="30"/>
    <x v="2607"/>
    <s v="Oblastní charita Kutná Hora"/>
    <s v="Plujeme do Přístavu"/>
    <x v="2541"/>
    <n v="4121912"/>
    <n v="39158164"/>
  </r>
  <r>
    <d v="2017-08-21T00:00:00"/>
    <x v="9"/>
    <n v="30"/>
    <x v="2608"/>
    <s v="Digitus Mise, o.p.s."/>
    <s v="Zvýšení kvality a dostupnosti sociálních služeb v ORP Hořovice a Beroun"/>
    <x v="2542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x v="2543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x v="2544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x v="2545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x v="2546"/>
    <m/>
    <n v="1469547.9"/>
  </r>
  <r>
    <d v="2017-08-21T00:00:00"/>
    <x v="12"/>
    <n v="50"/>
    <x v="2613"/>
    <s v="Dopravní podnik města Děčína, a.s."/>
    <s v="Nákup nízkoemisních vozidel pro MAD v Děčíně"/>
    <x v="2547"/>
    <m/>
    <n v="121579920"/>
  </r>
  <r>
    <d v="2017-08-21T00:00:00"/>
    <x v="7"/>
    <n v="58"/>
    <x v="2614"/>
    <s v="Statutární město Olomouc"/>
    <s v="MŠ Svatoplukova - rozšíření kapacit"/>
    <x v="2548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x v="2549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x v="2550"/>
    <n v="159092.29999999999"/>
    <n v="2863661.4"/>
  </r>
  <r>
    <d v="2017-08-21T00:00:00"/>
    <x v="7"/>
    <n v="66"/>
    <x v="2617"/>
    <s v="Obec Osek"/>
    <s v="Půdní vestavba a modernizace školy"/>
    <x v="2551"/>
    <n v="324997.34999999998"/>
    <n v="5849952.2999999998"/>
  </r>
  <r>
    <d v="2017-08-21T00:00:00"/>
    <x v="7"/>
    <n v="66"/>
    <x v="2618"/>
    <s v="Město Příbor"/>
    <s v="Odborné učebny ZŠ Npor. Loma Příbor"/>
    <x v="2552"/>
    <n v="225384.29"/>
    <n v="4056917.24"/>
  </r>
  <r>
    <d v="2017-08-21T00:00:00"/>
    <x v="0"/>
    <n v="70"/>
    <x v="2619"/>
    <s v="Kraj Vysočina"/>
    <s v="II/602 Velké Meziříčí - most ev. č. 602-028"/>
    <x v="2553"/>
    <n v="1322805.95"/>
    <n v="23810507.039999999"/>
  </r>
  <r>
    <d v="2017-08-21T00:00:00"/>
    <x v="0"/>
    <n v="70"/>
    <x v="2620"/>
    <s v="Kraj Vysočina"/>
    <s v="II/347 Humpolec - ul. Čejovská, okružní křižovatka"/>
    <x v="2554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x v="2555"/>
    <n v="9451492.3499999996"/>
    <n v="170126862.27000001"/>
  </r>
  <r>
    <d v="2017-08-21T00:00:00"/>
    <x v="2"/>
    <n v="9"/>
    <x v="2622"/>
    <s v="Město Třebíč"/>
    <s v="Územní studie veřejného prostranství Trnava (Třebíč)"/>
    <x v="788"/>
    <n v="12100"/>
    <n v="217800"/>
  </r>
  <r>
    <d v="2017-08-21T00:00:00"/>
    <x v="2"/>
    <n v="9"/>
    <x v="2623"/>
    <s v="Město Třebíč"/>
    <s v="Územní studie veřejného prostranství Třebíč - Nové Dvory"/>
    <x v="2556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x v="2557"/>
    <n v="23050.5"/>
    <n v="414909"/>
  </r>
  <r>
    <d v="2017-08-24T00:00:00"/>
    <x v="0"/>
    <n v="1"/>
    <x v="2625"/>
    <s v="Středočeský kraj"/>
    <s v="II/605 Beroun, rekonstrukce silnic"/>
    <x v="2558"/>
    <n v="5895704.46"/>
    <n v="106122680.26000001"/>
  </r>
  <r>
    <d v="2017-08-24T00:00:00"/>
    <x v="4"/>
    <n v="6"/>
    <x v="2626"/>
    <s v="MAS Bobrava, z.s."/>
    <s v="Režie MAS Bobrava"/>
    <x v="2559"/>
    <m/>
    <n v="745054.63"/>
  </r>
  <r>
    <d v="2017-08-24T00:00:00"/>
    <x v="10"/>
    <n v="26"/>
    <x v="2627"/>
    <s v="Pardubický kraj"/>
    <s v="eHealth - Elektronizace zdravotnické dokumentace a navazující služby"/>
    <x v="2560"/>
    <n v="1452254.85"/>
    <n v="26140587.300000001"/>
  </r>
  <r>
    <d v="2017-08-24T00:00:00"/>
    <x v="10"/>
    <n v="28"/>
    <x v="2628"/>
    <s v="Nemocnice Blansko"/>
    <s v="Modernizace, digitalizace a zvýšení bezpečnosti IT Nemocnice Blansko"/>
    <x v="2561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x v="2562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x v="2563"/>
    <n v="645986.79"/>
    <n v="11627762.16"/>
  </r>
  <r>
    <d v="2017-08-24T00:00:00"/>
    <x v="10"/>
    <n v="28"/>
    <x v="2631"/>
    <s v="Město Bílina"/>
    <s v="Elektronické služby města Bílina"/>
    <x v="2564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x v="256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x v="2566"/>
    <n v="299765.55"/>
    <n v="5395779.9000000004"/>
  </r>
  <r>
    <d v="2017-08-24T00:00:00"/>
    <x v="7"/>
    <n v="66"/>
    <x v="2634"/>
    <s v="Obec Bílovice nad Svitavou"/>
    <s v="Odborné učebny ZŠ Bílovice nad Svitavou"/>
    <x v="2567"/>
    <n v="525990.75"/>
    <n v="9467833.5"/>
  </r>
  <r>
    <d v="2017-08-24T00:00:00"/>
    <x v="0"/>
    <n v="70"/>
    <x v="2635"/>
    <s v="Středočeský kraj"/>
    <s v="Kruhová křižovatka Kladno Švermov &quot;Na Cikánce&quot;"/>
    <x v="2568"/>
    <n v="532411.79"/>
    <n v="9583412.1699999999"/>
  </r>
  <r>
    <d v="2017-08-31T00:00:00"/>
    <x v="2"/>
    <n v="9"/>
    <x v="2636"/>
    <s v="Město Hranice"/>
    <s v="Územní studie krajiny správního obvodu ORP Hranice"/>
    <x v="2569"/>
    <n v="57354"/>
    <n v="1032372"/>
  </r>
  <r>
    <d v="2017-08-31T00:00:00"/>
    <x v="2"/>
    <n v="9"/>
    <x v="2637"/>
    <s v="Město Holešov"/>
    <s v="Územní studie veřejného prostranství - Holešov"/>
    <x v="2570"/>
    <n v="65709.600000000006"/>
    <n v="1182772.8"/>
  </r>
  <r>
    <d v="2017-08-31T00:00:00"/>
    <x v="2"/>
    <n v="9"/>
    <x v="2638"/>
    <s v="Město Valašské Klobouky"/>
    <s v="Veřejná prostranství v ORP Valašské Klobouky"/>
    <x v="2571"/>
    <n v="109146.15"/>
    <n v="1964630.7"/>
  </r>
  <r>
    <d v="2017-08-31T00:00:00"/>
    <x v="2"/>
    <n v="9"/>
    <x v="2639"/>
    <s v="Statutární město Kladno"/>
    <s v="Územní studie veřejného prostranství - Bratronice, Družec"/>
    <x v="2572"/>
    <n v="12725"/>
    <n v="229050"/>
  </r>
  <r>
    <d v="2017-08-31T00:00:00"/>
    <x v="2"/>
    <n v="9"/>
    <x v="2640"/>
    <s v="Město Nová Paka"/>
    <s v="Územní studie veřejných prostranství ve městě Nová Paka"/>
    <x v="2573"/>
    <n v="24115.3"/>
    <n v="434075.4"/>
  </r>
  <r>
    <d v="2017-08-31T00:00:00"/>
    <x v="2"/>
    <n v="9"/>
    <x v="2641"/>
    <s v="Město Chotěboř"/>
    <s v="Územní studie vybraných veřejných prostranství v Chotěboři a v Krucemburku"/>
    <x v="2574"/>
    <n v="52500"/>
    <n v="945000"/>
  </r>
  <r>
    <d v="2017-08-31T00:00:00"/>
    <x v="2"/>
    <n v="9"/>
    <x v="2642"/>
    <s v="MĚSTO ČERNOŠICE"/>
    <s v="Územní studie krajiny správního obvodu ORP Černošice"/>
    <x v="2575"/>
    <n v="210540"/>
    <n v="3789720"/>
  </r>
  <r>
    <d v="2017-08-31T00:00:00"/>
    <x v="2"/>
    <n v="9"/>
    <x v="2643"/>
    <s v="Město Říčany"/>
    <s v="Územní studie veřejného prostranství - Struhařov"/>
    <x v="2576"/>
    <n v="19965"/>
    <n v="359370"/>
  </r>
  <r>
    <d v="2017-08-31T00:00:00"/>
    <x v="1"/>
    <n v="8"/>
    <x v="2644"/>
    <s v="Centrum pro regionální rozvoj"/>
    <s v="Pořízení technických prostředků pro ZS IROP v Centru"/>
    <x v="2577"/>
    <n v="3576763.7"/>
    <n v="23845091.27"/>
  </r>
  <r>
    <d v="2017-08-31T00:00:00"/>
    <x v="2"/>
    <n v="9"/>
    <x v="2645"/>
    <s v="Město Nová Paka"/>
    <s v="Územní studie veřejných prostranství ve městě Nová Paka II"/>
    <x v="2578"/>
    <n v="16657.45"/>
    <n v="299834.09999999998"/>
  </r>
  <r>
    <d v="2017-08-31T00:00:00"/>
    <x v="10"/>
    <n v="28"/>
    <x v="2646"/>
    <s v="Obec Tymákov"/>
    <s v="Rozvoj eGovernmentu v obcích Tymákov a Mokrouše"/>
    <x v="2579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x v="2580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x v="2581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x v="2582"/>
    <n v="1999999.8"/>
    <n v="18999998.100000001"/>
  </r>
  <r>
    <d v="2017-08-31T00:00:00"/>
    <x v="7"/>
    <n v="56"/>
    <x v="2650"/>
    <s v="Město Vlašim"/>
    <s v="Zlepšení kvality zázemí pro zájmové vzdělávání na ZŠ Vorlina"/>
    <x v="2583"/>
    <n v="187470.45"/>
    <n v="3374468.1"/>
  </r>
  <r>
    <d v="2017-08-31T00:00:00"/>
    <x v="7"/>
    <n v="66"/>
    <x v="2651"/>
    <s v="Statutární město Plzeň"/>
    <s v="Rozvoj a modernizace školy pro výuku jazyků na GFK"/>
    <x v="2584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x v="2585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x v="2586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x v="2587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x v="2588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x v="2589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x v="2590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x v="2591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x v="2592"/>
    <m/>
    <n v="13085362.699999999"/>
  </r>
  <r>
    <d v="2017-09-04T00:00:00"/>
    <x v="10"/>
    <n v="10"/>
    <x v="2660"/>
    <s v="Olomoucký kraj"/>
    <s v="Kybernetická bezpečnost Krajského úřadu Olomouckého kraje"/>
    <x v="2593"/>
    <n v="1397492.35"/>
    <n v="25154862.300000001"/>
  </r>
  <r>
    <d v="2017-09-04T00:00:00"/>
    <x v="10"/>
    <n v="28"/>
    <x v="2661"/>
    <s v="Město Mariánské Lázně"/>
    <s v="Modernizace informačního systému Města Mariánské Lázně"/>
    <x v="2594"/>
    <n v="371696.6"/>
    <n v="6690538.7999999998"/>
  </r>
  <r>
    <d v="2017-09-04T00:00:00"/>
    <x v="10"/>
    <n v="28"/>
    <x v="2662"/>
    <s v="Městský dopravní podnik Opava, a.s."/>
    <s v="Informační systémy MDPO,a.s."/>
    <x v="2595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x v="2596"/>
    <n v="1182531.24"/>
    <n v="21285562.219999999"/>
  </r>
  <r>
    <d v="2017-09-04T00:00:00"/>
    <x v="12"/>
    <n v="50"/>
    <x v="2664"/>
    <s v="Město Přelouč"/>
    <s v="Přestupní terminál veřejné dopravy v Přelouči"/>
    <x v="2597"/>
    <n v="981326.23"/>
    <n v="17663872.120000001"/>
  </r>
  <r>
    <d v="2017-09-11T00:00:00"/>
    <x v="7"/>
    <n v="46"/>
    <x v="2665"/>
    <s v="Město Kunštát"/>
    <s v="Modernizace učeben ZŠ Kunštát"/>
    <x v="2598"/>
    <n v="329898.25"/>
    <n v="5938168.5"/>
  </r>
  <r>
    <d v="2017-09-11T00:00:00"/>
    <x v="7"/>
    <n v="46"/>
    <x v="2666"/>
    <s v="Městys Čechtice"/>
    <s v="Přístavba odborných učeben ZŠ Čehtice"/>
    <x v="2599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x v="2600"/>
    <n v="905160"/>
    <n v="16292879.91"/>
  </r>
  <r>
    <d v="2017-09-11T00:00:00"/>
    <x v="7"/>
    <n v="46"/>
    <x v="2668"/>
    <s v="Město Rakovník"/>
    <s v="Vybudování odborných učeben 2. ZŠ Rakovník"/>
    <x v="2601"/>
    <n v="1102147.1499999999"/>
    <n v="19838648.699999999"/>
  </r>
  <r>
    <d v="2017-09-11T00:00:00"/>
    <x v="7"/>
    <n v="46"/>
    <x v="2669"/>
    <s v="Obec Dublovice"/>
    <s v="Rozvíjíme přírodní vědy a cizí jazyky v ZŠ a MŠ Dublovice"/>
    <x v="2602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x v="26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x v="2604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x v="2605"/>
    <n v="203819.15"/>
    <n v="3668744.67"/>
  </r>
  <r>
    <d v="2017-09-11T00:00:00"/>
    <x v="7"/>
    <n v="46"/>
    <x v="2673"/>
    <s v="Obec Vísky"/>
    <s v="ZŠ Vísky - Přístavba a vybavení odborných učeben a přírodní zahrady"/>
    <x v="2606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x v="2607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x v="260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x v="203"/>
    <n v="375000"/>
    <n v="6750000"/>
  </r>
  <r>
    <d v="2017-09-11T00:00:00"/>
    <x v="7"/>
    <n v="46"/>
    <x v="2677"/>
    <s v="Městys Knínice"/>
    <s v="Vybavení odborných učeben ZŠ Knínice"/>
    <x v="2609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x v="2610"/>
    <n v="489823.54"/>
    <n v="8816823.8100000005"/>
  </r>
  <r>
    <d v="2017-09-11T00:00:00"/>
    <x v="7"/>
    <n v="46"/>
    <x v="2679"/>
    <s v="Město Mikulov"/>
    <s v="ZŠ Valtická - detašované pracoviště Pavlovská 546/52 - odborné učebny"/>
    <x v="2611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x v="2612"/>
    <n v="1321842.33"/>
    <n v="23793161.989999998"/>
  </r>
  <r>
    <d v="2017-09-11T00:00:00"/>
    <x v="7"/>
    <n v="47"/>
    <x v="2681"/>
    <s v="Obec Okrouhlice"/>
    <s v="Přístavba ZŠ Okrouhlice"/>
    <x v="2613"/>
    <n v="1301970.2"/>
    <n v="23435463.600000001"/>
  </r>
  <r>
    <d v="2017-09-11T00:00:00"/>
    <x v="7"/>
    <n v="47"/>
    <x v="2682"/>
    <s v="Základní škola Lukov, příspěvková organizace"/>
    <s v="Rozvoj infrastruktury ZŠ Lukov"/>
    <x v="2614"/>
    <n v="203737.2"/>
    <n v="3667269.6"/>
  </r>
  <r>
    <d v="2017-09-11T00:00:00"/>
    <x v="7"/>
    <n v="47"/>
    <x v="2683"/>
    <s v="Statutární město Karviná"/>
    <s v="Nástavba odborných učeben ZŠ a MŠ Dělnická, Karviná"/>
    <x v="2615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x v="2616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x v="2617"/>
    <n v="12300000"/>
    <n v="116850000"/>
  </r>
  <r>
    <d v="2017-09-11T00:00:00"/>
    <x v="12"/>
    <n v="50"/>
    <x v="2686"/>
    <s v="Město Mohelnice"/>
    <s v="Cyklodoprava ve městě Mohelnice a v místních částech Libivá a Květín"/>
    <x v="261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x v="2619"/>
    <n v="2430261.2400000002"/>
    <n v="23087481.75"/>
  </r>
  <r>
    <d v="2017-09-11T00:00:00"/>
    <x v="11"/>
    <n v="52"/>
    <x v="2688"/>
    <s v="Biskupství brněnské"/>
    <s v="Revitalizace a zpřístupnění zahrad NKP Petrov, Brno"/>
    <x v="2620"/>
    <n v="1349838.7"/>
    <n v="12823467.65"/>
  </r>
  <r>
    <d v="2017-09-11T00:00:00"/>
    <x v="11"/>
    <n v="52"/>
    <x v="2689"/>
    <s v="Římskokatolická farnost Fulnek"/>
    <s v="Revitalizace kostela Nejsvětější Trojice ve Fulneku"/>
    <x v="2621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x v="2622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x v="262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x v="2624"/>
    <n v="10613094.300000001"/>
    <n v="100824395.84999999"/>
  </r>
  <r>
    <d v="2017-09-11T00:00:00"/>
    <x v="7"/>
    <n v="58"/>
    <x v="2693"/>
    <s v="Statutární město Brno"/>
    <s v="MŠ Kamechy II, výstavba šestitřídní MŠ"/>
    <x v="2625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x v="2626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x v="2627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x v="2628"/>
    <n v="84950.39"/>
    <n v="1529107.02"/>
  </r>
  <r>
    <d v="2017-09-11T00:00:00"/>
    <x v="0"/>
    <n v="70"/>
    <x v="2697"/>
    <s v="Olomoucký kraj"/>
    <s v="II/433 Prostějov - Mořice"/>
    <x v="2629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x v="2630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x v="2631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x v="2632"/>
    <n v="6999876"/>
    <n v="66498822"/>
  </r>
  <r>
    <d v="2017-09-14T00:00:00"/>
    <x v="2"/>
    <n v="9"/>
    <x v="2701"/>
    <s v="Město Říčany"/>
    <s v="Územní studie veřejného prostranství - Světice"/>
    <x v="2633"/>
    <n v="33275"/>
    <n v="598950"/>
  </r>
  <r>
    <d v="2017-09-14T00:00:00"/>
    <x v="2"/>
    <n v="9"/>
    <x v="2702"/>
    <s v="Město Klatovy"/>
    <s v="Územní studie veřejných prostranství - Bolešiny, náves &quot;Husí rynek&quot;"/>
    <x v="2634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x v="2635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x v="2636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x v="2637"/>
    <n v="21493562.850000001"/>
    <n v="143290419"/>
  </r>
  <r>
    <d v="2017-09-14T00:00:00"/>
    <x v="3"/>
    <n v="27"/>
    <x v="2706"/>
    <s v="Olomoucký kraj"/>
    <s v="ZZS OK - Modernizace výcvikových středisek"/>
    <x v="2638"/>
    <n v="261557.45"/>
    <n v="4708034.0999999996"/>
  </r>
  <r>
    <d v="2017-09-14T00:00:00"/>
    <x v="10"/>
    <n v="28"/>
    <x v="2707"/>
    <s v="Město Rosice"/>
    <s v="Rozvoj ICT služeb města Rosice"/>
    <x v="2639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x v="2640"/>
    <n v="432163.6"/>
    <n v="7778944.7999999998"/>
  </r>
  <r>
    <d v="2017-09-14T00:00:00"/>
    <x v="10"/>
    <n v="28"/>
    <x v="2709"/>
    <s v="město Otrokovice"/>
    <s v="Informační a komunikační systém a infrastruktura ORP Otrokovice"/>
    <x v="2641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x v="2642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x v="2643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x v="2644"/>
    <n v="440463.55"/>
    <n v="7928343.9500000002"/>
  </r>
  <r>
    <d v="2017-09-14T00:00:00"/>
    <x v="12"/>
    <n v="50"/>
    <x v="2713"/>
    <s v="Statutární město Plzeň"/>
    <s v="Přestupní uzel Plzeň/Šumavská - autobusový terminál"/>
    <x v="2645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x v="2646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x v="2647"/>
    <n v="1523767.1"/>
    <n v="27427807.800000001"/>
  </r>
  <r>
    <d v="2017-09-20T00:00:00"/>
    <x v="10"/>
    <n v="10"/>
    <x v="2716"/>
    <s v="Královéhradecký kraj"/>
    <s v="Bezpečnostní infrastruktura a rozvoj TCK"/>
    <x v="2648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x v="2649"/>
    <n v="19046163.289999999"/>
    <n v="99509735"/>
  </r>
  <r>
    <d v="2017-09-20T00:00:00"/>
    <x v="10"/>
    <n v="28"/>
    <x v="2718"/>
    <s v="Město Rýmařov"/>
    <s v="Informační systémy města Rýmařova"/>
    <x v="2650"/>
    <n v="219351.52"/>
    <n v="3948327.4"/>
  </r>
  <r>
    <d v="2017-09-20T00:00:00"/>
    <x v="10"/>
    <n v="28"/>
    <x v="2719"/>
    <s v="Statutární město Opava"/>
    <s v="Rozvoj komunikačních a infromačních systémů města Opavy"/>
    <x v="2651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x v="2652"/>
    <n v="431123"/>
    <n v="7760214"/>
  </r>
  <r>
    <d v="2017-09-20T00:00:00"/>
    <x v="10"/>
    <n v="28"/>
    <x v="2721"/>
    <s v="Město Podbořany"/>
    <s v="Modernizace a rozšíření informačního systému města Podbořany"/>
    <x v="2653"/>
    <n v="154792.6"/>
    <n v="2786266.8"/>
  </r>
  <r>
    <d v="2017-09-20T00:00:00"/>
    <x v="10"/>
    <n v="28"/>
    <x v="2722"/>
    <s v="Vodárenská Svitavy s.r.o."/>
    <s v="Informační systém  - Vodárenská Svitavy s.r.o."/>
    <x v="2654"/>
    <m/>
    <n v="1694469.05"/>
  </r>
  <r>
    <d v="2017-09-20T00:00:00"/>
    <x v="10"/>
    <n v="28"/>
    <x v="2723"/>
    <s v="Město Nová Paka"/>
    <s v="Modernizace a zvýšení dostupnosti IS pro výkon veřejné správy Města Nová Paka"/>
    <x v="2655"/>
    <n v="320305.5"/>
    <n v="5765499"/>
  </r>
  <r>
    <d v="2017-09-20T00:00:00"/>
    <x v="5"/>
    <n v="35"/>
    <x v="2724"/>
    <s v="TRODO, z.s."/>
    <s v="Zvýšení dostupnosti sociálního bydlení ve městě Brně - ulice Kounicova"/>
    <x v="2656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x v="2657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x v="2658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x v="2659"/>
    <m/>
    <n v="2961711.99"/>
  </r>
  <r>
    <d v="2017-09-20T00:00:00"/>
    <x v="5"/>
    <n v="37"/>
    <x v="2728"/>
    <s v="Stavební bytové družstvo Přerov"/>
    <s v="Stavební úpravy bytového domu Kokory 353"/>
    <x v="2660"/>
    <m/>
    <n v="684658.34"/>
  </r>
  <r>
    <d v="2017-09-20T00:00:00"/>
    <x v="5"/>
    <n v="37"/>
    <x v="2729"/>
    <s v="Město Košťany"/>
    <s v="Energetické úspory v bytových domech Košťany 159-160"/>
    <x v="2661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x v="2662"/>
    <m/>
    <n v="754977.85"/>
  </r>
  <r>
    <d v="2017-09-20T00:00:00"/>
    <x v="5"/>
    <n v="37"/>
    <x v="2731"/>
    <s v="Město Veselí nad Lužnicí"/>
    <s v="Zateplení domu č.p. 834 a 835 - Veselí nad Lužnicí"/>
    <x v="2663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x v="266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x v="2665"/>
    <m/>
    <n v="3992888.59"/>
  </r>
  <r>
    <d v="2017-09-20T00:00:00"/>
    <x v="7"/>
    <n v="58"/>
    <x v="2734"/>
    <s v="Obec Klenovice na Hané"/>
    <s v="Mateřská škola Klenovice na Hané - rozšíření o třídu pro 18 dětí"/>
    <x v="2666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x v="2667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x v="2668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x v="2669"/>
    <n v="215898.65"/>
    <n v="3886175.59"/>
  </r>
  <r>
    <d v="2017-09-20T00:00:00"/>
    <x v="7"/>
    <n v="66"/>
    <x v="2738"/>
    <s v="Obec Mokré Lazce"/>
    <s v="Odborné učebny ZŠ Mokré Lazce"/>
    <x v="2670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x v="2671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x v="2672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x v="2673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x v="2674"/>
    <n v="25294367.699999999"/>
    <n v="168629118"/>
  </r>
  <r>
    <d v="2017-09-25T00:00:00"/>
    <x v="10"/>
    <n v="28"/>
    <x v="2743"/>
    <s v="Statutární město Brno"/>
    <s v="IKS Brno - střed"/>
    <x v="267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x v="2676"/>
    <n v="749328.8"/>
    <n v="13487918.4"/>
  </r>
  <r>
    <d v="2017-09-25T00:00:00"/>
    <x v="10"/>
    <n v="28"/>
    <x v="2745"/>
    <s v="Město Jaroměřice Nad Rokytnou"/>
    <s v="Řízení elektronických dokumentů a elektronizace úřadu"/>
    <x v="2677"/>
    <n v="273480.57"/>
    <n v="4922650.26"/>
  </r>
  <r>
    <d v="2017-09-25T00:00:00"/>
    <x v="10"/>
    <n v="28"/>
    <x v="2746"/>
    <s v="Dopravní podnik Ostrava a.s."/>
    <s v="Service Desk"/>
    <x v="2678"/>
    <m/>
    <n v="7542863.4500000002"/>
  </r>
  <r>
    <d v="2017-09-25T00:00:00"/>
    <x v="10"/>
    <n v="28"/>
    <x v="2747"/>
    <s v="Město Bystřice nad Pernštejnem"/>
    <s v="Rozšíření a modernizace HW a SW - Město Bystřice nad Pernštejnem"/>
    <x v="2679"/>
    <n v="741611.6"/>
    <n v="13349008.800000001"/>
  </r>
  <r>
    <d v="2017-09-25T00:00:00"/>
    <x v="10"/>
    <n v="28"/>
    <x v="2748"/>
    <s v="MĚSTO ČERNOŠICE"/>
    <s v="Rozvoj informačních technologií města Černošice"/>
    <x v="2680"/>
    <n v="415570.32"/>
    <n v="7480265.8499999996"/>
  </r>
  <r>
    <d v="2017-09-25T00:00:00"/>
    <x v="10"/>
    <n v="28"/>
    <x v="2749"/>
    <s v="Město Hlučín"/>
    <s v="Nové informační systémy a bezpečnost TC Hlučín"/>
    <x v="2681"/>
    <n v="371004.64"/>
    <n v="6678083.4100000001"/>
  </r>
  <r>
    <d v="2017-09-25T00:00:00"/>
    <x v="3"/>
    <n v="36"/>
    <x v="2750"/>
    <s v="Obec Studnice"/>
    <s v="STAVEBNÍ ÚPRAVY STANICE KE ZVÝŠENÍ AKCESCHOPNOSTI JSDH OBCE STUDNICE"/>
    <x v="2682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x v="2683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x v="2684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x v="2685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x v="2686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x v="2687"/>
    <m/>
    <n v="1791657.06"/>
  </r>
  <r>
    <d v="2017-09-25T00:00:00"/>
    <x v="5"/>
    <n v="37"/>
    <x v="2756"/>
    <s v="Miloš Mařan"/>
    <s v="Stavební úprava, regenerace, oprava a údržba bytového domu, Malátova 427 a 428, Liberec"/>
    <x v="268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x v="2689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x v="2690"/>
    <m/>
    <n v="342367.2"/>
  </r>
  <r>
    <d v="2017-09-25T00:00:00"/>
    <x v="5"/>
    <n v="37"/>
    <x v="2759"/>
    <s v="Milan Roško"/>
    <s v="Zateplení BD Fügnerova"/>
    <x v="2691"/>
    <m/>
    <n v="1209033.3"/>
  </r>
  <r>
    <d v="2017-09-25T00:00:00"/>
    <x v="5"/>
    <n v="37"/>
    <x v="2760"/>
    <s v="Milan Roško"/>
    <s v="Zateplení BD Příčná"/>
    <x v="2692"/>
    <m/>
    <n v="674994.9"/>
  </r>
  <r>
    <d v="2017-09-25T00:00:00"/>
    <x v="5"/>
    <n v="37"/>
    <x v="2761"/>
    <s v="Milan Roško"/>
    <s v="Zateplení BD Husova"/>
    <x v="2693"/>
    <m/>
    <n v="1392924.9"/>
  </r>
  <r>
    <d v="2017-09-25T00:00:00"/>
    <x v="5"/>
    <n v="37"/>
    <x v="2762"/>
    <s v="Městys Křinec"/>
    <s v="Zateplení bytových domů Křinec"/>
    <x v="2694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x v="2695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x v="2696"/>
    <m/>
    <n v="1621810.5"/>
  </r>
  <r>
    <d v="2017-09-25T00:00:00"/>
    <x v="5"/>
    <n v="37"/>
    <x v="2765"/>
    <s v="Město Mimoň"/>
    <s v="Snížení energetické náročnosti BD U Nemocnice 543, 544"/>
    <x v="2697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x v="2698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x v="26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x v="2700"/>
    <m/>
    <n v="1132259.04"/>
  </r>
  <r>
    <d v="2017-09-25T00:00:00"/>
    <x v="5"/>
    <n v="37"/>
    <x v="2769"/>
    <s v="Obec Proboštov"/>
    <s v="Energetické úspory v bytovém domě Proboštov, Sobědružská 173"/>
    <x v="270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x v="2702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x v="2703"/>
    <m/>
    <n v="1103613.56"/>
  </r>
  <r>
    <d v="2017-09-25T00:00:00"/>
    <x v="5"/>
    <n v="37"/>
    <x v="2772"/>
    <s v="Obec Město Libavá"/>
    <s v="Zateplení panelového domu, Město Libavá"/>
    <x v="2704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x v="2705"/>
    <m/>
    <n v="2719541.38"/>
  </r>
  <r>
    <d v="2017-09-25T00:00:00"/>
    <x v="0"/>
    <n v="42"/>
    <x v="2774"/>
    <s v="Středočeský kraj"/>
    <s v="II/605 Chrášťany, přeložka silnice"/>
    <x v="2706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x v="2707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x v="2708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x v="2709"/>
    <m/>
    <n v="55118250"/>
  </r>
  <r>
    <d v="2017-09-25T00:00:00"/>
    <x v="9"/>
    <n v="60"/>
    <x v="2778"/>
    <s v="Statutární město Plzeň"/>
    <s v="Rozdělení velkometrážních bytů pro účely sociálního bydlení v Plzni"/>
    <x v="2710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x v="2711"/>
    <n v="505048.25"/>
    <n v="9090868.5"/>
  </r>
  <r>
    <d v="2017-09-25T00:00:00"/>
    <x v="0"/>
    <n v="70"/>
    <x v="2780"/>
    <s v="Moravskoslezský kraj"/>
    <s v="Silnice II/478 prodloužená Mostní I. etapa"/>
    <x v="2712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x v="2713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x v="2714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x v="2715"/>
    <n v="135649.79999999999"/>
    <n v="2441696.5099999998"/>
  </r>
  <r>
    <d v="2017-10-02T00:00:00"/>
    <x v="9"/>
    <n v="35"/>
    <x v="2784"/>
    <s v="Obec Zlatá Koruna"/>
    <s v="Stavební úpravy bytu ve 2. NP v objektu č.p. 5"/>
    <x v="2716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x v="2717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x v="2718"/>
    <m/>
    <n v="403857.6"/>
  </r>
  <r>
    <d v="2017-10-02T00:00:00"/>
    <x v="5"/>
    <n v="37"/>
    <x v="2787"/>
    <s v="Obec Březnice"/>
    <s v="Bytové domy Březnice"/>
    <x v="2719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x v="2720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x v="2721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x v="2722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x v="2723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x v="576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x v="575"/>
    <m/>
    <n v="59500000"/>
  </r>
  <r>
    <d v="2017-10-10T00:00:00"/>
    <x v="8"/>
    <n v="5"/>
    <x v="2794"/>
    <s v="Krajská zdravotní, a.s."/>
    <s v="Zvýšení kvality vysoce specializované péče v perinatologii ?  Nemocnice Most, o.z."/>
    <x v="575"/>
    <m/>
    <n v="59500000"/>
  </r>
  <r>
    <d v="2017-10-10T00:00:00"/>
    <x v="2"/>
    <n v="9"/>
    <x v="2795"/>
    <s v="Město Domažlice"/>
    <s v="Územní studie veřejných prostranství pro město Domažlice"/>
    <x v="2724"/>
    <n v="114919.75"/>
    <n v="2068555.5"/>
  </r>
  <r>
    <d v="2017-10-10T00:00:00"/>
    <x v="10"/>
    <n v="26"/>
    <x v="2796"/>
    <s v="Jihomoravský kraj"/>
    <s v="eHealth v Jihomoravském kraji"/>
    <x v="27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x v="2726"/>
    <n v="225241.5"/>
    <n v="4054347"/>
  </r>
  <r>
    <d v="2017-10-10T00:00:00"/>
    <x v="10"/>
    <n v="28"/>
    <x v="2798"/>
    <s v="Město Ostrov"/>
    <s v="Rozvoj informačních systémů ve městě Ostrov"/>
    <x v="2727"/>
    <n v="229113.5"/>
    <n v="4124043"/>
  </r>
  <r>
    <d v="2017-10-10T00:00:00"/>
    <x v="10"/>
    <n v="28"/>
    <x v="2799"/>
    <s v="Město Kralovice"/>
    <s v="Modernizace IS pro výkon veřejné správy města Kralovice"/>
    <x v="2728"/>
    <n v="124494.75"/>
    <n v="2240905.5"/>
  </r>
  <r>
    <d v="2017-10-10T00:00:00"/>
    <x v="10"/>
    <n v="28"/>
    <x v="2800"/>
    <s v="Nemocnice Boskovice s.r.o."/>
    <s v="Rozšíření a modernizace  HW a SW - Nemocnice Boskovice"/>
    <x v="2729"/>
    <m/>
    <n v="5489806.5999999996"/>
  </r>
  <r>
    <d v="2017-10-10T00:00:00"/>
    <x v="10"/>
    <n v="28"/>
    <x v="2801"/>
    <s v="Město Rájec - Jestřebí"/>
    <s v="Rozvoj elektronických služeb úřadu města Rájec-Jestřebí"/>
    <x v="2730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x v="2731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x v="2732"/>
    <m/>
    <n v="959824.5"/>
  </r>
  <r>
    <d v="2017-10-10T00:00:00"/>
    <x v="5"/>
    <n v="37"/>
    <x v="2804"/>
    <s v="Město Bruntál"/>
    <s v="Stavební úpravy - Zateplení bytového domu Květná 1724/44 a 1725/46 v městě Bruntál"/>
    <x v="2733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x v="2734"/>
    <m/>
    <n v="1893118.84"/>
  </r>
  <r>
    <d v="2017-10-10T00:00:00"/>
    <x v="5"/>
    <n v="37"/>
    <x v="2806"/>
    <s v="Obec Proboštov"/>
    <s v="Energetické úspory v bytovém domě Proboštov, Sobědružská 174"/>
    <x v="2735"/>
    <n v="31410.3"/>
    <n v="659616.31000000006"/>
  </r>
  <r>
    <d v="2017-10-10T00:00:00"/>
    <x v="5"/>
    <n v="37"/>
    <x v="2807"/>
    <s v="Město Harrachov"/>
    <s v="Snížení energetické náročnosti bytového domu NOVÝ SVĚT čp. 462, 463"/>
    <x v="2736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x v="2737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x v="2738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x v="2739"/>
    <m/>
    <n v="2553717.2799999998"/>
  </r>
  <r>
    <d v="2017-10-10T00:00:00"/>
    <x v="5"/>
    <n v="37"/>
    <x v="2811"/>
    <s v="Stavební bytové družstvo v Dobrušce"/>
    <s v="Zateplení bytového domu č.p. 979-980 v Dobrušce"/>
    <x v="2740"/>
    <m/>
    <n v="2633547.5099999998"/>
  </r>
  <r>
    <d v="2017-10-10T00:00:00"/>
    <x v="5"/>
    <n v="37"/>
    <x v="2812"/>
    <s v="Obec Poniklá"/>
    <s v="Snížení energetické náročnosti bytového domu čp. 204 v Poniklé"/>
    <x v="2741"/>
    <n v="27131.040000000001"/>
    <n v="569751.84"/>
  </r>
  <r>
    <d v="2017-10-10T00:00:00"/>
    <x v="5"/>
    <n v="37"/>
    <x v="2813"/>
    <s v="Obec Poniklá"/>
    <s v="Snížení energetické náročnosti bytového domu čp. 307 v Poniklé"/>
    <x v="2482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x v="2742"/>
    <m/>
    <n v="1192537.77"/>
  </r>
  <r>
    <d v="2017-10-10T00:00:00"/>
    <x v="5"/>
    <n v="37"/>
    <x v="2815"/>
    <s v="Město Tábor"/>
    <s v="Stavební úpravy a zateplení bytového domu čp. 2824, ul. Havanská, Tábor"/>
    <x v="2743"/>
    <n v="190862.54"/>
    <n v="4008113.34"/>
  </r>
  <r>
    <d v="2017-10-10T00:00:00"/>
    <x v="12"/>
    <n v="51"/>
    <x v="2816"/>
    <s v="Statutární město Mladá Boleslav"/>
    <s v="Cyklostezka Debř"/>
    <x v="2744"/>
    <n v="179842.43"/>
    <n v="3237163.83"/>
  </r>
  <r>
    <d v="2017-10-10T00:00:00"/>
    <x v="12"/>
    <n v="51"/>
    <x v="2817"/>
    <s v="Statutární město Mladá Boleslav"/>
    <s v="Cyklostezka přes Klenici"/>
    <x v="2745"/>
    <n v="377680.21"/>
    <n v="6798243.8899999997"/>
  </r>
  <r>
    <d v="2017-10-10T00:00:00"/>
    <x v="12"/>
    <n v="51"/>
    <x v="2818"/>
    <s v="Statutární město Mladá Boleslav"/>
    <s v="Cyklostezka Havlíčkova"/>
    <x v="2746"/>
    <n v="1103897.08"/>
    <n v="19870147.41"/>
  </r>
  <r>
    <d v="2017-10-10T00:00:00"/>
    <x v="12"/>
    <n v="51"/>
    <x v="2819"/>
    <s v="Statutární město Zlín"/>
    <s v="CYKLOSTEZKA ZLÍN,  PŘÍLUKY - LUŽKOVICE - KLEČŮVKA"/>
    <x v="2747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x v="2748"/>
    <n v="160267.07"/>
    <n v="2884807.25"/>
  </r>
  <r>
    <d v="2017-10-10T00:00:00"/>
    <x v="12"/>
    <n v="51"/>
    <x v="2821"/>
    <s v="Statutární město České Budějovice"/>
    <s v="Cyklostezka &quot;U Lávky&quot;, České Budějovice"/>
    <x v="2749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x v="2750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x v="2751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x v="2752"/>
    <n v="11945062.48"/>
    <n v="113478093.54000001"/>
  </r>
  <r>
    <d v="2017-10-10T00:00:00"/>
    <x v="7"/>
    <n v="57"/>
    <x v="2825"/>
    <s v="Město Písek"/>
    <s v="Městská knihovna Písek a centrum vzdělávání"/>
    <x v="2753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x v="2754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x v="2755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x v="2756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x v="2757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x v="2758"/>
    <n v="1287043.45"/>
    <n v="23166782.07"/>
  </r>
  <r>
    <d v="2017-10-10T00:00:00"/>
    <x v="0"/>
    <n v="70"/>
    <x v="2831"/>
    <s v="Kraj Vysočina"/>
    <s v="II/602 Jihlava - Dvorce"/>
    <x v="2759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x v="2760"/>
    <m/>
    <n v="15652198.1"/>
  </r>
  <r>
    <d v="2017-10-16T00:00:00"/>
    <x v="10"/>
    <n v="26"/>
    <x v="2833"/>
    <s v="Ministerstvo školství, mládeže a tělovýchovy"/>
    <s v="Resortní informační systém MŠMT"/>
    <x v="2761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x v="2762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x v="2763"/>
    <n v="3036991.1"/>
    <n v="54665839.799999997"/>
  </r>
  <r>
    <d v="2017-10-16T00:00:00"/>
    <x v="3"/>
    <n v="27"/>
    <x v="2836"/>
    <s v="Plzeňský kraj"/>
    <s v="Pořízení výukových a výcvikových pomůcek pro ZZS Plzeňského kraje"/>
    <x v="2764"/>
    <n v="447994.9"/>
    <n v="8063908.2000000002"/>
  </r>
  <r>
    <d v="2017-10-16T00:00:00"/>
    <x v="10"/>
    <n v="28"/>
    <x v="2837"/>
    <s v="MĚSTO NÁCHOD"/>
    <s v="Rozvoj informačních a komunikačních systémů města Náchod"/>
    <x v="2765"/>
    <n v="428913.5"/>
    <n v="7720443"/>
  </r>
  <r>
    <d v="2017-10-16T00:00:00"/>
    <x v="9"/>
    <n v="29"/>
    <x v="2838"/>
    <s v="Salebra z.s."/>
    <s v="Nákup nemovitosti pro poskytování sociální služby Terapeutická komunita Salebra"/>
    <x v="2766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x v="2767"/>
    <n v="517156"/>
    <n v="9308808.0199999996"/>
  </r>
  <r>
    <d v="2017-10-16T00:00:00"/>
    <x v="5"/>
    <n v="37"/>
    <x v="2840"/>
    <s v="Město Litvínov"/>
    <s v="PENZION PRO SENIORY V UL. PKH Č.P. 1591 - Realizace úspor energie"/>
    <x v="2768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x v="2769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x v="2770"/>
    <m/>
    <n v="1724619.32"/>
  </r>
  <r>
    <d v="2017-10-16T00:00:00"/>
    <x v="5"/>
    <n v="37"/>
    <x v="2843"/>
    <s v="Společenství vlastníků Lumírova 545 - 549"/>
    <s v="Zateplení bytového domu Lumírova 545 - 549"/>
    <x v="2771"/>
    <m/>
    <n v="5435409.2599999998"/>
  </r>
  <r>
    <d v="2017-10-16T00:00:00"/>
    <x v="0"/>
    <n v="42"/>
    <x v="2844"/>
    <s v="Středočeský kraj"/>
    <s v="II/603 Radějovice - Babice"/>
    <x v="2772"/>
    <n v="3769512.79"/>
    <n v="67851230.129999995"/>
  </r>
  <r>
    <d v="2017-10-16T00:00:00"/>
    <x v="12"/>
    <n v="50"/>
    <x v="2845"/>
    <s v="ČSAD Frýdek - Místek a.s."/>
    <s v="Pořízení bezemisních vozidel pro MHD Frýdek-Místek"/>
    <x v="2773"/>
    <m/>
    <n v="22992925"/>
  </r>
  <r>
    <d v="2017-10-23T00:00:00"/>
    <x v="1"/>
    <n v="8"/>
    <x v="2846"/>
    <s v="Centrum pro regionální rozvoj České republiky"/>
    <s v="Školení pro příjemce 2017"/>
    <x v="2774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x v="2775"/>
    <m/>
    <n v="3841498.5"/>
  </r>
  <r>
    <d v="2017-10-23T00:00:00"/>
    <x v="10"/>
    <n v="28"/>
    <x v="2848"/>
    <s v="Město Chropyně"/>
    <s v="Automatizované elektronické podání v samosprávě"/>
    <x v="2776"/>
    <n v="365862.7"/>
    <n v="6585528.5999999996"/>
  </r>
  <r>
    <d v="2017-10-23T00:00:00"/>
    <x v="10"/>
    <n v="28"/>
    <x v="2849"/>
    <s v="Město Ivančice"/>
    <s v="Elektronické dokumenty a EIDAS pro MěÚ Ivančice"/>
    <x v="2777"/>
    <n v="209223.35"/>
    <n v="3766020.3"/>
  </r>
  <r>
    <d v="2017-10-23T00:00:00"/>
    <x v="10"/>
    <n v="28"/>
    <x v="2850"/>
    <s v="Městys Jedovnice"/>
    <s v="Rozšíření a modernizace HW a SW - Městys Jedovnice"/>
    <x v="2778"/>
    <n v="62729.1"/>
    <n v="1129123.8"/>
  </r>
  <r>
    <d v="2017-10-23T00:00:00"/>
    <x v="10"/>
    <n v="28"/>
    <x v="2851"/>
    <s v="MĚSTO TRUTNOV"/>
    <s v="Inovace a rozšíření informačních systémů ve městě Trutnov"/>
    <x v="2779"/>
    <n v="177107.4"/>
    <n v="3187933.2"/>
  </r>
  <r>
    <d v="2017-10-23T00:00:00"/>
    <x v="10"/>
    <n v="28"/>
    <x v="2852"/>
    <s v="MĚSTO BROUMOV"/>
    <s v="Rozšíření a modernizace informačních systémů na MěÚ Broumov"/>
    <x v="2780"/>
    <n v="337152.2"/>
    <n v="6068739.5999999996"/>
  </r>
  <r>
    <d v="2017-10-23T00:00:00"/>
    <x v="10"/>
    <n v="28"/>
    <x v="2853"/>
    <s v="Město Velké Meziříčí"/>
    <s v="Bezpečné a moderní služby města Velké Meziříčí"/>
    <x v="2781"/>
    <n v="527331.71"/>
    <n v="9491970.8300000001"/>
  </r>
  <r>
    <d v="2017-10-23T00:00:00"/>
    <x v="10"/>
    <n v="28"/>
    <x v="2854"/>
    <s v="Obec Hlubočky"/>
    <s v="Nový informační systém O. Ú. Hlubočky"/>
    <x v="2782"/>
    <n v="270883"/>
    <n v="4875894.04"/>
  </r>
  <r>
    <d v="2017-10-23T00:00:00"/>
    <x v="5"/>
    <n v="37"/>
    <x v="2855"/>
    <s v="Mokerské nivy, bytové družstvo"/>
    <s v="BD Zateplení objektu Mokrá - Horákov"/>
    <x v="2783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x v="2784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x v="2785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x v="2786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x v="2787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x v="2788"/>
    <m/>
    <n v="2048501.02"/>
  </r>
  <r>
    <d v="2017-10-23T00:00:00"/>
    <x v="6"/>
    <n v="43"/>
    <x v="2861"/>
    <s v="SCP služby, s.r.o."/>
    <s v="Sociální podnik SCP služby, s.r.o."/>
    <x v="212"/>
    <m/>
    <n v="4165000"/>
  </r>
  <r>
    <d v="2017-10-23T00:00:00"/>
    <x v="6"/>
    <n v="43"/>
    <x v="2862"/>
    <s v="DŘEVOVÝROBA Otradov s.r.o."/>
    <s v="Komplexnost služeb v DVOT"/>
    <x v="2789"/>
    <m/>
    <n v="3252307.46"/>
  </r>
  <r>
    <d v="2017-10-23T00:00:00"/>
    <x v="6"/>
    <n v="43"/>
    <x v="2863"/>
    <s v="SAMIP s.r.o."/>
    <s v="Sociální podnik SAMIP s.r.o."/>
    <x v="2790"/>
    <m/>
    <n v="2142289.85"/>
  </r>
  <r>
    <d v="2017-10-23T00:00:00"/>
    <x v="6"/>
    <n v="43"/>
    <x v="2864"/>
    <s v="Na dobré cestě s.r.o."/>
    <s v="Sociální podnik - kavárna Na dobré cestě"/>
    <x v="2791"/>
    <m/>
    <n v="4123875.3"/>
  </r>
  <r>
    <d v="2017-10-23T00:00:00"/>
    <x v="6"/>
    <n v="43"/>
    <x v="2865"/>
    <s v="AZ GREEN, sociální družstvo"/>
    <s v="Technologie pro sociální podnik Dobříš"/>
    <x v="2792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x v="2793"/>
    <m/>
    <n v="2289055.9500000002"/>
  </r>
  <r>
    <d v="2017-10-23T00:00:00"/>
    <x v="6"/>
    <n v="43"/>
    <x v="2867"/>
    <s v="HD servisní s.r.o."/>
    <s v="Nákup technologie do sociálního podniku"/>
    <x v="2794"/>
    <m/>
    <n v="3042163.6"/>
  </r>
  <r>
    <d v="2017-10-23T00:00:00"/>
    <x v="6"/>
    <n v="43"/>
    <x v="2868"/>
    <s v="COLLADO s.r.o."/>
    <s v="VYBUDOVÁNÍ SOCIÁLNÍHO PODNIKU COLLADO s.r.o."/>
    <x v="2795"/>
    <m/>
    <n v="1210649.05"/>
  </r>
  <r>
    <d v="2017-10-23T00:00:00"/>
    <x v="6"/>
    <n v="43"/>
    <x v="2869"/>
    <s v="Tělocvičná jednota Sokol Holice"/>
    <s v="Zřízení sociálního podniku kavárny v budově Sokolovny v Holicích"/>
    <x v="2796"/>
    <m/>
    <n v="2345571.7999999998"/>
  </r>
  <r>
    <d v="2017-10-23T00:00:00"/>
    <x v="6"/>
    <n v="43"/>
    <x v="2870"/>
    <s v="JIŘÍ LANDA"/>
    <s v="Čalounická dílna - sociální podnik"/>
    <x v="2797"/>
    <m/>
    <n v="3970854.62"/>
  </r>
  <r>
    <d v="2017-10-23T00:00:00"/>
    <x v="6"/>
    <n v="43"/>
    <x v="2871"/>
    <s v="Ultina s.r.o."/>
    <s v="Buzola - aktivně zpět"/>
    <x v="2798"/>
    <m/>
    <n v="3935160.27"/>
  </r>
  <r>
    <d v="2017-10-23T00:00:00"/>
    <x v="6"/>
    <n v="43"/>
    <x v="2872"/>
    <s v="ESG Dolní Lomná s.r.o."/>
    <s v="Areál na zpracování ovoce"/>
    <x v="212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x v="212"/>
    <m/>
    <n v="4165000"/>
  </r>
  <r>
    <d v="2017-10-23T00:00:00"/>
    <x v="6"/>
    <n v="43"/>
    <x v="2874"/>
    <s v="Ateliér Impala s.r.o."/>
    <s v="Sociální podnik Ateliér Impala"/>
    <x v="212"/>
    <m/>
    <n v="4165000"/>
  </r>
  <r>
    <d v="2017-10-23T00:00:00"/>
    <x v="6"/>
    <n v="43"/>
    <x v="2875"/>
    <s v="Václav Češík"/>
    <s v="Pořízení CNC dlouhotočného soustruhu"/>
    <x v="2799"/>
    <m/>
    <n v="2762500"/>
  </r>
  <r>
    <d v="2017-10-23T00:00:00"/>
    <x v="6"/>
    <n v="43"/>
    <x v="2876"/>
    <s v="ČESKÉ DŘEVO, s.r.o."/>
    <s v="Počítačově řízená &quot;CNC&quot; truhlářská výroba v Pokrkonoší"/>
    <x v="212"/>
    <m/>
    <n v="4165000"/>
  </r>
  <r>
    <d v="2017-10-23T00:00:00"/>
    <x v="6"/>
    <n v="43"/>
    <x v="2877"/>
    <s v="Libor Kepák"/>
    <s v="Pekařství KESI - sociální podnik"/>
    <x v="2800"/>
    <m/>
    <n v="3198949.5"/>
  </r>
  <r>
    <d v="2017-10-23T00:00:00"/>
    <x v="6"/>
    <n v="43"/>
    <x v="2878"/>
    <s v="FRONTVEL s.r.o."/>
    <s v="Řemeslná výroba v Rapoticích"/>
    <x v="212"/>
    <m/>
    <n v="4165000"/>
  </r>
  <r>
    <d v="2017-10-23T00:00:00"/>
    <x v="6"/>
    <n v="43"/>
    <x v="2879"/>
    <s v="Veronika Vachulková"/>
    <s v="Kavárna Blatná"/>
    <x v="2801"/>
    <m/>
    <n v="4137513.14"/>
  </r>
  <r>
    <d v="2017-10-23T00:00:00"/>
    <x v="12"/>
    <n v="50"/>
    <x v="2880"/>
    <s v="Město Týnec nad Sázavou"/>
    <s v="Dopravní terminál Týnec nad Sázavou"/>
    <x v="2802"/>
    <n v="1627956.17"/>
    <n v="29303211.059999999"/>
  </r>
  <r>
    <d v="2017-10-23T00:00:00"/>
    <x v="7"/>
    <n v="59"/>
    <x v="2881"/>
    <s v="Obec Dolní Stakory"/>
    <s v="Vestavba mateřské školy v budově obecního úřadu Dolní Stakory"/>
    <x v="2803"/>
    <n v="671313.23"/>
    <n v="12083638.02"/>
  </r>
  <r>
    <d v="2017-10-23T00:00:00"/>
    <x v="7"/>
    <n v="59"/>
    <x v="2882"/>
    <s v="Statutární město České Budějovice"/>
    <s v="Rozšíření kapacity MŠ v lokalitě Nemanice"/>
    <x v="2804"/>
    <n v="811350.36"/>
    <n v="14604306.359999999"/>
  </r>
  <r>
    <d v="2017-10-23T00:00:00"/>
    <x v="9"/>
    <n v="60"/>
    <x v="2883"/>
    <s v="Město Židlochovice"/>
    <s v="Komunitní centrum Židlochovice"/>
    <x v="2805"/>
    <n v="1853927.52"/>
    <n v="33370695.359999999"/>
  </r>
  <r>
    <d v="2017-10-23T00:00:00"/>
    <x v="9"/>
    <n v="60"/>
    <x v="2884"/>
    <s v="TyfloCentrum Brno, o.p.s"/>
    <s v="Dům služeb pro nevidomé Josefa Chaloupky"/>
    <x v="2806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x v="2807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x v="2808"/>
    <n v="787953.64"/>
    <n v="14183165.42"/>
  </r>
  <r>
    <d v="2017-10-23T00:00:00"/>
    <x v="0"/>
    <n v="70"/>
    <x v="2887"/>
    <s v="Středočeský kraj"/>
    <s v="II/125 Vlašim, křižovatka"/>
    <x v="2809"/>
    <n v="1420632.46"/>
    <n v="25571384.260000002"/>
  </r>
  <r>
    <d v="2017-10-23T00:00:00"/>
    <x v="0"/>
    <n v="70"/>
    <x v="2888"/>
    <s v="Správa silnic Olomouckého kraje, příspěvková organizace"/>
    <s v="II/444 Medlov - průtah"/>
    <x v="2810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x v="2811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x v="1404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x v="2812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x v="2813"/>
    <m/>
    <n v="9326468.25"/>
  </r>
  <r>
    <d v="2017-10-26T00:00:00"/>
    <x v="10"/>
    <n v="28"/>
    <x v="2893"/>
    <s v="Město Sezemice"/>
    <s v="Vytvoření nového a modernizace stávajícího IS ve městě Sezemice"/>
    <x v="2814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x v="281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x v="2816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x v="2817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x v="2818"/>
    <m/>
    <n v="7933222.8200000003"/>
  </r>
  <r>
    <d v="2017-10-26T00:00:00"/>
    <x v="5"/>
    <n v="37"/>
    <x v="2898"/>
    <s v="Petr Maryško"/>
    <s v="Oprava bytového domu Holého 843, Liberec"/>
    <x v="281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x v="2820"/>
    <m/>
    <n v="1393576.09"/>
  </r>
  <r>
    <d v="2017-10-26T00:00:00"/>
    <x v="5"/>
    <n v="37"/>
    <x v="2900"/>
    <s v="Město Březová"/>
    <s v="Snížení energetické náročnosti budovy Komenského č.p.121 - Březová"/>
    <x v="2821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x v="2822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x v="2823"/>
    <m/>
    <n v="668332.99"/>
  </r>
  <r>
    <d v="2017-10-26T00:00:00"/>
    <x v="5"/>
    <n v="37"/>
    <x v="2903"/>
    <s v="Společenství domu čp. 6 Všeruby"/>
    <s v="Energetické úspory BD Všeruby 6"/>
    <x v="2824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x v="2825"/>
    <m/>
    <n v="1932585.69"/>
  </r>
  <r>
    <d v="2017-10-26T00:00:00"/>
    <x v="5"/>
    <n v="37"/>
    <x v="2905"/>
    <s v="Statutární město Zlín"/>
    <s v="Zateplení obvodového pláště BD, Obeciny 3903, Zlín"/>
    <x v="2826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x v="2827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x v="2828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x v="2829"/>
    <m/>
    <n v="1495877.4"/>
  </r>
  <r>
    <d v="2017-10-26T00:00:00"/>
    <x v="5"/>
    <n v="37"/>
    <x v="2909"/>
    <s v="Společenství vlastníků jednotek Štědrá 99, 102"/>
    <s v="Zateplení bytového domu Štědrá č.p. 99 a 102"/>
    <x v="2830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x v="2831"/>
    <m/>
    <n v="1644243"/>
  </r>
  <r>
    <d v="2017-10-26T00:00:00"/>
    <x v="7"/>
    <n v="59"/>
    <x v="2911"/>
    <s v="Obec Lukov"/>
    <s v="Stavební úpravy pro novou třídu MŠ - budova OÚ a MŠ v Lukově"/>
    <x v="2832"/>
    <n v="176447.55"/>
    <n v="3176055.9"/>
  </r>
  <r>
    <d v="2017-10-26T00:00:00"/>
    <x v="7"/>
    <n v="59"/>
    <x v="2912"/>
    <s v="Statutární město České Budějovice"/>
    <s v="Rozšíření kapacity MŠ E. Destinové"/>
    <x v="2833"/>
    <n v="1350969.06"/>
    <n v="24317443.109999999"/>
  </r>
  <r>
    <d v="2017-10-26T00:00:00"/>
    <x v="7"/>
    <n v="59"/>
    <x v="2913"/>
    <s v="Statutární město Jihlava"/>
    <s v="Mateřská škola, ul. Na Dolech, Jihlava"/>
    <x v="2834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x v="2835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x v="2836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x v="283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x v="2838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x v="2839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x v="2840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x v="2841"/>
    <m/>
    <n v="1072628.06"/>
  </r>
  <r>
    <d v="2017-10-30T00:00:00"/>
    <x v="5"/>
    <n v="37"/>
    <x v="2921"/>
    <s v="Společenství vlastníků domu Al. Skotáka 1,3 Blansko"/>
    <s v="Revitalizace bytového domu Al.Skotáka 1,3, Blansko"/>
    <x v="2842"/>
    <m/>
    <n v="1729429.06"/>
  </r>
  <r>
    <d v="2017-10-30T00:00:00"/>
    <x v="6"/>
    <n v="43"/>
    <x v="2922"/>
    <s v="Anthony Service s.r.o."/>
    <s v="Rozvoj sociálního podniku Anthony Service s.r.o."/>
    <x v="2843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x v="2844"/>
    <m/>
    <n v="1272492.5"/>
  </r>
  <r>
    <d v="2017-10-30T00:00:00"/>
    <x v="6"/>
    <n v="43"/>
    <x v="2924"/>
    <s v="Synapsis Consulting, s.r.o."/>
    <s v="Efektivní zpracování tetrapakového odpadu"/>
    <x v="212"/>
    <m/>
    <n v="4165000"/>
  </r>
  <r>
    <d v="2017-10-30T00:00:00"/>
    <x v="6"/>
    <n v="44"/>
    <x v="2925"/>
    <s v="NATUREN s.r.o."/>
    <s v="CIDER HOUSE"/>
    <x v="2845"/>
    <m/>
    <n v="3740000"/>
  </r>
  <r>
    <d v="2017-10-30T00:00:00"/>
    <x v="6"/>
    <n v="44"/>
    <x v="2926"/>
    <s v="Petr Fiala - velkoobchod s drogérií s.r.o."/>
    <s v="Skladová a administrativní hala Dalovice"/>
    <x v="212"/>
    <m/>
    <n v="4165000"/>
  </r>
  <r>
    <d v="2017-10-30T00:00:00"/>
    <x v="12"/>
    <n v="50"/>
    <x v="2927"/>
    <s v="ČSAD Karviná a.s."/>
    <s v="Pořízení nízkoemisních a bezemisních vozidel pro MHD Karviná a MHD Orlová"/>
    <x v="2846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x v="2847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x v="2848"/>
    <m/>
    <n v="4328633.91"/>
  </r>
  <r>
    <d v="2017-10-30T00:00:00"/>
    <x v="7"/>
    <n v="57"/>
    <x v="2930"/>
    <s v="Základní škola a Mateřská škola Staré Město, okres Šumperk"/>
    <s v="Multimédia v zájmovém vzdělávání"/>
    <x v="2849"/>
    <n v="57249.56"/>
    <n v="1030491.99"/>
  </r>
  <r>
    <d v="2017-11-02T00:00:00"/>
    <x v="11"/>
    <n v="25"/>
    <x v="2931"/>
    <s v="Ústecký kraj"/>
    <s v="Depozitář SVK Ústí nad Labem - Evropská knihovna"/>
    <x v="2850"/>
    <n v="6162123.1500000004"/>
    <n v="110918216.65000001"/>
  </r>
  <r>
    <d v="2017-11-02T00:00:00"/>
    <x v="10"/>
    <n v="28"/>
    <x v="2932"/>
    <s v="Město Králíky"/>
    <s v="Rozvoj a posilování ICT Městského úřadu Králíky"/>
    <x v="2851"/>
    <n v="468042.4"/>
    <n v="8424763.1999999993"/>
  </r>
  <r>
    <d v="2017-11-02T00:00:00"/>
    <x v="9"/>
    <n v="30"/>
    <x v="2933"/>
    <s v="SPOLEČNĚ-JEKHETANE, o.p.s."/>
    <s v="Dům sociálních služeb SPOLEČNĚ-JEKHETANE"/>
    <x v="2852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x v="2853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x v="2854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x v="285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x v="2856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x v="2857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x v="2858"/>
    <m/>
    <n v="2720461.67"/>
  </r>
  <r>
    <d v="2017-11-02T00:00:00"/>
    <x v="7"/>
    <n v="46"/>
    <x v="2940"/>
    <s v="Město Dolní Kounice"/>
    <s v="Modernizace ZŠ a MŠ Dolní Kounice"/>
    <x v="2859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x v="2860"/>
    <n v="248908"/>
    <n v="4480343.96"/>
  </r>
  <r>
    <d v="2017-11-02T00:00:00"/>
    <x v="7"/>
    <n v="46"/>
    <x v="2942"/>
    <s v="Město Bystřice nad Pernštejnem"/>
    <s v="REVITALIZACE INFRASTRUKTURY ZŠ TGM BYSTŘICE NAD PERNŠTEJNEM"/>
    <x v="2861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x v="2862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x v="2863"/>
    <n v="54879.72"/>
    <n v="987834.96"/>
  </r>
  <r>
    <d v="2017-11-02T00:00:00"/>
    <x v="7"/>
    <n v="46"/>
    <x v="2945"/>
    <s v="Základní škola Bystřice n. P."/>
    <s v="PODPORA INFRASTRUKTURY ZŠ BYSTŘICE N.P., NÁDRAŽNÍ 615"/>
    <x v="286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x v="2865"/>
    <n v="233019.19"/>
    <n v="4194345.41"/>
  </r>
  <r>
    <d v="2017-11-02T00:00:00"/>
    <x v="7"/>
    <n v="46"/>
    <x v="2947"/>
    <s v="Město Bílovec"/>
    <s v="Stavební úpravy a vybavení odborných učeben ZŠ Komenského Bílovec"/>
    <x v="286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x v="2867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x v="2868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x v="2869"/>
    <n v="432033"/>
    <n v="7776594"/>
  </r>
  <r>
    <d v="2017-11-02T00:00:00"/>
    <x v="7"/>
    <n v="46"/>
    <x v="2951"/>
    <s v="Město Litomyšl"/>
    <s v="Odborné učebny ZŠ Litomyšl, U Školek"/>
    <x v="2870"/>
    <n v="870336.16"/>
    <n v="15666050.98"/>
  </r>
  <r>
    <d v="2017-11-02T00:00:00"/>
    <x v="7"/>
    <n v="46"/>
    <x v="2952"/>
    <s v="Město Vlašim"/>
    <s v="Zlepšení kvality vzdělávání na ZŠ Sídliště Vlašim"/>
    <x v="2871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x v="2872"/>
    <n v="223363.84"/>
    <n v="4020549.11"/>
  </r>
  <r>
    <d v="2017-11-02T00:00:00"/>
    <x v="7"/>
    <n v="46"/>
    <x v="2954"/>
    <s v="Obec Viničné Šumice"/>
    <s v="Nástavba základní školy v obci Viničné Šumice"/>
    <x v="2873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x v="2874"/>
    <n v="444420.87"/>
    <n v="7999575.6500000004"/>
  </r>
  <r>
    <d v="2017-11-02T00:00:00"/>
    <x v="7"/>
    <n v="46"/>
    <x v="2956"/>
    <s v="Obec Němčičky"/>
    <s v="Modernizace odborného vzdělávání na ZŠ Němčičky"/>
    <x v="2875"/>
    <n v="231771.51999999999"/>
    <n v="4171887.36"/>
  </r>
  <r>
    <d v="2017-11-02T00:00:00"/>
    <x v="7"/>
    <n v="46"/>
    <x v="2957"/>
    <s v="Město Ivančice"/>
    <s v="Zvýšení kvality výuky ZŠ Řeznovice"/>
    <x v="2876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x v="2877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x v="2878"/>
    <n v="135146.1"/>
    <n v="2432629.7999999998"/>
  </r>
  <r>
    <d v="2017-11-02T00:00:00"/>
    <x v="7"/>
    <n v="46"/>
    <x v="2960"/>
    <s v="Obec Srbsko"/>
    <s v="Odborné učebny ZŠ Srbsko"/>
    <x v="2879"/>
    <n v="549455.15"/>
    <n v="9890192.6999999993"/>
  </r>
  <r>
    <d v="2017-11-02T00:00:00"/>
    <x v="7"/>
    <n v="46"/>
    <x v="2961"/>
    <s v="Obec Dolní Věstonice"/>
    <s v="Podpora kvality výuky novými učebnami v ZŠ Dolní Věstonice"/>
    <x v="2880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x v="2881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x v="2882"/>
    <n v="138715.57"/>
    <n v="2496880.2200000002"/>
  </r>
  <r>
    <d v="2017-11-02T00:00:00"/>
    <x v="7"/>
    <n v="46"/>
    <x v="2964"/>
    <s v="Městys Svitávka"/>
    <s v="Infrastruktura základní školy Svitávka"/>
    <x v="2883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x v="2884"/>
    <n v="559016.85"/>
    <n v="10062303.300000001"/>
  </r>
  <r>
    <d v="2017-11-02T00:00:00"/>
    <x v="7"/>
    <n v="46"/>
    <x v="2966"/>
    <s v="Obec Trnava"/>
    <s v="Rozvoj odborného vzdělávání ZŠ Trnava"/>
    <x v="2885"/>
    <n v="1175667.4099999999"/>
    <n v="21162013.359999999"/>
  </r>
  <r>
    <d v="2017-11-02T00:00:00"/>
    <x v="7"/>
    <n v="46"/>
    <x v="2967"/>
    <s v="Město Hustopeče"/>
    <s v="Stavební úpravy a vybavení ZŠ Komenského, Hustopeče"/>
    <x v="2886"/>
    <n v="2556945.83"/>
    <n v="46025024.840000004"/>
  </r>
  <r>
    <d v="2017-11-02T00:00:00"/>
    <x v="7"/>
    <n v="56"/>
    <x v="2968"/>
    <s v="Nadace Jana Pivečky"/>
    <s v="Obnova technického zázemí víceúčelové učebny"/>
    <x v="2887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x v="2888"/>
    <n v="793958.55"/>
    <n v="14291253.9"/>
  </r>
  <r>
    <d v="2017-11-02T00:00:00"/>
    <x v="7"/>
    <n v="56"/>
    <x v="2970"/>
    <s v="PYGMALION, s.r.o."/>
    <s v="Odborné vzdělávání v Pygmalionu"/>
    <x v="2889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x v="2890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x v="2891"/>
    <n v="710884.9"/>
    <n v="12795928.199999999"/>
  </r>
  <r>
    <d v="2017-11-02T00:00:00"/>
    <x v="7"/>
    <n v="56"/>
    <x v="2973"/>
    <s v="Město Litomyšl"/>
    <s v="Středisko volného času Litomyšl"/>
    <x v="2892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x v="2893"/>
    <n v="463930"/>
    <n v="8350740"/>
  </r>
  <r>
    <d v="2017-11-02T00:00:00"/>
    <x v="7"/>
    <n v="56"/>
    <x v="2975"/>
    <s v="PRZECHWOZD jezdecká stáj, z.s."/>
    <s v="PRZECHWOZD vzdělávací centrum"/>
    <x v="2894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x v="2895"/>
    <n v="463400.41"/>
    <n v="8341207.4299999997"/>
  </r>
  <r>
    <d v="2017-11-02T00:00:00"/>
    <x v="7"/>
    <n v="56"/>
    <x v="2977"/>
    <s v="Město Trhový Štěpánov"/>
    <s v="Zázemí pro vzdělávání na ZŠ Trhový Štěpánov"/>
    <x v="1247"/>
    <n v="1000000"/>
    <n v="18000000"/>
  </r>
  <r>
    <d v="2017-11-02T00:00:00"/>
    <x v="7"/>
    <n v="56"/>
    <x v="2978"/>
    <s v="Městská knihovna Polička"/>
    <s v="Centrum technického vzdělávání Polička"/>
    <x v="2896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x v="2897"/>
    <n v="132020.43"/>
    <n v="2376367.6800000002"/>
  </r>
  <r>
    <d v="2017-11-02T00:00:00"/>
    <x v="7"/>
    <n v="56"/>
    <x v="2980"/>
    <s v="Obec Vacenovice"/>
    <s v="Vestavba učeben v podkroví ZŠ Vacenovice"/>
    <x v="2898"/>
    <n v="740666.25"/>
    <n v="13331992.5"/>
  </r>
  <r>
    <d v="2017-11-02T00:00:00"/>
    <x v="7"/>
    <n v="58"/>
    <x v="2981"/>
    <s v="Statutární město Prostějov"/>
    <s v="Zvýšení kapacity MŠ Čechovice v Prostějově"/>
    <x v="2899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x v="2900"/>
    <n v="4147514.2"/>
    <n v="74655255.599999994"/>
  </r>
  <r>
    <d v="2017-11-09T00:00:00"/>
    <x v="8"/>
    <n v="5"/>
    <x v="2983"/>
    <s v="Krajská nemocnice T. Bati, a. s."/>
    <s v="KNTB Zlín - vysoce specializovaná péče onkogynekologie"/>
    <x v="2901"/>
    <m/>
    <n v="50988100"/>
  </r>
  <r>
    <d v="2017-11-09T00:00:00"/>
    <x v="4"/>
    <n v="6"/>
    <x v="2984"/>
    <s v="Místní akční skupina Mikroregionu Telčsko, z. s."/>
    <s v="Provozní a animační činnosti MAS Telčsko"/>
    <x v="2902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x v="290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x v="2904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x v="2905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x v="2906"/>
    <m/>
    <n v="1743112.8"/>
  </r>
  <r>
    <d v="2017-11-09T00:00:00"/>
    <x v="5"/>
    <n v="37"/>
    <x v="2989"/>
    <s v="Společenství vlastníků jednotek Komárov 519"/>
    <s v="Rekostrukce BD Pionýrů 519, 267 62 Komárov"/>
    <x v="2907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x v="290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x v="2909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x v="2910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x v="2911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x v="2912"/>
    <m/>
    <n v="1041369"/>
  </r>
  <r>
    <d v="2017-11-09T00:00:00"/>
    <x v="5"/>
    <n v="37"/>
    <x v="2995"/>
    <s v="Město Březová"/>
    <s v="Snížení energetické náročnosti budovy Komenského č.p.120 - Březová"/>
    <x v="2913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x v="2914"/>
    <m/>
    <n v="1182675.6000000001"/>
  </r>
  <r>
    <d v="2017-11-09T00:00:00"/>
    <x v="5"/>
    <n v="37"/>
    <x v="2997"/>
    <s v="Společenství vlastníků jednotek Bášť 15"/>
    <s v="BD Bášť 15"/>
    <x v="2915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x v="291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x v="2917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x v="2918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x v="29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x v="2920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x v="2921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x v="2922"/>
    <n v="40358.129999999997"/>
    <n v="847520.73"/>
  </r>
  <r>
    <d v="2017-11-09T00:00:00"/>
    <x v="5"/>
    <n v="37"/>
    <x v="3005"/>
    <s v="Město Frýdlant"/>
    <s v="Zateplení panelového domu č. p. 1242-1244, v ulici U Nemocnice, Frýdlant"/>
    <x v="2923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x v="2924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x v="2925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x v="2926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x v="2927"/>
    <m/>
    <n v="1299505.1000000001"/>
  </r>
  <r>
    <d v="2017-11-09T00:00:00"/>
    <x v="9"/>
    <n v="49"/>
    <x v="3010"/>
    <s v="Město Kopřivnice"/>
    <s v="Vznik sociálně terapeutických dílen v Kopřivnici"/>
    <x v="2928"/>
    <n v="457082.38"/>
    <n v="8227482.7300000004"/>
  </r>
  <r>
    <d v="2017-11-09T00:00:00"/>
    <x v="9"/>
    <n v="49"/>
    <x v="3011"/>
    <s v="Statutární město Ostrava"/>
    <s v="Transformace Domova Barevný svět II."/>
    <x v="292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x v="2930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x v="2931"/>
    <n v="2947960.1"/>
    <n v="28005620.949999999"/>
  </r>
  <r>
    <d v="2017-11-09T00:00:00"/>
    <x v="0"/>
    <n v="70"/>
    <x v="3014"/>
    <s v="Kraj Vysočina"/>
    <s v="II/150 Pavlíkov - Leštinka"/>
    <x v="2932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x v="2933"/>
    <m/>
    <n v="8733912.4000000004"/>
  </r>
  <r>
    <d v="2017-11-15T00:00:00"/>
    <x v="10"/>
    <n v="26"/>
    <x v="3016"/>
    <s v="Město Strakonice"/>
    <s v="Informační systém eCulture města Strakonice"/>
    <x v="2934"/>
    <n v="912912.5"/>
    <n v="16432425"/>
  </r>
  <r>
    <d v="2017-11-15T00:00:00"/>
    <x v="10"/>
    <n v="26"/>
    <x v="3017"/>
    <s v="Nemocnice s poliklinikou Česká Lípa, a.s."/>
    <s v="Nemocniční informační systém"/>
    <x v="2935"/>
    <m/>
    <n v="12735047.65"/>
  </r>
  <r>
    <d v="2017-11-15T00:00:00"/>
    <x v="10"/>
    <n v="26"/>
    <x v="3018"/>
    <s v="Nemocnice Havlíčkův Brod, příspěvková organizace"/>
    <s v="Modernizace systému PACS v Nemocnici Havlíčkův Brod"/>
    <x v="2936"/>
    <n v="249088.73"/>
    <n v="4483597.04"/>
  </r>
  <r>
    <d v="2017-11-15T00:00:00"/>
    <x v="10"/>
    <n v="26"/>
    <x v="3019"/>
    <s v="Nemocnice Prachatice, a.s."/>
    <s v="Modernizace NIS v Nemocnici Prachatice, a.s."/>
    <x v="2937"/>
    <m/>
    <n v="4913860.2"/>
  </r>
  <r>
    <d v="2017-11-15T00:00:00"/>
    <x v="10"/>
    <n v="28"/>
    <x v="3020"/>
    <s v="Město Trhové Sviny"/>
    <s v="Nové funkce IS města Trhové Sviny"/>
    <x v="2938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x v="2939"/>
    <m/>
    <n v="4384303.2"/>
  </r>
  <r>
    <d v="2017-11-15T00:00:00"/>
    <x v="5"/>
    <n v="37"/>
    <x v="3022"/>
    <s v="Město Vyšší Brod"/>
    <s v="Snížení energetické náročnosti bytového domu - Míru 266, Vyšší Brod"/>
    <x v="2940"/>
    <n v="84656.57"/>
    <n v="1777787.96"/>
  </r>
  <r>
    <d v="2017-11-15T00:00:00"/>
    <x v="5"/>
    <n v="37"/>
    <x v="3023"/>
    <s v="Petr Kolář"/>
    <s v="Snížení energetické náročnosti bytového domu Uhelná 599 v Kutné Hoře"/>
    <x v="2941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x v="2942"/>
    <m/>
    <n v="1290202.43"/>
  </r>
  <r>
    <d v="2017-11-15T00:00:00"/>
    <x v="5"/>
    <n v="37"/>
    <x v="3025"/>
    <s v="Společenství vlastníků Sokolov Atletická 2004"/>
    <s v="Zateplení bytového domu ul. Atletická č.p. 2004 v Sokolově"/>
    <x v="2943"/>
    <m/>
    <n v="987136.63"/>
  </r>
  <r>
    <d v="2017-11-15T00:00:00"/>
    <x v="5"/>
    <n v="37"/>
    <x v="3026"/>
    <s v="Společenství vlastníků Sokolov Spartakiádní 1977"/>
    <s v="Zateplení bytového domu č.p. 1977 v Sokolově"/>
    <x v="2944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x v="2945"/>
    <m/>
    <n v="1513157.52"/>
  </r>
  <r>
    <d v="2017-11-15T00:00:00"/>
    <x v="5"/>
    <n v="37"/>
    <x v="3028"/>
    <s v="Město Pohořelice"/>
    <s v="Rekonstrukce BD Znojemská"/>
    <x v="294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x v="2947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x v="2948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x v="2949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x v="2950"/>
    <m/>
    <n v="1366385.55"/>
  </r>
  <r>
    <d v="2017-11-15T00:00:00"/>
    <x v="5"/>
    <n v="37"/>
    <x v="3033"/>
    <s v="Společenství vlastníků Práče 45,46,47"/>
    <s v="Revitalizace bytového domu Práče 45,46,47"/>
    <x v="2951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x v="2952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x v="2953"/>
    <m/>
    <n v="2978652.4"/>
  </r>
  <r>
    <d v="2017-11-15T00:00:00"/>
    <x v="5"/>
    <n v="37"/>
    <x v="3036"/>
    <s v="Společenství vlastníků pro dům čp. 387"/>
    <s v="Zateplení bytového domu  Arch. Dubského 387, Strakonice"/>
    <x v="2954"/>
    <m/>
    <n v="2793620.22"/>
  </r>
  <r>
    <d v="2017-11-15T00:00:00"/>
    <x v="5"/>
    <n v="37"/>
    <x v="3037"/>
    <s v="Ladislava Volková"/>
    <s v="SNÍŽENÍ ENERGETICKÉ NÁROČNOSTI BYTOVÉHO DOMU, TRŽNÍ NÁMĚSTÍ Č.P. 833/10, LIBEREC 1"/>
    <x v="2955"/>
    <m/>
    <n v="650468.1"/>
  </r>
  <r>
    <d v="2017-11-15T00:00:00"/>
    <x v="5"/>
    <n v="37"/>
    <x v="3038"/>
    <s v="Bytové družstvo Jižní 466"/>
    <s v="Regenerace bytového domu Jižní 466, Semily"/>
    <x v="2956"/>
    <m/>
    <n v="3328790.88"/>
  </r>
  <r>
    <d v="2017-11-15T00:00:00"/>
    <x v="5"/>
    <n v="37"/>
    <x v="3039"/>
    <s v="Město Boskovice"/>
    <s v="Snížení energetické náročnosti bytového domu Wolkerova 1421/2 v Boskovicích"/>
    <x v="2957"/>
    <n v="91049.23"/>
    <n v="1912033.96"/>
  </r>
  <r>
    <d v="2017-11-15T00:00:00"/>
    <x v="5"/>
    <n v="37"/>
    <x v="3040"/>
    <s v="Město Čelákovice"/>
    <s v="Zateplení bytových domů č. p. 1645-8, ul. J. A. Komenského, Čelákovice"/>
    <x v="2958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x v="2959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x v="2960"/>
    <m/>
    <n v="2761750.42"/>
  </r>
  <r>
    <d v="2017-11-15T00:00:00"/>
    <x v="11"/>
    <n v="48"/>
    <x v="3043"/>
    <s v="Statutární město Olomouc"/>
    <s v="Obnova kulturní památky olomoucké radnice"/>
    <x v="2961"/>
    <n v="3124731.09"/>
    <n v="56245159.619999997"/>
  </r>
  <r>
    <d v="2017-11-15T00:00:00"/>
    <x v="12"/>
    <n v="50"/>
    <x v="3044"/>
    <s v="ČSAD Havířov a.s."/>
    <s v="Pořízení nízkoemisních a bezemisních vozidel pro MHD Havířov"/>
    <x v="2962"/>
    <m/>
    <n v="79007925"/>
  </r>
  <r>
    <d v="2017-11-15T00:00:00"/>
    <x v="12"/>
    <n v="51"/>
    <x v="3045"/>
    <s v="Dopravní podnik města Jihlavy, a.s."/>
    <s v="Autobusy s pohonem na CNG v Jihlavě"/>
    <x v="2963"/>
    <m/>
    <n v="52959250"/>
  </r>
  <r>
    <d v="2017-11-15T00:00:00"/>
    <x v="12"/>
    <n v="51"/>
    <x v="3046"/>
    <s v="Dopravní podnik města České Budějovice, a.s."/>
    <s v="Pořízení 8 nízkopodlažních autobusů se CNG pohonem"/>
    <x v="2964"/>
    <m/>
    <n v="48960000"/>
  </r>
  <r>
    <d v="2017-11-15T00:00:00"/>
    <x v="7"/>
    <n v="59"/>
    <x v="3047"/>
    <s v="Městský obvod Liberec - Vratislavice nad Nisou"/>
    <s v="Mateřská škola Nová Ruda"/>
    <x v="2965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x v="2966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x v="2967"/>
    <n v="297500"/>
    <n v="5355000"/>
  </r>
  <r>
    <d v="2017-11-15T00:00:00"/>
    <x v="0"/>
    <n v="70"/>
    <x v="3050"/>
    <s v="Středočeský kraj"/>
    <s v="II/245 Vykáň, most ev.č. 245-009a"/>
    <x v="2968"/>
    <n v="335413.86"/>
    <n v="6037449.46"/>
  </r>
  <r>
    <d v="2017-11-22T00:00:00"/>
    <x v="10"/>
    <n v="26"/>
    <x v="3051"/>
    <s v="Město Písek"/>
    <s v="Rozvoj konceptu eCulture ve městě Písek"/>
    <x v="2969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x v="2970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x v="2971"/>
    <n v="171390.45"/>
    <n v="3085028.1"/>
  </r>
  <r>
    <d v="2017-11-22T00:00:00"/>
    <x v="10"/>
    <n v="28"/>
    <x v="3054"/>
    <s v="Město Napajedla"/>
    <s v="Nový informační systém - efektivní a transparentní Městský úřad Napajedla"/>
    <x v="2972"/>
    <n v="92200.79"/>
    <n v="1659614.22"/>
  </r>
  <r>
    <d v="2017-11-22T00:00:00"/>
    <x v="10"/>
    <n v="28"/>
    <x v="3055"/>
    <s v="Město Žacléř"/>
    <s v="Modernizace městského úřadu v Žacléři"/>
    <x v="2973"/>
    <n v="111602.5"/>
    <n v="2008845"/>
  </r>
  <r>
    <d v="2017-11-22T00:00:00"/>
    <x v="10"/>
    <n v="28"/>
    <x v="3056"/>
    <s v="Moravskoslezský kraj"/>
    <s v="Jednotný personální a mzdový systém pro Moravskoslezský kraj"/>
    <x v="2974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x v="2975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x v="2976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x v="2977"/>
    <m/>
    <n v="1274388.8999999999"/>
  </r>
  <r>
    <d v="2017-11-22T00:00:00"/>
    <x v="5"/>
    <n v="37"/>
    <x v="3060"/>
    <s v="Město Krnov"/>
    <s v="Energetické úspory v bytových domech na Albrechtické ulici v Krnově"/>
    <x v="2978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x v="2979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x v="2980"/>
    <m/>
    <n v="2658138.4"/>
  </r>
  <r>
    <d v="2017-11-22T00:00:00"/>
    <x v="5"/>
    <n v="37"/>
    <x v="3063"/>
    <s v="Obec Stonava"/>
    <s v="Zateplení a výměna vnějších výplní BD Stonava 873"/>
    <x v="2981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x v="2982"/>
    <m/>
    <n v="513323.4"/>
  </r>
  <r>
    <d v="2017-11-22T00:00:00"/>
    <x v="5"/>
    <n v="37"/>
    <x v="3065"/>
    <s v="Město Rýmařov"/>
    <s v="Regenerace bytového domu Bartákova 13, Rýmařov"/>
    <x v="2983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x v="2984"/>
    <m/>
    <n v="920280.3"/>
  </r>
  <r>
    <d v="2017-11-22T00:00:00"/>
    <x v="5"/>
    <n v="37"/>
    <x v="3067"/>
    <s v="Společenství vlastníků jednotek domu 2005 a 2006, tř. Přátelství, Písek"/>
    <s v="Energetická úspora 2006"/>
    <x v="2985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x v="2986"/>
    <n v="11415873.23"/>
    <n v="108450795.70999999"/>
  </r>
  <r>
    <d v="2017-11-22T00:00:00"/>
    <x v="9"/>
    <n v="49"/>
    <x v="3069"/>
    <s v="Liberecký kraj"/>
    <s v="Transformace - Domov a Centrum denních služeb Jablonec nad Nisou, p.o."/>
    <x v="2987"/>
    <n v="2257503.52"/>
    <n v="40635063.270000003"/>
  </r>
  <r>
    <d v="2017-11-22T00:00:00"/>
    <x v="7"/>
    <n v="66"/>
    <x v="3070"/>
    <s v="Město Třinec"/>
    <s v="Modernizace a bezbariérovost na ZŠ Petra Bezruče a MŠ, Třinec"/>
    <x v="2988"/>
    <n v="185880.05"/>
    <n v="3345840.9"/>
  </r>
  <r>
    <d v="2017-11-22T00:00:00"/>
    <x v="7"/>
    <n v="66"/>
    <x v="3071"/>
    <s v="Obec Olšany u Prostějova"/>
    <s v="Modernizace ZŠ Olšany u Prostějova"/>
    <x v="2989"/>
    <n v="489996.5"/>
    <n v="8819937.1099999994"/>
  </r>
  <r>
    <d v="2017-11-22T00:00:00"/>
    <x v="0"/>
    <n v="70"/>
    <x v="3072"/>
    <s v="Moravskoslezský kraj"/>
    <s v="Silnice II/464 Mošnov - rekonstrukce (+ III/4809)"/>
    <x v="2990"/>
    <n v="1471848.31"/>
    <n v="26493269.68"/>
  </r>
  <r>
    <d v="2017-11-22T00:00:00"/>
    <x v="0"/>
    <n v="70"/>
    <x v="3073"/>
    <s v="Olomoucký kraj"/>
    <s v="II/444 kř. R35 Mohelnice - Úsov"/>
    <x v="2991"/>
    <n v="4454228.3"/>
    <n v="80176109.400000006"/>
  </r>
  <r>
    <d v="2017-11-22T00:00:00"/>
    <x v="0"/>
    <n v="70"/>
    <x v="3074"/>
    <s v="Pardubický kraj"/>
    <s v="Modernizace silnice II/311 Nepomuky-Horní Čermná"/>
    <x v="2992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x v="2993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x v="2994"/>
    <n v="10771500"/>
    <n v="71810000"/>
  </r>
  <r>
    <d v="2017-11-28T00:00:00"/>
    <x v="10"/>
    <n v="28"/>
    <x v="3077"/>
    <s v="Město Pelhřimov"/>
    <s v="Online veřejná správa v ORP Pelhřimov"/>
    <x v="2995"/>
    <n v="390950.07"/>
    <n v="7037101.2999999998"/>
  </r>
  <r>
    <d v="2017-11-28T00:00:00"/>
    <x v="10"/>
    <n v="28"/>
    <x v="3078"/>
    <s v="Pardubický kraj"/>
    <s v="SW pro řízení lidských zdrojů a ekonomický SW"/>
    <x v="2996"/>
    <n v="179019.5"/>
    <n v="3222351"/>
  </r>
  <r>
    <d v="2017-11-28T00:00:00"/>
    <x v="10"/>
    <n v="28"/>
    <x v="3079"/>
    <s v="Město Hulín"/>
    <s v="Transparentní hospodaření s majetkem města Hulín"/>
    <x v="2997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x v="2998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x v="2999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x v="3000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x v="3001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x v="3002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x v="3003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x v="3004"/>
    <m/>
    <n v="961398.91"/>
  </r>
  <r>
    <d v="2017-11-28T00:00:00"/>
    <x v="5"/>
    <n v="37"/>
    <x v="3087"/>
    <s v="Společenství vlastníků Generála Svobody 1205, Uničov"/>
    <s v="Revitalizace BD generála Svobody 1205, Uničov"/>
    <x v="3005"/>
    <m/>
    <n v="2627040.67"/>
  </r>
  <r>
    <d v="2017-11-28T00:00:00"/>
    <x v="5"/>
    <n v="37"/>
    <x v="3088"/>
    <s v="Město Příbor"/>
    <s v="Komplexní zateplení bytového domu č.p.1103 Příbor"/>
    <x v="300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x v="3007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x v="3008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x v="3009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x v="3010"/>
    <m/>
    <n v="1038939.3"/>
  </r>
  <r>
    <d v="2017-11-28T00:00:00"/>
    <x v="5"/>
    <n v="37"/>
    <x v="3093"/>
    <s v="Společenství vlastníků pro dům čp. 173, Jince"/>
    <s v="Rekonstrukce BD Jana Žižky 173, Jince"/>
    <x v="3011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x v="3012"/>
    <m/>
    <n v="1455245.25"/>
  </r>
  <r>
    <d v="2017-11-28T00:00:00"/>
    <x v="5"/>
    <n v="37"/>
    <x v="3095"/>
    <s v="Město Brumov - Bylnice"/>
    <s v="Zateplení bytového domu č.p. 35 v Sidonii"/>
    <x v="3013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x v="3014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x v="3015"/>
    <m/>
    <n v="4251478"/>
  </r>
  <r>
    <d v="2017-11-28T00:00:00"/>
    <x v="9"/>
    <n v="60"/>
    <x v="3098"/>
    <s v="Město Židlochovice"/>
    <s v="Denní stacionář Židlochovice"/>
    <x v="3016"/>
    <n v="879382.82"/>
    <n v="15828890.67"/>
  </r>
  <r>
    <d v="2017-11-28T00:00:00"/>
    <x v="6"/>
    <n v="64"/>
    <x v="3099"/>
    <s v="Aktivní život o.p.s."/>
    <s v="Rozšíření aktivit prádelny Duha"/>
    <x v="3017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x v="3018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x v="3019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x v="3020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x v="3021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x v="3022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x v="3023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x v="3024"/>
    <n v="612765.72"/>
    <n v="11029782.98"/>
  </r>
  <r>
    <d v="2017-11-30T00:00:00"/>
    <x v="10"/>
    <n v="10"/>
    <x v="3107"/>
    <s v="Pardubický kraj"/>
    <s v="Bezpečnost komunikační infrastruktury "/>
    <x v="3025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x v="3026"/>
    <m/>
    <n v="10231122.75"/>
  </r>
  <r>
    <d v="2017-11-30T00:00:00"/>
    <x v="10"/>
    <n v="26"/>
    <x v="3109"/>
    <s v="Zlínský kraj"/>
    <s v="Rozvoj krajského digitálního úložiště PACS snímků"/>
    <x v="3027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x v="3028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x v="3029"/>
    <n v="1194012.8500000001"/>
    <n v="21492231.300000001"/>
  </r>
  <r>
    <d v="2017-11-30T00:00:00"/>
    <x v="10"/>
    <n v="28"/>
    <x v="3112"/>
    <s v="Město Vlašim"/>
    <s v="Modernizace informačního systému Města Vlašim"/>
    <x v="3030"/>
    <n v="887172"/>
    <n v="15969096"/>
  </r>
  <r>
    <d v="2017-11-30T00:00:00"/>
    <x v="10"/>
    <n v="28"/>
    <x v="3113"/>
    <s v="Město Konice"/>
    <s v="Modernizace a doplnění podpůrných elektronických procesů pro potřeby města Konice"/>
    <x v="3031"/>
    <n v="83210"/>
    <n v="1497780"/>
  </r>
  <r>
    <d v="2017-11-30T00:00:00"/>
    <x v="5"/>
    <n v="37"/>
    <x v="3114"/>
    <s v="Statutární město Zlín"/>
    <s v="Zateplení, oprava lodžií, vstupu a schránek  BD, ul. Družstevní 4509,  Zlín"/>
    <x v="3032"/>
    <n v="181255.86"/>
    <n v="3806373.13"/>
  </r>
  <r>
    <d v="2017-11-30T00:00:00"/>
    <x v="5"/>
    <n v="37"/>
    <x v="3115"/>
    <s v="Evangelická církev metodistická"/>
    <s v="Rekonstrukce bytového domu Sukova 2, Plzeň"/>
    <x v="3033"/>
    <m/>
    <n v="1609391.6"/>
  </r>
  <r>
    <d v="2017-11-30T00:00:00"/>
    <x v="5"/>
    <n v="37"/>
    <x v="3116"/>
    <s v="Společenství pro dům č.p. 295"/>
    <s v="Energetické úspory a revitalizace bytového domu č.p. 295, Hladké Životice"/>
    <x v="3034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x v="3035"/>
    <m/>
    <n v="2281903.0499999998"/>
  </r>
  <r>
    <d v="2017-11-30T00:00:00"/>
    <x v="9"/>
    <n v="60"/>
    <x v="3118"/>
    <s v="Diakonie ČCE - středisko BETLÉM"/>
    <s v="Vybudování nového Domova Betlém v Kloboukách u Brna"/>
    <x v="3036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x v="3037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x v="3038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x v="3039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x v="3040"/>
    <m/>
    <n v="1745355.9"/>
  </r>
  <r>
    <d v="2017-12-04T00:00:00"/>
    <x v="12"/>
    <n v="50"/>
    <x v="3123"/>
    <s v="ARRIVA MORAVA a.s."/>
    <s v="Nákup městských nízkopodlažních bateriových autobusů pro MHD Nový Jičín"/>
    <x v="3041"/>
    <m/>
    <n v="22206654.600000001"/>
  </r>
  <r>
    <d v="2017-12-07T00:00:00"/>
    <x v="10"/>
    <n v="26"/>
    <x v="3124"/>
    <s v="Nemocnice Jihlava, příspěvková organizace"/>
    <s v="Nemocniční informační systém Nemocnice Jihlava"/>
    <x v="3042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x v="3043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x v="304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x v="304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x v="3046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x v="3047"/>
    <n v="2743477.37"/>
    <n v="49382592.659999996"/>
  </r>
  <r>
    <d v="2017-12-07T00:00:00"/>
    <x v="9"/>
    <n v="49"/>
    <x v="3130"/>
    <s v="Statutární město Ostrava"/>
    <s v="Transformace Domova Na Liščině II."/>
    <x v="3048"/>
    <n v="2361911.21"/>
    <n v="42514401.789999999"/>
  </r>
  <r>
    <d v="2017-12-07T00:00:00"/>
    <x v="12"/>
    <n v="51"/>
    <x v="3131"/>
    <s v="Dopravní společnost Zlín-Otrokovice, s.r.o."/>
    <s v="Modernizace vozového parku - trolejbusy"/>
    <x v="3049"/>
    <m/>
    <n v="83300000"/>
  </r>
  <r>
    <d v="2017-12-07T00:00:00"/>
    <x v="13"/>
    <n v="55"/>
    <x v="3132"/>
    <s v="Římskokatolická farnost - děkanství Broumov"/>
    <s v="Pro život kostelů Broumovska II"/>
    <x v="3050"/>
    <m/>
    <n v="9285365.8499999996"/>
  </r>
  <r>
    <d v="2017-12-07T00:00:00"/>
    <x v="13"/>
    <n v="55"/>
    <x v="3133"/>
    <s v="Benediktinské opatství sv. Václava v Broumově"/>
    <s v="Obnova dřevěného kostela P. Marie v Broumově"/>
    <x v="3051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x v="3052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x v="3053"/>
    <n v="520271.19"/>
    <n v="9364881.4199999999"/>
  </r>
  <r>
    <d v="2017-12-11T00:00:00"/>
    <x v="7"/>
    <n v="46"/>
    <x v="3136"/>
    <s v="Město Boskovice"/>
    <s v="CENTRUM POLYTECHNICKÉ VÝCHOVY A VZDĚLÁVÁNÍ"/>
    <x v="305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x v="3055"/>
    <n v="844856.85"/>
    <n v="15207423.300000001"/>
  </r>
  <r>
    <d v="2017-12-11T00:00:00"/>
    <x v="7"/>
    <n v="46"/>
    <x v="3138"/>
    <s v="Obec Píšť"/>
    <s v="Specializované učebny a bezbariérovost Základní školy v Píšti"/>
    <x v="3056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x v="3057"/>
    <n v="280706.15000000002"/>
    <n v="5052710.7"/>
  </r>
  <r>
    <d v="2017-12-11T00:00:00"/>
    <x v="9"/>
    <n v="61"/>
    <x v="3140"/>
    <s v="Diecézní charita Brno"/>
    <s v="Centrum sociálních služeb Žižkova"/>
    <x v="3058"/>
    <n v="4499926.03"/>
    <n v="42749297.289999999"/>
  </r>
  <r>
    <d v="2017-12-14T00:00:00"/>
    <x v="10"/>
    <n v="10"/>
    <x v="3141"/>
    <s v="Česká pošta, s.p."/>
    <s v="Zvýšení úrovně kybernetické bezpečnosti České pošty, s. p."/>
    <x v="3059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x v="3060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x v="3061"/>
    <m/>
    <n v="29426403.300000001"/>
  </r>
  <r>
    <d v="2017-12-14T00:00:00"/>
    <x v="10"/>
    <n v="28"/>
    <x v="3144"/>
    <s v="Město Červená Řečice"/>
    <s v="Informační systém města Červená Řečice"/>
    <x v="3062"/>
    <n v="87412.5"/>
    <n v="1573425"/>
  </r>
  <r>
    <d v="2017-12-14T00:00:00"/>
    <x v="10"/>
    <n v="28"/>
    <x v="3145"/>
    <s v="Město Rožnov pod Radhoštěm"/>
    <s v="Transparentní a bezpečný úřad Rožnova pod Radhoštěm"/>
    <x v="3063"/>
    <n v="206554.95"/>
    <n v="3717989.1"/>
  </r>
  <r>
    <d v="2017-12-14T00:00:00"/>
    <x v="10"/>
    <n v="28"/>
    <x v="3146"/>
    <s v="Město Milevsko"/>
    <s v="Modernizace, konektivita a transparentnost informačních systémů v Milevsku"/>
    <x v="3064"/>
    <n v="371273.15"/>
    <n v="6682916.7000000002"/>
  </r>
  <r>
    <d v="2017-12-14T00:00:00"/>
    <x v="13"/>
    <n v="62"/>
    <x v="3147"/>
    <s v="Město Rotava"/>
    <s v="Pořízení automobilu pro sociální služby Rotava"/>
    <x v="306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x v="3066"/>
    <m/>
    <n v="2436203.7000000002"/>
  </r>
  <r>
    <d v="2017-12-18T00:00:00"/>
    <x v="5"/>
    <n v="37"/>
    <x v="3149"/>
    <s v="Obec Skřípov"/>
    <s v="Zateplení bytového domu Skřípov č.p. 354 a č.p. 355"/>
    <x v="3067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x v="3068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x v="3069"/>
    <m/>
    <n v="3253342.42"/>
  </r>
  <r>
    <d v="2017-12-18T00:00:00"/>
    <x v="5"/>
    <n v="37"/>
    <x v="3152"/>
    <s v="Společenství vlastníků jednotek, Vltavská 1, Brno"/>
    <s v="Revitalizace bytového domu Vltavská 1, Brno"/>
    <x v="3070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x v="3071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x v="3072"/>
    <m/>
    <n v="1409900.71"/>
  </r>
  <r>
    <d v="2017-12-18T00:00:00"/>
    <x v="5"/>
    <n v="37"/>
    <x v="3155"/>
    <s v="Venturio Company s.r.o."/>
    <s v="Snížení energetické náročnosti Bytového domu v Damnově č.p. 85"/>
    <x v="3073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x v="3074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x v="3075"/>
    <m/>
    <n v="1658427.93"/>
  </r>
  <r>
    <d v="2017-12-18T00:00:00"/>
    <x v="5"/>
    <n v="37"/>
    <x v="3158"/>
    <s v="Obec Mořina"/>
    <s v="Zateplení bytového domu Mořina - 5 bytových domů Mořina - okres Beroun"/>
    <x v="3076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x v="3077"/>
    <m/>
    <n v="1601453.1"/>
  </r>
  <r>
    <d v="2017-12-18T00:00:00"/>
    <x v="5"/>
    <n v="37"/>
    <x v="3160"/>
    <s v="Společenství vlastníků pro dům č.p. 2379 v Písku"/>
    <s v="Úsporná opatření 2379"/>
    <x v="3078"/>
    <m/>
    <n v="3577699.59"/>
  </r>
  <r>
    <d v="2017-12-18T00:00:00"/>
    <x v="5"/>
    <n v="37"/>
    <x v="3161"/>
    <s v="Společenství vlastníků domu Břest 278"/>
    <s v="Stavební úpravy bytového domu Břest 278"/>
    <x v="3079"/>
    <m/>
    <n v="504231.9"/>
  </r>
  <r>
    <d v="2017-12-18T00:00:00"/>
    <x v="5"/>
    <n v="37"/>
    <x v="3162"/>
    <s v="Město Tábor"/>
    <s v="Stavební úpravy a zateplení bytového domu č.p. 2784 a 2785, ul. Minská, Tábor"/>
    <x v="3080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x v="3081"/>
    <m/>
    <n v="1026487.65"/>
  </r>
  <r>
    <d v="2017-12-18T00:00:00"/>
    <x v="5"/>
    <n v="37"/>
    <x v="3164"/>
    <s v="Společenství vlastníků pro dům čp. 306 Žihle"/>
    <s v="Energetické úspory BD Žihle 306"/>
    <x v="3082"/>
    <m/>
    <n v="1030592.25"/>
  </r>
  <r>
    <d v="2017-12-18T00:00:00"/>
    <x v="7"/>
    <n v="66"/>
    <x v="3165"/>
    <s v="Statutární město Ostrava"/>
    <s v="Rekonstrukce a modernizace odborných učeben Základní školy Ostrava - Michálkovice"/>
    <x v="3083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x v="3084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x v="3085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x v="3086"/>
    <n v="374846.35"/>
    <n v="6747234.3099999996"/>
  </r>
  <r>
    <d v="2017-12-18T00:00:00"/>
    <x v="7"/>
    <n v="67"/>
    <x v="3169"/>
    <s v="Gymnázium Ostrov, příspěvková organizace"/>
    <s v="Modernizace chemické laboratoře"/>
    <x v="3087"/>
    <n v="200166.65"/>
    <n v="3602999.7"/>
  </r>
  <r>
    <d v="2017-12-18T00:00:00"/>
    <x v="7"/>
    <n v="67"/>
    <x v="3170"/>
    <s v="Gymnázium Otrokovice"/>
    <s v="Vybudování multimediální učebny, učebny chemie a biologie"/>
    <x v="3088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x v="3089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x v="3090"/>
    <m/>
    <n v="1805000"/>
  </r>
  <r>
    <d v="2017-12-18T00:00:00"/>
    <x v="13"/>
    <n v="68"/>
    <x v="3173"/>
    <s v="Město Česká Třebová"/>
    <s v="Modernizace jazykové učebny v Základní škole Česká Třebová, Nádražní ulice"/>
    <x v="3091"/>
    <m/>
    <n v="747060.05"/>
  </r>
  <r>
    <d v="2017-12-18T00:00:00"/>
    <x v="13"/>
    <n v="68"/>
    <x v="3174"/>
    <s v="Základní škola Ruda nad Moravou, okres Šumperk"/>
    <s v="Modernizace a rozvoj technické výchovy na ZŠ Ruda nad Moravou"/>
    <x v="3092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x v="3093"/>
    <m/>
    <n v="1134045.3999999999"/>
  </r>
  <r>
    <d v="2017-12-21T00:00:00"/>
    <x v="10"/>
    <n v="10"/>
    <x v="3176"/>
    <s v="Národní bezpečnostní úřad"/>
    <s v="Ochrana vnějšího perimetru"/>
    <x v="3094"/>
    <n v="6004771.54"/>
    <n v="31372892"/>
  </r>
  <r>
    <d v="2017-12-21T00:00:00"/>
    <x v="9"/>
    <n v="49"/>
    <x v="3177"/>
    <s v="Královéhradecký kraj"/>
    <s v="Transformace ÚSP pro mládež Kvasiny  - výstavba v lokalitě Častolovice"/>
    <x v="3095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x v="3096"/>
    <m/>
    <n v="48257357.700000003"/>
  </r>
  <r>
    <d v="2017-12-21T00:00:00"/>
    <x v="0"/>
    <n v="70"/>
    <x v="3179"/>
    <s v="Středočeský kraj"/>
    <s v="II/237 Hořešovice, rekonstrukce mostu ev. č. 237-013A"/>
    <x v="3097"/>
    <n v="411524.26"/>
    <n v="7407436.6600000001"/>
  </r>
  <r>
    <d v="2017-12-21T00:00:00"/>
    <x v="0"/>
    <n v="70"/>
    <x v="3180"/>
    <s v="Středočeský kraj"/>
    <s v="II/229 Všesulov, most ev.č. 229-009"/>
    <x v="3098"/>
    <n v="367939.94"/>
    <n v="6622918.8200000003"/>
  </r>
  <r>
    <d v="2017-12-21T00:00:00"/>
    <x v="0"/>
    <n v="70"/>
    <x v="3181"/>
    <s v="Středočeský kraj"/>
    <s v="II/101 Stehelčeves - most ev. č. 101-039"/>
    <x v="3099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x v="3100"/>
    <n v="81348.240000000005"/>
    <n v="1464268.32"/>
  </r>
  <r>
    <d v="2018-01-02T00:00:00"/>
    <x v="0"/>
    <n v="1"/>
    <x v="3183"/>
    <s v="Jihočeský kraj"/>
    <s v="Modernizace komunikací II. třídy (P10) A"/>
    <x v="31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x v="3102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x v="3103"/>
    <m/>
    <n v="2593906.65"/>
  </r>
  <r>
    <d v="2018-01-02T00:00:00"/>
    <x v="5"/>
    <n v="37"/>
    <x v="3186"/>
    <s v="Město Meziboří"/>
    <s v="Zateplení bytového domu čp. 136 - 138 ul. Okružní ve městě Meziboří"/>
    <x v="310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x v="3105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x v="3106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x v="3107"/>
    <m/>
    <n v="2082500"/>
  </r>
  <r>
    <d v="2018-01-02T00:00:00"/>
    <x v="11"/>
    <n v="52"/>
    <x v="3190"/>
    <s v="Město Telč"/>
    <s v="Revitalizace památek v historickém centru města Telče"/>
    <x v="3108"/>
    <n v="2952362.85"/>
    <n v="53142531.299999997"/>
  </r>
  <r>
    <d v="2018-01-02T00:00:00"/>
    <x v="13"/>
    <n v="53"/>
    <x v="3191"/>
    <s v="Obec Písečná"/>
    <s v="Nový chodník v místní části obce Písečná"/>
    <x v="3109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x v="3110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x v="3111"/>
    <n v="142415.57"/>
    <n v="2563480.2599999998"/>
  </r>
  <r>
    <d v="2018-01-02T00:00:00"/>
    <x v="7"/>
    <n v="67"/>
    <x v="3194"/>
    <s v="Střední průmyslová škola Zlín"/>
    <s v="SPŠ Zlín - Modernizace učebny pro kontrolu a měření"/>
    <x v="3112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x v="3113"/>
    <n v="421218"/>
    <n v="4001571"/>
  </r>
  <r>
    <d v="2018-01-08T00:00:00"/>
    <x v="10"/>
    <n v="26"/>
    <x v="3196"/>
    <s v="Nemocnice Pelhřimov, příspěvková organizace"/>
    <s v="Modernizace systému PACS v Nemocnici Pelhřimov"/>
    <x v="3114"/>
    <n v="176297"/>
    <n v="3173346"/>
  </r>
  <r>
    <d v="2018-01-08T00:00:00"/>
    <x v="10"/>
    <n v="26"/>
    <x v="3197"/>
    <s v="Město Nový Jičín"/>
    <s v="Modernizace elektronických služeb města Nový Jičín"/>
    <x v="311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x v="3116"/>
    <n v="362159.77"/>
    <n v="6518875.96"/>
  </r>
  <r>
    <d v="2018-01-08T00:00:00"/>
    <x v="10"/>
    <n v="28"/>
    <x v="3199"/>
    <s v="Město Skuteč"/>
    <s v="Modernizace a zkvalitnění informačních systémů města Skuteč"/>
    <x v="3117"/>
    <n v="297829.34999999998"/>
    <n v="5360928.3"/>
  </r>
  <r>
    <d v="2018-01-08T00:00:00"/>
    <x v="10"/>
    <n v="28"/>
    <x v="3200"/>
    <s v="Město Volyně"/>
    <s v="&quot;Modernizace IT vybavení Městského úřadu ve Volyni&quot;"/>
    <x v="3118"/>
    <n v="108522.25"/>
    <n v="1953400.5"/>
  </r>
  <r>
    <d v="2018-01-08T00:00:00"/>
    <x v="5"/>
    <n v="37"/>
    <x v="3201"/>
    <s v="Společenství vlastníků jednotek NA VĚTRNÍKU - Říčany"/>
    <s v="BD Říčany Komenského 1518"/>
    <x v="3119"/>
    <m/>
    <n v="3715149.91"/>
  </r>
  <r>
    <d v="2018-01-08T00:00:00"/>
    <x v="5"/>
    <n v="37"/>
    <x v="3202"/>
    <s v="Společenství vlastníků jednotek domu č.p. 199, Beňov"/>
    <s v="Zateplení bytového domu Beňov č.p.199"/>
    <x v="3120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x v="3121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x v="3122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x v="3123"/>
    <m/>
    <n v="1595436.23"/>
  </r>
  <r>
    <d v="2018-01-08T00:00:00"/>
    <x v="5"/>
    <n v="37"/>
    <x v="3206"/>
    <s v="Město Rýmařov"/>
    <s v="Regenerace bytového domu U Rybníka 2, Rýmařov"/>
    <x v="3124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x v="3125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x v="3126"/>
    <m/>
    <n v="2309936.87"/>
  </r>
  <r>
    <d v="2018-01-08T00:00:00"/>
    <x v="5"/>
    <n v="37"/>
    <x v="3209"/>
    <s v="Společenství vlastníků pro dům Aloisina výšina 418-423"/>
    <s v="Rekonstrukce BD Aloisina výšina 418-423 v Liberci"/>
    <x v="3127"/>
    <m/>
    <n v="4734113.1100000003"/>
  </r>
  <r>
    <d v="2018-01-08T00:00:00"/>
    <x v="5"/>
    <n v="37"/>
    <x v="3210"/>
    <s v="Bytové družstvo Lounská 36"/>
    <s v="Zateplení bytového domu v ul. Lounská čp. 2078/36, Teplice"/>
    <x v="3128"/>
    <m/>
    <n v="809967"/>
  </r>
  <r>
    <d v="2018-01-08T00:00:00"/>
    <x v="5"/>
    <n v="37"/>
    <x v="3211"/>
    <s v="Město Uherské Hradiště"/>
    <s v="Zateplení BD Štěpnická 1185, Uherské Hradiště"/>
    <x v="3129"/>
    <n v="50658.75"/>
    <n v="1063833.77"/>
  </r>
  <r>
    <d v="2018-01-08T00:00:00"/>
    <x v="5"/>
    <n v="37"/>
    <x v="3212"/>
    <s v="Obec Hošťálková"/>
    <s v="Hošťálková - bytový dům 575"/>
    <x v="3130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x v="3131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x v="3132"/>
    <m/>
    <n v="5053825.5"/>
  </r>
  <r>
    <d v="2018-01-08T00:00:00"/>
    <x v="5"/>
    <n v="37"/>
    <x v="3215"/>
    <s v="Společenství vlastníků Žihle 307, Žihle"/>
    <s v="Energetické úspory BD Žihle 307"/>
    <x v="313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x v="3134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x v="3135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x v="3136"/>
    <m/>
    <n v="358997.94"/>
  </r>
  <r>
    <d v="2018-01-08T00:00:00"/>
    <x v="9"/>
    <n v="49"/>
    <x v="3219"/>
    <s v="Pardubický kraj"/>
    <s v="Transformace DNR Svitavy"/>
    <x v="3137"/>
    <n v="2676821.15"/>
    <n v="48182780.729999997"/>
  </r>
  <r>
    <d v="2018-01-08T00:00:00"/>
    <x v="9"/>
    <n v="49"/>
    <x v="3220"/>
    <s v="Pardubický kraj"/>
    <s v="Transformace DOZP, DHP Žampach - Letohrad"/>
    <x v="3138"/>
    <n v="1547427.71"/>
    <n v="27853698.760000002"/>
  </r>
  <r>
    <d v="2018-01-08T00:00:00"/>
    <x v="9"/>
    <n v="49"/>
    <x v="3221"/>
    <s v="Obec Boršice"/>
    <s v="Chráněné bydlení Boršice"/>
    <x v="3139"/>
    <n v="591024.15"/>
    <n v="10638434.699999999"/>
  </r>
  <r>
    <d v="2018-01-08T00:00:00"/>
    <x v="9"/>
    <n v="49"/>
    <x v="3222"/>
    <s v="Liberecký kraj"/>
    <s v="Transformace - Domov Sluneční dvůr, p.o. - lokalita Sosnová"/>
    <x v="3140"/>
    <n v="1226758.1100000001"/>
    <n v="22081646.07"/>
  </r>
  <r>
    <d v="2018-01-08T00:00:00"/>
    <x v="9"/>
    <n v="49"/>
    <x v="3223"/>
    <s v="Pardubický kraj"/>
    <s v="Transformace DNH Rychmburk"/>
    <x v="3141"/>
    <n v="790498.92"/>
    <n v="14228980.58"/>
  </r>
  <r>
    <d v="2018-01-08T00:00:00"/>
    <x v="9"/>
    <n v="49"/>
    <x v="3224"/>
    <s v="Kraj Vysočina"/>
    <s v="Transformace Domova Kamélie Křižanov II."/>
    <x v="3142"/>
    <n v="4500000"/>
    <n v="81000000"/>
  </r>
  <r>
    <d v="2018-01-08T00:00:00"/>
    <x v="9"/>
    <n v="49"/>
    <x v="3225"/>
    <s v="Jihomoravský kraj"/>
    <s v="Jihomoravský kraj"/>
    <x v="3143"/>
    <n v="1416597.49"/>
    <n v="25498754.859999999"/>
  </r>
  <r>
    <d v="2018-01-08T00:00:00"/>
    <x v="9"/>
    <n v="61"/>
    <x v="3226"/>
    <s v="Statutární město Zlín"/>
    <s v="Rekonstrukce objektu tř. T. Bati 1010 ve Zlíně"/>
    <x v="3144"/>
    <n v="328991.34999999998"/>
    <n v="5921844.2999999998"/>
  </r>
  <r>
    <d v="2018-01-08T00:00:00"/>
    <x v="7"/>
    <n v="66"/>
    <x v="3227"/>
    <s v="Město Příbor"/>
    <s v="Odborné učebny ZŠ Příbor, Jičínská"/>
    <x v="314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x v="3146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x v="3147"/>
    <n v="506058.3"/>
    <n v="9109049.4000000004"/>
  </r>
  <r>
    <d v="2018-01-08T00:00:00"/>
    <x v="7"/>
    <n v="66"/>
    <x v="3230"/>
    <s v="Střední škola služeb a řemesel, Stochov, J.Šípka 187"/>
    <s v="Centrum vzdělávání klempířů"/>
    <x v="3148"/>
    <n v="1000442.08"/>
    <n v="18007957.539999999"/>
  </r>
  <r>
    <d v="2018-01-10T00:00:00"/>
    <x v="10"/>
    <n v="10"/>
    <x v="3231"/>
    <s v="Zlínský kraj"/>
    <s v="Kybernetická bezpečnost v budovách Krajského úřadu Zlínského kraje"/>
    <x v="3149"/>
    <n v="216990.05"/>
    <n v="3905820.9"/>
  </r>
  <r>
    <d v="2018-01-10T00:00:00"/>
    <x v="10"/>
    <n v="26"/>
    <x v="3232"/>
    <s v="Fakultní nemocnice Hradec Králové"/>
    <s v="Modernizace IT FN HK v návaznosti na eHealth"/>
    <x v="3150"/>
    <n v="19136172.010000002"/>
    <n v="99980000"/>
  </r>
  <r>
    <d v="2018-01-10T00:00:00"/>
    <x v="10"/>
    <n v="28"/>
    <x v="3233"/>
    <s v="Město Letovice"/>
    <s v="Specifické informační a komunikační systémy a infrastruktura - Letovice"/>
    <x v="3151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x v="3152"/>
    <m/>
    <n v="1650862.2"/>
  </r>
  <r>
    <d v="2018-01-10T00:00:00"/>
    <x v="5"/>
    <n v="37"/>
    <x v="3235"/>
    <s v="Město Boskovice"/>
    <s v="Snížení energetické náročnosti bytového domu Jiráskova 1295/3 v Boskovicích"/>
    <x v="3153"/>
    <n v="31268.93"/>
    <n v="656647.59"/>
  </r>
  <r>
    <d v="2018-01-10T00:00:00"/>
    <x v="5"/>
    <n v="37"/>
    <x v="3236"/>
    <s v="Město Uherské Hradiště"/>
    <s v="Zateplení BD Štěpnická 1059, Uherské Hradiště"/>
    <x v="3154"/>
    <n v="50226.18"/>
    <n v="1054749.83"/>
  </r>
  <r>
    <d v="2018-01-10T00:00:00"/>
    <x v="5"/>
    <n v="37"/>
    <x v="3237"/>
    <s v="Statutární město Ostrava"/>
    <s v="Stavební úpravy obytného objektu č. p. 545 v Polance nad Odrou"/>
    <x v="3155"/>
    <n v="124371.68"/>
    <n v="2611805.2799999998"/>
  </r>
  <r>
    <d v="2018-01-10T00:00:00"/>
    <x v="5"/>
    <n v="37"/>
    <x v="3238"/>
    <s v="Stavební bytové družstvo Venkov"/>
    <s v="Zateplení bytového domu Kunín 388"/>
    <x v="3156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x v="3157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x v="3158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x v="3159"/>
    <m/>
    <n v="1042101.61"/>
  </r>
  <r>
    <d v="2018-01-10T00:00:00"/>
    <x v="9"/>
    <n v="49"/>
    <x v="3242"/>
    <s v="Centrum sociálních služeb Stod, příspěvková organizace"/>
    <s v="Transformace CSS Stod - III. etapa"/>
    <x v="3160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x v="3161"/>
    <n v="8943570.0500000007"/>
    <n v="84963915.439999998"/>
  </r>
  <r>
    <d v="2018-01-10T00:00:00"/>
    <x v="9"/>
    <n v="49"/>
    <x v="3244"/>
    <s v="Kraj Vysočina"/>
    <s v="Transformace Domova Háj III."/>
    <x v="3162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x v="3163"/>
    <n v="1177734.07"/>
    <n v="21199213.239999998"/>
  </r>
  <r>
    <d v="2018-01-10T00:00:00"/>
    <x v="13"/>
    <n v="53"/>
    <x v="3246"/>
    <s v="Obec Mistrovice"/>
    <s v="Chodník podél místní silnice v Mistrovicích"/>
    <x v="3164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x v="3165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x v="3166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x v="3167"/>
    <n v="663534.29"/>
    <n v="11943617.23"/>
  </r>
  <r>
    <d v="2018-01-10T00:00:00"/>
    <x v="7"/>
    <n v="66"/>
    <x v="3250"/>
    <s v="Město Konice"/>
    <s v="Modernizace učeben základní školy v Konici"/>
    <x v="3168"/>
    <n v="126358.83"/>
    <n v="2274458.84"/>
  </r>
  <r>
    <d v="2018-01-10T00:00:00"/>
    <x v="7"/>
    <n v="66"/>
    <x v="3251"/>
    <s v="Obec Otaslavice"/>
    <s v="Modernizace ZŠ a MŠ Otaslavice"/>
    <x v="3169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x v="3170"/>
    <n v="143774.98000000001"/>
    <n v="2587949.5499999998"/>
  </r>
  <r>
    <d v="2018-01-10T00:00:00"/>
    <x v="13"/>
    <n v="68"/>
    <x v="3253"/>
    <s v="Obec Vrbátky"/>
    <s v="REKONSTRUKCE A VYBAVENÍ ODBORNÝCH UČEBEN VČETNĚ BEZBARIÉROVOSTI"/>
    <x v="3171"/>
    <m/>
    <n v="4750000"/>
  </r>
  <r>
    <d v="2018-01-10T00:00:00"/>
    <x v="13"/>
    <n v="68"/>
    <x v="3254"/>
    <s v="Město Habartov"/>
    <s v="Novostavba pavilonu MŠ Duhová Habartov"/>
    <x v="3172"/>
    <m/>
    <n v="5690499.8399999999"/>
  </r>
  <r>
    <d v="2018-01-15T00:00:00"/>
    <x v="10"/>
    <n v="26"/>
    <x v="3255"/>
    <s v="Nemocnice Pelhřimov, příspěvková organizace"/>
    <s v="Nemocniční informační systém Nemocnice Pelhřimov"/>
    <x v="3173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x v="3174"/>
    <n v="56654400"/>
    <n v="296000000"/>
  </r>
  <r>
    <d v="2018-01-15T00:00:00"/>
    <x v="10"/>
    <n v="28"/>
    <x v="3257"/>
    <s v="Město Vyškov"/>
    <s v="Specifické informační systémy a infrastruktura MěÚ Vyškov"/>
    <x v="317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x v="3176"/>
    <m/>
    <n v="1786013.88"/>
  </r>
  <r>
    <d v="2018-01-15T00:00:00"/>
    <x v="5"/>
    <n v="37"/>
    <x v="3259"/>
    <s v="Společenství vlastníků jednotek Hruškové Dvory 107"/>
    <s v="Zateplení bytového domu Hruškové Dvory 107"/>
    <x v="3177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x v="3178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x v="3179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x v="3180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x v="3181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x v="3182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x v="3183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x v="3184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x v="3185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x v="3186"/>
    <m/>
    <n v="1148163.6000000001"/>
  </r>
  <r>
    <d v="2018-01-15T00:00:00"/>
    <x v="9"/>
    <n v="49"/>
    <x v="3269"/>
    <s v="Jihomoravský kraj"/>
    <s v="Transformace DOZP Zámek Břežany p. o. &quot;Otevřený zámek&quot;"/>
    <x v="3187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x v="3188"/>
    <n v="732394.26"/>
    <n v="13183096.689999999"/>
  </r>
  <r>
    <d v="2018-01-15T00:00:00"/>
    <x v="13"/>
    <n v="53"/>
    <x v="3271"/>
    <s v="Město Letohrad"/>
    <s v="Chodník Taušlova"/>
    <x v="3189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x v="319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x v="3191"/>
    <m/>
    <n v="619305"/>
  </r>
  <r>
    <d v="2018-01-15T00:00:00"/>
    <x v="13"/>
    <n v="69"/>
    <x v="3274"/>
    <s v="Obec Maleč"/>
    <s v="Pořízení DA pro obec Maleč"/>
    <x v="3192"/>
    <m/>
    <n v="1199999.1499999999"/>
  </r>
  <r>
    <d v="2018-01-15T00:00:00"/>
    <x v="0"/>
    <n v="70"/>
    <x v="3275"/>
    <s v="Ústecký kraj"/>
    <s v="Nová komunikace u města Chomutova"/>
    <x v="3193"/>
    <n v="28832983.440000001"/>
    <n v="518993702.02999997"/>
  </r>
  <r>
    <d v="2018-01-18T00:00:00"/>
    <x v="4"/>
    <n v="6"/>
    <x v="3276"/>
    <s v="MAS Strakonicko, z.s."/>
    <s v="Provozní a animační výdaje MAS Strakonicko, z. s."/>
    <x v="3194"/>
    <m/>
    <n v="13317621.550000001"/>
  </r>
  <r>
    <d v="2018-01-18T00:00:00"/>
    <x v="10"/>
    <n v="28"/>
    <x v="3277"/>
    <s v="Město Petřvald"/>
    <s v="Specifické informační systémy města Petřvaldu"/>
    <x v="3195"/>
    <n v="206992.5"/>
    <n v="3725865"/>
  </r>
  <r>
    <d v="2018-01-18T00:00:00"/>
    <x v="9"/>
    <n v="49"/>
    <x v="3278"/>
    <s v="Kraj Vysočina"/>
    <s v="Transformace Domova Kamélie Křižanov I."/>
    <x v="3196"/>
    <n v="3204626.36"/>
    <n v="57683274.369999997"/>
  </r>
  <r>
    <d v="2018-01-18T00:00:00"/>
    <x v="9"/>
    <n v="49"/>
    <x v="3279"/>
    <s v="Pardubický kraj"/>
    <s v="Transformace DNZ Bystré"/>
    <x v="3197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x v="3198"/>
    <n v="4948230.43"/>
    <n v="47008189.07"/>
  </r>
  <r>
    <d v="2018-01-18T00:00:00"/>
    <x v="11"/>
    <n v="52"/>
    <x v="3281"/>
    <s v="Kanonie premonstrátů v Nové Říši"/>
    <s v="Obnova premonstrátského kláštera v Nové Říši"/>
    <x v="3199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x v="3200"/>
    <n v="9846786.1999999993"/>
    <n v="93544468.900000006"/>
  </r>
  <r>
    <d v="2018-01-18T00:00:00"/>
    <x v="11"/>
    <n v="52"/>
    <x v="3283"/>
    <s v="Zámecká lékárna a.s."/>
    <s v="Rekonstrukce objektu Zámecké lékárny v Třeboni"/>
    <x v="3201"/>
    <m/>
    <n v="81793972.549999997"/>
  </r>
  <r>
    <d v="2018-01-18T00:00:00"/>
    <x v="11"/>
    <n v="52"/>
    <x v="3284"/>
    <s v="Židovská obec Plzeň"/>
    <s v="Obnova Velké synagogy a Rabínského domu v Plzni"/>
    <x v="3202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x v="3203"/>
    <n v="7566383.2000000002"/>
    <n v="71880640.400000006"/>
  </r>
  <r>
    <d v="2018-01-18T00:00:00"/>
    <x v="11"/>
    <n v="52"/>
    <x v="3286"/>
    <s v="Město Slavonice"/>
    <s v="Revitalizace dvou měšťanských domů"/>
    <x v="3204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x v="3205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x v="3206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x v="3207"/>
    <m/>
    <n v="47331153.009999998"/>
  </r>
  <r>
    <d v="2018-01-18T00:00:00"/>
    <x v="11"/>
    <n v="52"/>
    <x v="3290"/>
    <s v="Město Sobotka"/>
    <s v="Revitalizace zámku Humprecht"/>
    <x v="3208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x v="3209"/>
    <n v="6884950.1500000004"/>
    <n v="123929102.7"/>
  </r>
  <r>
    <d v="2018-01-18T00:00:00"/>
    <x v="11"/>
    <n v="52"/>
    <x v="3292"/>
    <s v="Národní památkový ústav"/>
    <s v="Zámek Uherčice - šlechtické sídlo jako divadelní scéna"/>
    <x v="3210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x v="3211"/>
    <n v="9991163.8000000007"/>
    <n v="94916056.099999994"/>
  </r>
  <r>
    <d v="2018-01-18T00:00:00"/>
    <x v="11"/>
    <n v="52"/>
    <x v="3294"/>
    <s v="Město Žatec"/>
    <s v="Revitalizace památky č. p. 1 v Žatci - Radnice města Žatec"/>
    <x v="3212"/>
    <n v="1564080.4"/>
    <n v="28153447.199999999"/>
  </r>
  <r>
    <d v="2018-01-18T00:00:00"/>
    <x v="11"/>
    <n v="52"/>
    <x v="3295"/>
    <s v="TATRA TRUCKS a.s."/>
    <s v="Revitalizace NKP Slovenská strela a výstavba depozitáře"/>
    <x v="3213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x v="3214"/>
    <n v="1092679.75"/>
    <n v="10380457.619999999"/>
  </r>
  <r>
    <d v="2018-01-18T00:00:00"/>
    <x v="11"/>
    <n v="52"/>
    <x v="3297"/>
    <s v="Národní památkový ústav"/>
    <s v="Hrad Karlštejn - klenot české země"/>
    <x v="3215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x v="3216"/>
    <n v="1456518.16"/>
    <n v="1336922.54"/>
  </r>
  <r>
    <d v="2018-01-18T00:00:00"/>
    <x v="11"/>
    <n v="52"/>
    <x v="3299"/>
    <s v="Město Tábor"/>
    <s v="Obnova NKP &quot;Stará radnice&quot; v Táboře"/>
    <x v="3217"/>
    <n v="2229302.8199999998"/>
    <n v="40127450.770000003"/>
  </r>
  <r>
    <d v="2018-01-18T00:00:00"/>
    <x v="11"/>
    <n v="52"/>
    <x v="3300"/>
    <s v="Národní památkový ústav"/>
    <s v="Státní zámek Telč -  Růže Vysočiny"/>
    <x v="3218"/>
    <n v="31630618.359999999"/>
    <n v="210870789.02000001"/>
  </r>
  <r>
    <d v="2018-01-18T00:00:00"/>
    <x v="11"/>
    <n v="52"/>
    <x v="3301"/>
    <s v="Město Horšovský Týn"/>
    <s v="Oprava objektu sýpky v Horšovském Týně"/>
    <x v="3219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x v="3220"/>
    <n v="5524152.7999999998"/>
    <n v="52479451.600000001"/>
  </r>
  <r>
    <d v="2018-01-18T00:00:00"/>
    <x v="11"/>
    <n v="52"/>
    <x v="3303"/>
    <s v="Národní zemědělské muzeum, s.p.o."/>
    <s v="Rekonstrukce zámku Ohrada"/>
    <x v="3221"/>
    <n v="16619254.26"/>
    <n v="110795028.38"/>
  </r>
  <r>
    <d v="2018-01-18T00:00:00"/>
    <x v="11"/>
    <n v="52"/>
    <x v="3304"/>
    <s v="Národní zemědělské muzeum, s.p.o."/>
    <s v="Stavební obnova zámku Kačina"/>
    <x v="3222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x v="3223"/>
    <n v="6002766.5499999998"/>
    <n v="108049797.90000001"/>
  </r>
  <r>
    <d v="2018-01-18T00:00:00"/>
    <x v="11"/>
    <n v="52"/>
    <x v="3306"/>
    <s v="Město Kutná Hora"/>
    <s v="Revitalizace Sankturinovského domu v Kutné Hoře"/>
    <x v="3224"/>
    <n v="2881101.88"/>
    <n v="51859833.93"/>
  </r>
  <r>
    <d v="2018-01-18T00:00:00"/>
    <x v="13"/>
    <n v="53"/>
    <x v="3307"/>
    <s v="Obec Melč"/>
    <s v="Přestupní zastávka Melč"/>
    <x v="3190"/>
    <m/>
    <n v="1900000"/>
  </r>
  <r>
    <d v="2018-01-18T00:00:00"/>
    <x v="13"/>
    <n v="62"/>
    <x v="3308"/>
    <s v="Římskokatolická farnost Domaslavice"/>
    <s v="Komunitní centrum &quot;Dům farní rodiny&quot; Soběšovice"/>
    <x v="3225"/>
    <m/>
    <n v="4744393.51"/>
  </r>
  <r>
    <d v="2018-01-18T00:00:00"/>
    <x v="13"/>
    <n v="62"/>
    <x v="3309"/>
    <s v="Centrum sociální péče města Ústí nad Orlicí"/>
    <s v="Mobilní pečovatelská služba"/>
    <x v="3226"/>
    <m/>
    <n v="551760"/>
  </r>
  <r>
    <d v="2018-01-18T00:00:00"/>
    <x v="7"/>
    <n v="67"/>
    <x v="3310"/>
    <s v="Základní škola Kolová, okres Karlovy Vary, příspěvková organizace"/>
    <s v="ZŠ Kolová - stavební úpravy"/>
    <x v="3227"/>
    <n v="123571.99"/>
    <n v="2224295.8199999998"/>
  </r>
  <r>
    <d v="2018-01-18T00:00:00"/>
    <x v="13"/>
    <n v="68"/>
    <x v="3311"/>
    <s v="Obec Prusinovice"/>
    <s v="MŠ Prusinovice - stavební úpravy a nástavba"/>
    <x v="3228"/>
    <m/>
    <n v="3324335"/>
  </r>
  <r>
    <d v="2018-01-18T00:00:00"/>
    <x v="13"/>
    <n v="68"/>
    <x v="3312"/>
    <s v="CEMA Žamberk, z.ú."/>
    <s v="Rekonstrukce půdních prostor pro dětskou skupinu"/>
    <x v="3229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x v="3230"/>
    <m/>
    <n v="4959000"/>
  </r>
  <r>
    <d v="2018-01-18T00:00:00"/>
    <x v="0"/>
    <n v="70"/>
    <x v="3314"/>
    <s v="Středočeský kraj"/>
    <s v="II/280 Březno, rekonstrukce"/>
    <x v="3231"/>
    <n v="1420033.54"/>
    <n v="25560603.75"/>
  </r>
  <r>
    <d v="2018-01-22T00:00:00"/>
    <x v="10"/>
    <n v="28"/>
    <x v="3315"/>
    <s v="Město Odry"/>
    <s v="Technologické centrum Odry II."/>
    <x v="3232"/>
    <n v="112213.1"/>
    <n v="2019835.8"/>
  </r>
  <r>
    <d v="2018-01-22T00:00:00"/>
    <x v="5"/>
    <n v="37"/>
    <x v="3316"/>
    <s v="Společenství vlastníků Spodní 20, Brno"/>
    <s v="Revitalizace bytového domu Spodní 20, Brno"/>
    <x v="3233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x v="323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x v="3235"/>
    <m/>
    <n v="614481.02"/>
  </r>
  <r>
    <d v="2018-01-22T00:00:00"/>
    <x v="5"/>
    <n v="37"/>
    <x v="3319"/>
    <s v="Společenství vlastníků pro dům Mládí 1562, 1563, 1564, Vsetín"/>
    <s v="Stavební úpravy BD 1562-64 ve Vsetíně"/>
    <x v="3236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x v="3237"/>
    <m/>
    <n v="1352132.95"/>
  </r>
  <r>
    <d v="2018-01-22T00:00:00"/>
    <x v="5"/>
    <n v="37"/>
    <x v="3321"/>
    <s v="Město Tábor"/>
    <s v="Stavební úpravy a zateplení bytového domu čp. 2823, ul. Havanská, Tábor"/>
    <x v="3238"/>
    <n v="191252.16"/>
    <n v="4016295.36"/>
  </r>
  <r>
    <d v="2018-01-22T00:00:00"/>
    <x v="7"/>
    <n v="47"/>
    <x v="3322"/>
    <s v="Obec Baška"/>
    <s v="Rozšíření kapacity základního vzdělávání v obci Baška"/>
    <x v="3239"/>
    <n v="4949981.17"/>
    <n v="89099661.010000005"/>
  </r>
  <r>
    <d v="2018-01-22T00:00:00"/>
    <x v="7"/>
    <n v="47"/>
    <x v="3323"/>
    <s v="Město Chrastava"/>
    <s v="Modernizace budovy Základní školy Chrastava"/>
    <x v="3240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x v="3241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x v="3242"/>
    <n v="357405.25"/>
    <n v="6433294.5"/>
  </r>
  <r>
    <d v="2018-01-22T00:00:00"/>
    <x v="7"/>
    <n v="47"/>
    <x v="3326"/>
    <s v="Obec Blížejov"/>
    <s v="Rekonstrukce půdních prostor ZŠ a MŠ Blížejov"/>
    <x v="3243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x v="3244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x v="3245"/>
    <n v="1752833.46"/>
    <n v="31551002.280000001"/>
  </r>
  <r>
    <d v="2018-01-22T00:00:00"/>
    <x v="7"/>
    <n v="47"/>
    <x v="3329"/>
    <s v="Obec Přísnotice"/>
    <s v="Pavilon odborných učeben základní školy Přísnotice"/>
    <x v="3246"/>
    <n v="1869168.6"/>
    <n v="33645034.82"/>
  </r>
  <r>
    <d v="2018-01-22T00:00:00"/>
    <x v="7"/>
    <n v="47"/>
    <x v="3330"/>
    <s v="Obec Petrovice u Karviné"/>
    <s v="Rekonstrukce učeben ZŠ Petrovice u Karviné"/>
    <x v="3247"/>
    <n v="430827.52000000002"/>
    <n v="7754895.3600000003"/>
  </r>
  <r>
    <d v="2018-01-22T00:00:00"/>
    <x v="7"/>
    <n v="47"/>
    <x v="3331"/>
    <s v="Město Vsetín"/>
    <s v="Řemeslo má budoucnost"/>
    <x v="3248"/>
    <n v="3063333.49"/>
    <n v="55140002.93"/>
  </r>
  <r>
    <d v="2018-01-22T00:00:00"/>
    <x v="7"/>
    <n v="47"/>
    <x v="3332"/>
    <s v="Obec Střítež"/>
    <s v="Stavební úpravy ZŠ Střítež"/>
    <x v="3249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x v="3250"/>
    <n v="1322053.8"/>
    <n v="23796968.399999999"/>
  </r>
  <r>
    <d v="2018-01-22T00:00:00"/>
    <x v="7"/>
    <n v="47"/>
    <x v="3334"/>
    <s v="Město Hrochův Týnec"/>
    <s v="Přístavba ZŠ Hrochův Týnec"/>
    <x v="3251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x v="3252"/>
    <n v="2724640.4"/>
    <n v="49043527.200000003"/>
  </r>
  <r>
    <d v="2018-01-22T00:00:00"/>
    <x v="7"/>
    <n v="47"/>
    <x v="3336"/>
    <s v="Obec Vřesovice"/>
    <s v="Rozšíření kapacity a odborné učebny ZŠ Vřesovice"/>
    <x v="3253"/>
    <n v="1820032.72"/>
    <n v="32760588.870000001"/>
  </r>
  <r>
    <d v="2018-01-22T00:00:00"/>
    <x v="7"/>
    <n v="47"/>
    <x v="3337"/>
    <s v="Obec Libuň"/>
    <s v="Škola v Libuni - stavební úpravy a přístavba"/>
    <x v="3254"/>
    <n v="1009537"/>
    <n v="18171666"/>
  </r>
  <r>
    <d v="2018-01-22T00:00:00"/>
    <x v="7"/>
    <n v="47"/>
    <x v="3338"/>
    <s v="OBEC PRASEK"/>
    <s v="Zvýšení kvality a dostupnosti infrastruktury pro vzdělání v ZŠ Prasek"/>
    <x v="3255"/>
    <n v="1048538.25"/>
    <n v="18873688.5"/>
  </r>
  <r>
    <d v="2018-01-22T00:00:00"/>
    <x v="7"/>
    <n v="47"/>
    <x v="3339"/>
    <s v="Město Netolice"/>
    <s v="Zvýšení kvality a dostupnosti ZŠ Netolice"/>
    <x v="3256"/>
    <n v="1968589.6"/>
    <n v="35434612.799999997"/>
  </r>
  <r>
    <d v="2018-01-22T00:00:00"/>
    <x v="7"/>
    <n v="47"/>
    <x v="3340"/>
    <s v="OBEC STĚŽERY"/>
    <s v="Přístavba budovy ZŠ Stěžery"/>
    <x v="3257"/>
    <n v="553272.76"/>
    <n v="9958909.5600000005"/>
  </r>
  <r>
    <d v="2018-01-22T00:00:00"/>
    <x v="7"/>
    <n v="47"/>
    <x v="3341"/>
    <s v="Město Nechanice"/>
    <s v="Základní škola – modernizace"/>
    <x v="3258"/>
    <n v="1579627.42"/>
    <n v="28433293.66"/>
  </r>
  <r>
    <d v="2018-01-22T00:00:00"/>
    <x v="7"/>
    <n v="47"/>
    <x v="3342"/>
    <s v="Obec Bystřice"/>
    <s v="Stavební úpravy části 3. NP v ZŠ č.p. 402 v obci Bystřice"/>
    <x v="3259"/>
    <n v="930982.05"/>
    <n v="16757676.810000001"/>
  </r>
  <r>
    <d v="2018-01-22T00:00:00"/>
    <x v="7"/>
    <n v="47"/>
    <x v="3343"/>
    <s v="Obec Radostín nad Oslavou"/>
    <s v="Stavební úpravy ZŠ a MŠ Radostín nad Oslavou"/>
    <x v="3260"/>
    <n v="1666414.56"/>
    <n v="29995462.120000001"/>
  </r>
  <r>
    <d v="2018-01-22T00:00:00"/>
    <x v="13"/>
    <n v="53"/>
    <x v="3344"/>
    <s v="Obec Zubří"/>
    <s v="CHODNÍK U SILNICE III/36039 - OBEC ZUBŘÍ"/>
    <x v="3261"/>
    <m/>
    <n v="510226"/>
  </r>
  <r>
    <d v="2018-01-22T00:00:00"/>
    <x v="13"/>
    <n v="53"/>
    <x v="3345"/>
    <s v="Obec Háj ve Slezsku"/>
    <s v="Rekonstrukce chodníků a zvýšení bezpečnosti chodců v obci Háj ve Slezsku"/>
    <x v="3262"/>
    <m/>
    <n v="1823817.6"/>
  </r>
  <r>
    <d v="2018-01-22T00:00:00"/>
    <x v="13"/>
    <n v="62"/>
    <x v="3346"/>
    <s v="Město Králíky"/>
    <s v="Sociálně terapeutická dílna Králíky"/>
    <x v="3263"/>
    <m/>
    <n v="1180374.05"/>
  </r>
  <r>
    <d v="2018-01-22T00:00:00"/>
    <x v="13"/>
    <n v="62"/>
    <x v="3347"/>
    <s v="Město Sokolov"/>
    <s v="Rekonstrukce budovy č. p. 2140 v Nádražní ulici, Sokolov - nízkoprahové denní centrum"/>
    <x v="3264"/>
    <m/>
    <n v="4510687.4000000004"/>
  </r>
  <r>
    <d v="2018-01-22T00:00:00"/>
    <x v="7"/>
    <n v="66"/>
    <x v="3348"/>
    <s v="Moravskoslezský kraj"/>
    <s v="Výuka pro Průmysl 4.0"/>
    <x v="3265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x v="3266"/>
    <m/>
    <n v="3811725.38"/>
  </r>
  <r>
    <d v="2018-01-22T00:00:00"/>
    <x v="13"/>
    <n v="68"/>
    <x v="3350"/>
    <s v="Město Březová"/>
    <s v="Investice do ZŠ Březová"/>
    <x v="3267"/>
    <m/>
    <n v="2224584.6"/>
  </r>
  <r>
    <d v="2018-01-22T00:00:00"/>
    <x v="13"/>
    <n v="68"/>
    <x v="3351"/>
    <s v="Městys Batelov"/>
    <s v="Rekonstrukce odborných učeben v ZŠ Batelov"/>
    <x v="3268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x v="3269"/>
    <n v="257427.5"/>
    <n v="4633695"/>
  </r>
  <r>
    <d v="2018-01-26T00:00:00"/>
    <x v="3"/>
    <n v="36"/>
    <x v="3353"/>
    <s v="Město Železná Ruda"/>
    <s v="Hasičská stanice Železná Ruda"/>
    <x v="3270"/>
    <n v="1831030.95"/>
    <n v="32958557.100000001"/>
  </r>
  <r>
    <d v="2018-01-26T00:00:00"/>
    <x v="5"/>
    <n v="37"/>
    <x v="3354"/>
    <s v="Obec Doupovské Hradiště"/>
    <s v="Snížení energetické náročnosti budovy, Lučiny č.p. 2,3"/>
    <x v="3271"/>
    <n v="44997.79"/>
    <n v="944953.62"/>
  </r>
  <r>
    <d v="2018-01-26T00:00:00"/>
    <x v="5"/>
    <n v="37"/>
    <x v="3355"/>
    <s v="Obec Milín"/>
    <s v="Zateplení bytových domů v obci Milín - 1. etapa"/>
    <x v="3272"/>
    <n v="1640710.18"/>
    <n v="34454913.780000001"/>
  </r>
  <r>
    <d v="2018-01-26T00:00:00"/>
    <x v="5"/>
    <n v="37"/>
    <x v="3356"/>
    <s v="Obec Soběšice"/>
    <s v="Zateplení a výměna zdroje tepla - bytový dům Mačice 53"/>
    <x v="3273"/>
    <n v="31920.240000000002"/>
    <n v="670325.04"/>
  </r>
  <r>
    <d v="2018-01-26T00:00:00"/>
    <x v="5"/>
    <n v="37"/>
    <x v="3357"/>
    <s v="Společenství vlastníků jednotek Oblá 77"/>
    <s v="Stavební úpravy panelového domu Oblá 77 Brno"/>
    <x v="3274"/>
    <m/>
    <n v="3326614"/>
  </r>
  <r>
    <d v="2018-01-26T00:00:00"/>
    <x v="5"/>
    <n v="37"/>
    <x v="3358"/>
    <s v="Společenství vlastníků Budovatelská 14,16,18"/>
    <s v="Revitalizace bytového domu  Budovatelská 14,16,18, Břeclav"/>
    <x v="3275"/>
    <m/>
    <n v="4213837.6900000004"/>
  </r>
  <r>
    <d v="2018-01-26T00:00:00"/>
    <x v="5"/>
    <n v="37"/>
    <x v="3359"/>
    <s v="Pavel  Šťástka"/>
    <s v="Stavební úpravy bytového domu Majerova č.p.153, Vodňany"/>
    <x v="3276"/>
    <m/>
    <n v="2338529.0699999998"/>
  </r>
  <r>
    <d v="2018-01-26T00:00:00"/>
    <x v="6"/>
    <n v="44"/>
    <x v="3360"/>
    <s v="NATURA BOHEMICA II. s.r.o."/>
    <s v="Zvěřinový závod NATURA BOHEMICA II"/>
    <x v="3277"/>
    <m/>
    <n v="4163921.35"/>
  </r>
  <r>
    <d v="2018-01-26T00:00:00"/>
    <x v="6"/>
    <n v="44"/>
    <x v="3361"/>
    <s v="Tradiční Hanácká, s.r.o."/>
    <s v="Sociální podnik pro venkov - IROP"/>
    <x v="3278"/>
    <m/>
    <n v="3603198.45"/>
  </r>
  <r>
    <d v="2018-01-26T00:00:00"/>
    <x v="6"/>
    <n v="44"/>
    <x v="3362"/>
    <s v="Dorf manufaktura s.r.o."/>
    <s v="Dorf manufaktura"/>
    <x v="3279"/>
    <m/>
    <n v="2245712.63"/>
  </r>
  <r>
    <d v="2018-01-26T00:00:00"/>
    <x v="9"/>
    <n v="49"/>
    <x v="3363"/>
    <s v="Kraj Vysočina"/>
    <s v="Transformace Domova Háj II."/>
    <x v="3142"/>
    <n v="4500000"/>
    <n v="81000000"/>
  </r>
  <r>
    <d v="2018-01-26T00:00:00"/>
    <x v="12"/>
    <n v="50"/>
    <x v="3364"/>
    <s v="Město Loštice"/>
    <s v="Loštice - zvýšení bezpečnosti na průjezdním úseku silnice II/635"/>
    <x v="3280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x v="3190"/>
    <m/>
    <n v="1900000"/>
  </r>
  <r>
    <d v="2018-01-26T00:00:00"/>
    <x v="13"/>
    <n v="53"/>
    <x v="3366"/>
    <s v="Město Fulnek"/>
    <s v="Stavba bezbariérové trasy ve Fulneku, II. etapa"/>
    <x v="3281"/>
    <m/>
    <n v="1206754.97"/>
  </r>
  <r>
    <d v="2018-01-26T00:00:00"/>
    <x v="13"/>
    <n v="53"/>
    <x v="3367"/>
    <s v="Městys Litultovice"/>
    <s v="Stezka pro chodce a cyklisty, úsek Litultovice - Dolní Životice"/>
    <x v="3282"/>
    <m/>
    <n v="3420000"/>
  </r>
  <r>
    <d v="2018-01-26T00:00:00"/>
    <x v="13"/>
    <n v="53"/>
    <x v="3368"/>
    <s v="Obec Bobrůvka"/>
    <s v="Chodníky a autobusová zastávka v Bobrůvce"/>
    <x v="3283"/>
    <m/>
    <n v="949092.75"/>
  </r>
  <r>
    <d v="2018-01-26T00:00:00"/>
    <x v="13"/>
    <n v="53"/>
    <x v="3369"/>
    <s v="Obec Prusinovice"/>
    <s v="Prusinovice - komunikace pro pěší v ulici Pacetlucká a Přerovská"/>
    <x v="3284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x v="3285"/>
    <m/>
    <n v="16312573.49"/>
  </r>
  <r>
    <d v="2018-01-26T00:00:00"/>
    <x v="7"/>
    <n v="57"/>
    <x v="3371"/>
    <s v="LAUFEN CZ s.r.o."/>
    <s v="Vzdělávací centrum Laufen - adaptace jižních etáží"/>
    <x v="3286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x v="3287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x v="3288"/>
    <n v="679664.7"/>
    <n v="12233964.6"/>
  </r>
  <r>
    <d v="2018-01-26T00:00:00"/>
    <x v="7"/>
    <n v="57"/>
    <x v="3374"/>
    <s v="Ing. Silvie Schäferová"/>
    <s v="Zvýšení kvality vzdělávání v SCHÄFER SCHOOL"/>
    <x v="1247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x v="3289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x v="3290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x v="329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x v="3292"/>
    <n v="111996.54"/>
    <n v="2015937.63"/>
  </r>
  <r>
    <d v="2018-01-26T00:00:00"/>
    <x v="7"/>
    <n v="57"/>
    <x v="3379"/>
    <s v="MĚSTO HRONOV"/>
    <s v="Digitální technologie a řemeslná práce pod jednou střechou"/>
    <x v="3293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x v="3294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x v="3295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x v="3296"/>
    <n v="668509.61"/>
    <n v="12033172.98"/>
  </r>
  <r>
    <d v="2018-01-26T00:00:00"/>
    <x v="7"/>
    <n v="57"/>
    <x v="3383"/>
    <s v="Obec Malé Žernoseky"/>
    <s v="Vzdělávací centrum Malé Žernoseky"/>
    <x v="3297"/>
    <n v="164181.76999999999"/>
    <n v="2955271.83"/>
  </r>
  <r>
    <d v="2018-01-26T00:00:00"/>
    <x v="7"/>
    <n v="57"/>
    <x v="3384"/>
    <s v="VISC s.r.o."/>
    <s v="Technologické centrum pro PRŮMYSL 4.0"/>
    <x v="3298"/>
    <m/>
    <n v="16989211.800000001"/>
  </r>
  <r>
    <d v="2018-01-26T00:00:00"/>
    <x v="7"/>
    <n v="57"/>
    <x v="3385"/>
    <s v="Město Stod"/>
    <s v="Multimediální a jazykové centrum ORP Stod"/>
    <x v="3299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x v="3300"/>
    <n v="118900"/>
    <n v="1129550"/>
  </r>
  <r>
    <d v="2018-01-26T00:00:00"/>
    <x v="7"/>
    <n v="57"/>
    <x v="3387"/>
    <s v="Městys Cerhenice"/>
    <s v="Centrum pro výuku technických předmětů a řemesel při Základní škole Cerhenice"/>
    <x v="3301"/>
    <n v="984230.9"/>
    <n v="17716156.199999999"/>
  </r>
  <r>
    <d v="2018-01-26T00:00:00"/>
    <x v="7"/>
    <n v="57"/>
    <x v="3388"/>
    <s v="Modelářské centrum z.s."/>
    <s v="Vybudování nové modelářské klubovny v České Skalici"/>
    <x v="3302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x v="3303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x v="3304"/>
    <n v="109999.95"/>
    <n v="1979999.1"/>
  </r>
  <r>
    <d v="2018-01-26T00:00:00"/>
    <x v="7"/>
    <n v="57"/>
    <x v="3391"/>
    <s v="Město Domažlice"/>
    <s v="Vzdělávací centrum knihovna"/>
    <x v="3305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x v="3306"/>
    <n v="110422.95"/>
    <n v="1987613.1"/>
  </r>
  <r>
    <d v="2018-01-26T00:00:00"/>
    <x v="7"/>
    <n v="57"/>
    <x v="3393"/>
    <s v="Město Litvínov"/>
    <s v="Centrum Lesánek"/>
    <x v="3307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x v="3308"/>
    <n v="458681.95"/>
    <n v="8256275.0999999996"/>
  </r>
  <r>
    <d v="2018-01-26T00:00:00"/>
    <x v="7"/>
    <n v="57"/>
    <x v="3395"/>
    <s v="Město Litvínov"/>
    <s v="Šikulové"/>
    <x v="3309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x v="3310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x v="3311"/>
    <n v="212985.64"/>
    <n v="3833741.55"/>
  </r>
  <r>
    <d v="2018-01-26T00:00:00"/>
    <x v="7"/>
    <n v="57"/>
    <x v="3398"/>
    <s v="Město Litvínov"/>
    <s v="Dveře k (vlastní) budoucnosti"/>
    <x v="3312"/>
    <n v="98746.78"/>
    <n v="1777441.99"/>
  </r>
  <r>
    <d v="2018-01-26T00:00:00"/>
    <x v="7"/>
    <n v="57"/>
    <x v="3399"/>
    <s v="Vzdělávací centrum Hello s.r.o."/>
    <s v="Zájmové vzdělávání ve Vzdělávacím centru Hello"/>
    <x v="3313"/>
    <m/>
    <n v="1333814.05"/>
  </r>
  <r>
    <d v="2018-01-26T00:00:00"/>
    <x v="7"/>
    <n v="57"/>
    <x v="3400"/>
    <s v="Statutární město Ostrava"/>
    <s v="Klíče pro budoucnost našich dětí ve školských zařízeních města Ostravy II."/>
    <x v="3314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x v="3315"/>
    <m/>
    <n v="4168658.4"/>
  </r>
  <r>
    <d v="2018-01-26T00:00:00"/>
    <x v="13"/>
    <n v="62"/>
    <x v="3402"/>
    <s v="Římskokatolická farnost Pustá Polom"/>
    <s v="Komunitní centrum v Pusté Polomi"/>
    <x v="3316"/>
    <m/>
    <n v="1899999.05"/>
  </r>
  <r>
    <d v="2018-01-26T00:00:00"/>
    <x v="7"/>
    <n v="66"/>
    <x v="3403"/>
    <s v="Základní škola Vratimov, Masarykovo náměstí 192"/>
    <s v="Vzdělávání pro všechny v moderním duchu"/>
    <x v="3317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x v="3318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x v="3319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x v="3320"/>
    <n v="220914.97"/>
    <n v="3976469.47"/>
  </r>
  <r>
    <d v="2018-01-26T00:00:00"/>
    <x v="7"/>
    <n v="66"/>
    <x v="3407"/>
    <s v="Statutární město Ostrava"/>
    <s v="Revitalizace odborné učebny fyziky a chemie"/>
    <x v="3321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x v="3322"/>
    <n v="178361.2"/>
    <n v="3210501.6"/>
  </r>
  <r>
    <d v="2018-01-26T00:00:00"/>
    <x v="7"/>
    <n v="66"/>
    <x v="3409"/>
    <s v="Obec Dolany"/>
    <s v="Zkvalitnění výuky na ZŠ Dolany"/>
    <x v="3323"/>
    <n v="316568.56"/>
    <n v="5698234.0800000001"/>
  </r>
  <r>
    <d v="2018-01-26T00:00:00"/>
    <x v="7"/>
    <n v="67"/>
    <x v="3410"/>
    <s v="Město Nová Role"/>
    <s v="ZŠ Nová Role - multimediální a jazyková učebna"/>
    <x v="3324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x v="3325"/>
    <m/>
    <n v="750476.25"/>
  </r>
  <r>
    <d v="2018-01-26T00:00:00"/>
    <x v="13"/>
    <n v="68"/>
    <x v="3412"/>
    <s v="MĚSTYS NOVÝ HRÁDEK"/>
    <s v="Zajištění bezbariérovosti - výtah do ZŠ Nový Hrádek"/>
    <x v="3326"/>
    <m/>
    <n v="2277281.1"/>
  </r>
  <r>
    <d v="2018-01-26T00:00:00"/>
    <x v="13"/>
    <n v="68"/>
    <x v="3413"/>
    <s v="Obec Vyskytná nad Jihlavou"/>
    <s v="Venkovní učebna ZŠ a Mš Vyskytná nad Jihlavou"/>
    <x v="3327"/>
    <m/>
    <n v="432393.45"/>
  </r>
  <r>
    <d v="2018-01-26T00:00:00"/>
    <x v="13"/>
    <n v="68"/>
    <x v="3414"/>
    <s v="Obec Jezdkovice"/>
    <s v="Stavební úpravy a přístavba MŠ Jezdkovice vedoucí k navýšení kapacity"/>
    <x v="3190"/>
    <m/>
    <n v="1900000"/>
  </r>
  <r>
    <d v="2018-01-26T00:00:00"/>
    <x v="13"/>
    <n v="68"/>
    <x v="3415"/>
    <s v="Základní škola a Mateřská škola Horní Heřmanice, okres Ústí nad Orlicí"/>
    <s v="Venkovní učebna"/>
    <x v="3328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x v="3190"/>
    <m/>
    <n v="1900000"/>
  </r>
  <r>
    <d v="2018-01-26T00:00:00"/>
    <x v="13"/>
    <n v="68"/>
    <x v="3417"/>
    <s v="Městys Dolní Čermná"/>
    <s v="Digitální technologie v Dolní Čermné pro všechny"/>
    <x v="3329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x v="3330"/>
    <n v="249840.8"/>
    <n v="4497134.4000000004"/>
  </r>
  <r>
    <d v="2018-01-31T00:00:00"/>
    <x v="10"/>
    <n v="17"/>
    <x v="3419"/>
    <s v="Ministerstvo vnitra"/>
    <s v="Evidence Národního archivního dědictví na Národním portálu"/>
    <x v="333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x v="2839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x v="3332"/>
    <m/>
    <n v="1281865.21"/>
  </r>
  <r>
    <d v="2018-01-31T00:00:00"/>
    <x v="5"/>
    <n v="37"/>
    <x v="3028"/>
    <s v="Město Pohořelice"/>
    <s v="Rekonstrukce BD Znojemská"/>
    <x v="3333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x v="3334"/>
    <m/>
    <n v="2469072"/>
  </r>
  <r>
    <d v="2018-01-31T00:00:00"/>
    <x v="5"/>
    <n v="37"/>
    <x v="3421"/>
    <s v="Bytové družstvo Strážná 771"/>
    <s v="Stavební úpravy obytného domu Strážná č.p.771,772, Havlíčkův Brod"/>
    <x v="3335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x v="3336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x v="3337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x v="3338"/>
    <m/>
    <n v="7718640.2300000004"/>
  </r>
  <r>
    <d v="2018-01-31T00:00:00"/>
    <x v="5"/>
    <n v="37"/>
    <x v="3425"/>
    <s v="Město Zruč nad Sázavou"/>
    <s v="Zateplení bytových domů ve Zruči nad Sázavou"/>
    <x v="3339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x v="3340"/>
    <m/>
    <n v="834123.61"/>
  </r>
  <r>
    <d v="2018-01-31T00:00:00"/>
    <x v="5"/>
    <n v="37"/>
    <x v="3427"/>
    <s v="Město Rýmařov"/>
    <s v="Regenerace bytového domu ulice Tomáše Matějky č. p. 823/3, Rýmařov"/>
    <x v="3341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x v="3342"/>
    <n v="955274.14"/>
    <n v="17194934.52"/>
  </r>
  <r>
    <d v="2018-02-02T00:00:00"/>
    <x v="10"/>
    <n v="28"/>
    <x v="3429"/>
    <s v="Město Šlapanice"/>
    <s v="Elektronický a přístupný úřad správního obvodu města Šlapanice"/>
    <x v="3343"/>
    <n v="464597.25"/>
    <n v="8362750.5"/>
  </r>
  <r>
    <d v="2018-02-02T00:00:00"/>
    <x v="10"/>
    <n v="28"/>
    <x v="3430"/>
    <s v="Město Bruntál"/>
    <s v="Informační a komunikační systémy pro město Bruntál"/>
    <x v="3344"/>
    <n v="722176.85"/>
    <n v="12999183.300000001"/>
  </r>
  <r>
    <d v="2018-02-02T00:00:00"/>
    <x v="5"/>
    <n v="37"/>
    <x v="3431"/>
    <s v="Priessnitzovy léčebné lázně a.s."/>
    <s v="JESENÍK - Bytový dům PLL a. s. (Etapa 2.)"/>
    <x v="3345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x v="3346"/>
    <n v="0"/>
    <n v="2856579.9"/>
  </r>
  <r>
    <d v="2018-02-02T00:00:00"/>
    <x v="5"/>
    <n v="37"/>
    <x v="3433"/>
    <s v="Město Poděbrady"/>
    <s v="BD Krátká 333, Poděbrady"/>
    <x v="3347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x v="3348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x v="3349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x v="3350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x v="3351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x v="3352"/>
    <n v="0"/>
    <n v="1110123.29"/>
  </r>
  <r>
    <d v="2018-02-02T00:00:00"/>
    <x v="12"/>
    <n v="50"/>
    <x v="3439"/>
    <s v="Město Židlochovice"/>
    <s v="Židlochovice - přestupní terminál IDS, nekolejová část"/>
    <x v="335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x v="3354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x v="3355"/>
    <n v="11812029.560000001"/>
    <n v="112214280.87"/>
  </r>
  <r>
    <d v="2018-02-02T00:00:00"/>
    <x v="7"/>
    <n v="59"/>
    <x v="3442"/>
    <s v="Obec Plav"/>
    <s v="Novostavba mateřské školky v obci Plav"/>
    <x v="3356"/>
    <n v="714005.65"/>
    <n v="12852101.699999999"/>
  </r>
  <r>
    <d v="2018-02-02T00:00:00"/>
    <x v="7"/>
    <n v="66"/>
    <x v="3443"/>
    <s v="Pardubický kraj"/>
    <s v="Gymnázium Pardubice Mozartova-interaktivní učebny matematiky"/>
    <x v="3357"/>
    <n v="376915.24"/>
    <n v="6784474.2800000003"/>
  </r>
  <r>
    <d v="2018-02-02T00:00:00"/>
    <x v="7"/>
    <n v="66"/>
    <x v="3444"/>
    <s v="Obec Fryčovice"/>
    <s v="Vybudování přírodovědné učebny"/>
    <x v="3358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x v="3359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x v="3360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x v="3361"/>
    <n v="116695.2"/>
    <n v="2100513.6"/>
  </r>
  <r>
    <d v="2018-02-02T00:00:00"/>
    <x v="0"/>
    <n v="70"/>
    <x v="3448"/>
    <s v="Středočeský kraj"/>
    <s v="II/337 Močovice, most ev.č. 337-007 most před potok Klejnárku"/>
    <x v="3362"/>
    <n v="1015291.02"/>
    <n v="18275238.25"/>
  </r>
  <r>
    <d v="2018-02-02T00:00:00"/>
    <x v="0"/>
    <n v="70"/>
    <x v="3449"/>
    <s v="Správa a údržba silnic Jihočeského kraje"/>
    <s v="Most ev. č. 603-056 za obcí Košín"/>
    <x v="3363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x v="3364"/>
    <n v="3330316.49"/>
    <n v="59945696.920000002"/>
  </r>
  <r>
    <d v="2018-02-02T00:00:00"/>
    <x v="0"/>
    <n v="70"/>
    <x v="3451"/>
    <s v="Královéhradecký kraj"/>
    <s v="II/298 Ledce - Opočno, 2. etapa"/>
    <x v="3365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x v="3366"/>
    <n v="113867"/>
    <n v="2049606"/>
  </r>
  <r>
    <d v="2018-02-06T00:00:00"/>
    <x v="5"/>
    <n v="37"/>
    <x v="3453"/>
    <s v="Obec Příbraz"/>
    <s v="Snížení energetické náročnosti bytového domu čp. 81, Příbraz"/>
    <x v="3367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x v="3368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x v="3369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x v="3370"/>
    <n v="0"/>
    <n v="2181875.79"/>
  </r>
  <r>
    <d v="2018-02-06T00:00:00"/>
    <x v="0"/>
    <n v="42"/>
    <x v="3457"/>
    <s v="Středočeský kraj"/>
    <s v="II/115 Černošice, rekonstrukce silnice"/>
    <x v="3371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x v="3372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x v="3373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x v="3374"/>
    <n v="2227335.91"/>
    <n v="40092046.270000003"/>
  </r>
  <r>
    <d v="2018-02-13T00:00:00"/>
    <x v="10"/>
    <n v="26"/>
    <x v="3461"/>
    <s v="Zeměměřický úřad"/>
    <s v="Rozvoj ZABAGED 2014+"/>
    <x v="3375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x v="3376"/>
    <n v="19139999.82"/>
    <n v="99999999"/>
  </r>
  <r>
    <d v="2018-02-13T00:00:00"/>
    <x v="10"/>
    <n v="26"/>
    <x v="3463"/>
    <s v="Městská nemocnice Ostrava, příspěvková organizace"/>
    <s v="Objednávkový a vyvolávací systém v MNO"/>
    <x v="3377"/>
    <n v="443392.77"/>
    <n v="7981069.8700000001"/>
  </r>
  <r>
    <d v="2018-02-13T00:00:00"/>
    <x v="10"/>
    <n v="28"/>
    <x v="3464"/>
    <s v="Nemocnice Slaný"/>
    <s v="Zavedení nových funkcionalit do informačního systému Nemocnice Slaný"/>
    <x v="3378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x v="2839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x v="3379"/>
    <m/>
    <n v="1139576.1000000001"/>
  </r>
  <r>
    <d v="2018-02-13T00:00:00"/>
    <x v="5"/>
    <n v="37"/>
    <x v="3466"/>
    <s v="Město Poděbrady"/>
    <s v="BD Budovcova 1326, Poděbrady"/>
    <x v="3380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x v="3381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x v="3382"/>
    <m/>
    <n v="2051368.44"/>
  </r>
  <r>
    <d v="2018-02-13T00:00:00"/>
    <x v="5"/>
    <n v="37"/>
    <x v="3469"/>
    <s v="Společenství vlastníků Stará Dobev č.p. 73"/>
    <s v="Zateplení v Dobevi 73"/>
    <x v="3383"/>
    <m/>
    <n v="921224.49"/>
  </r>
  <r>
    <d v="2018-02-13T00:00:00"/>
    <x v="5"/>
    <n v="37"/>
    <x v="3470"/>
    <s v="Společenství vlastníků domu Stará Dobev č.p. 74"/>
    <s v="Zateplení v Dobevi 74"/>
    <x v="3384"/>
    <m/>
    <n v="925191.19"/>
  </r>
  <r>
    <d v="2018-02-13T00:00:00"/>
    <x v="5"/>
    <n v="37"/>
    <x v="3471"/>
    <s v="Společenství vlastníků jednotek domu č.p. 75 Stará Dobev"/>
    <s v="Zateplení v Dobevi 75"/>
    <x v="3385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x v="3386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x v="3387"/>
    <m/>
    <n v="1067705.42"/>
  </r>
  <r>
    <d v="2018-02-13T00:00:00"/>
    <x v="5"/>
    <n v="37"/>
    <x v="3474"/>
    <s v="Společenství vlastníků jednotek domu Staniční č.p. 1271, Plzeň"/>
    <s v="Revitalizace bytového domu Staniční 1271"/>
    <x v="3388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x v="3389"/>
    <m/>
    <n v="2929158"/>
  </r>
  <r>
    <d v="2018-02-13T00:00:00"/>
    <x v="9"/>
    <n v="49"/>
    <x v="3476"/>
    <s v="Středočeský kraj"/>
    <s v="Transformace sociálních služeb Rybka, p.s.s."/>
    <x v="3390"/>
    <n v="246213.15"/>
    <n v="4431836.7"/>
  </r>
  <r>
    <d v="2018-02-13T00:00:00"/>
    <x v="13"/>
    <n v="53"/>
    <x v="3477"/>
    <s v="Obec Výprachtice"/>
    <s v="Přechody pro chodce na silnici III/31118 před ZŠ ve Výprachticích"/>
    <x v="3391"/>
    <m/>
    <n v="448808.73"/>
  </r>
  <r>
    <d v="2018-02-13T00:00:00"/>
    <x v="13"/>
    <n v="53"/>
    <x v="3478"/>
    <s v="Obec Horní Čermná"/>
    <s v="Výstavba chodníků od obecního úřadu k základní škole"/>
    <x v="3229"/>
    <m/>
    <n v="1995000"/>
  </r>
  <r>
    <d v="2018-02-13T00:00:00"/>
    <x v="13"/>
    <n v="53"/>
    <x v="3479"/>
    <s v="Obec Unčín"/>
    <s v="Zvýšení bezpečnosti dopravy v obci Unčín revitalizací stávajících chodníků"/>
    <x v="3392"/>
    <m/>
    <n v="712426.85"/>
  </r>
  <r>
    <d v="2018-02-13T00:00:00"/>
    <x v="13"/>
    <n v="53"/>
    <x v="3480"/>
    <s v="Město Lipník nad Bečvou"/>
    <s v="Křižovatka u sokolovny, Lipník nad Bečvou"/>
    <x v="3393"/>
    <m/>
    <n v="2583279.06"/>
  </r>
  <r>
    <d v="2018-02-13T00:00:00"/>
    <x v="13"/>
    <n v="53"/>
    <x v="3481"/>
    <s v="Obec Zvole"/>
    <s v="Rekonstrukce chodníků podél komunikace I/44 v obci Zvole"/>
    <x v="3394"/>
    <m/>
    <n v="1425000"/>
  </r>
  <r>
    <d v="2018-02-13T00:00:00"/>
    <x v="13"/>
    <n v="53"/>
    <x v="3482"/>
    <s v="Obec Dolní Dobrouč"/>
    <s v="Rekonstrukce chodníku ze železobetonu"/>
    <x v="3395"/>
    <m/>
    <n v="1424050"/>
  </r>
  <r>
    <d v="2018-02-13T00:00:00"/>
    <x v="13"/>
    <n v="53"/>
    <x v="3483"/>
    <s v="Obec Dlouhá Třebová"/>
    <s v="Chodník v ulici Na Rybníku v Dlouhé Třebové"/>
    <x v="3229"/>
    <m/>
    <n v="1995000"/>
  </r>
  <r>
    <d v="2018-02-13T00:00:00"/>
    <x v="13"/>
    <n v="53"/>
    <x v="3484"/>
    <s v="Mikroregion Pernštejn"/>
    <s v="Chodník Černvír - Nedvědice  1. etapa"/>
    <x v="3396"/>
    <m/>
    <n v="1424227.39"/>
  </r>
  <r>
    <d v="2018-02-13T00:00:00"/>
    <x v="13"/>
    <n v="53"/>
    <x v="3485"/>
    <s v="Město Slaný"/>
    <s v="Bezbariérový chodník v ul. P. Hrubého"/>
    <x v="3397"/>
    <m/>
    <n v="1378743.19"/>
  </r>
  <r>
    <d v="2018-02-13T00:00:00"/>
    <x v="13"/>
    <n v="53"/>
    <x v="3486"/>
    <s v="Obec Holubice"/>
    <s v="OPRAVA KOMUNIKACE HOLUBICE II  A BEZBARIÉROVÉ CHODNÍKY"/>
    <x v="3398"/>
    <m/>
    <n v="594855.31999999995"/>
  </r>
  <r>
    <d v="2018-02-13T00:00:00"/>
    <x v="7"/>
    <n v="57"/>
    <x v="3487"/>
    <s v="SERENDIPITY z.s."/>
    <s v="Akcelerátor IT, jazykové a polytechnické vzdělanosti"/>
    <x v="3399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x v="3400"/>
    <n v="986370.05"/>
    <n v="17754660.899999999"/>
  </r>
  <r>
    <d v="2018-02-13T00:00:00"/>
    <x v="7"/>
    <n v="57"/>
    <x v="3489"/>
    <s v="TRADICE A INOVACE o.p.s."/>
    <s v="Banka řemesel"/>
    <x v="3401"/>
    <n v="1654804.88"/>
    <n v="15720646.4"/>
  </r>
  <r>
    <d v="2018-02-13T00:00:00"/>
    <x v="7"/>
    <n v="58"/>
    <x v="3490"/>
    <s v="Obec Dřísy"/>
    <s v="Přístavba zázemí pro Základní školu a Mateřskou školu Dřísy"/>
    <x v="3402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x v="3403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x v="3404"/>
    <n v="1262358"/>
    <n v="11992401"/>
  </r>
  <r>
    <d v="2018-02-13T00:00:00"/>
    <x v="13"/>
    <n v="62"/>
    <x v="3493"/>
    <s v="EDUhelp, o.p.s."/>
    <s v="Sociální bydlení EDUhelp Kunín"/>
    <x v="3405"/>
    <m/>
    <n v="3800000"/>
  </r>
  <r>
    <d v="2018-02-13T00:00:00"/>
    <x v="13"/>
    <n v="62"/>
    <x v="3494"/>
    <s v="Obec Raduň"/>
    <s v="Komunitní centrum Raduň"/>
    <x v="3190"/>
    <m/>
    <n v="1900000"/>
  </r>
  <r>
    <d v="2018-02-13T00:00:00"/>
    <x v="7"/>
    <n v="66"/>
    <x v="3495"/>
    <s v="Statutární město Ostrava"/>
    <s v="ITI - Modernizace učeben ZŠ Chrustova"/>
    <x v="3406"/>
    <n v="163585.01999999999"/>
    <n v="2944530.24"/>
  </r>
  <r>
    <d v="2018-02-13T00:00:00"/>
    <x v="7"/>
    <n v="66"/>
    <x v="3496"/>
    <s v="Moravskoslezský kraj"/>
    <s v="Laboratoře technických měření"/>
    <x v="3407"/>
    <n v="440900.34"/>
    <n v="7936206.1299999999"/>
  </r>
  <r>
    <d v="2018-02-13T00:00:00"/>
    <x v="7"/>
    <n v="66"/>
    <x v="3497"/>
    <s v="Moravskoslezský kraj"/>
    <s v="Laboratoře virtuální reality"/>
    <x v="3408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x v="3409"/>
    <n v="124964.8"/>
    <n v="2249366.4"/>
  </r>
  <r>
    <d v="2018-02-13T00:00:00"/>
    <x v="7"/>
    <n v="66"/>
    <x v="3499"/>
    <s v="Střední odborné učiliště stavební"/>
    <s v="Vzdělávací centrum stavebních oborů"/>
    <x v="3410"/>
    <n v="303941.40000000002"/>
    <n v="5470945.2000000002"/>
  </r>
  <r>
    <d v="2018-02-13T00:00:00"/>
    <x v="13"/>
    <n v="68"/>
    <x v="3500"/>
    <s v="Obec Raškovice"/>
    <s v="Stavební úpravy Mateřské školy v Raškovicích"/>
    <x v="3411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x v="3412"/>
    <m/>
    <n v="767092.7"/>
  </r>
  <r>
    <d v="2018-02-13T00:00:00"/>
    <x v="13"/>
    <n v="68"/>
    <x v="3502"/>
    <s v="Obec Skrbeň"/>
    <s v="PŘÍSTAVBA DVOU UČEBEN  ZÁKLADNÍ ŠKOLY SKRBEŇ"/>
    <x v="3413"/>
    <m/>
    <n v="4688778.2"/>
  </r>
  <r>
    <d v="2018-02-13T00:00:00"/>
    <x v="13"/>
    <n v="68"/>
    <x v="3503"/>
    <s v="Obec Větřkovice"/>
    <s v="Přestavba budovy skladu na jazykovou a polytechnickou učebnu při ZŠ Větřkovice"/>
    <x v="319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x v="3414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x v="341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x v="3416"/>
    <m/>
    <n v="1171168.55"/>
  </r>
  <r>
    <d v="2018-02-13T00:00:00"/>
    <x v="13"/>
    <n v="68"/>
    <x v="3507"/>
    <s v="Obec Dolní Dobrouč"/>
    <s v="Modernizace infrastruktury ZŠ Dolní Dobrouč čp. 423"/>
    <x v="3417"/>
    <m/>
    <n v="1038011.42"/>
  </r>
  <r>
    <d v="2018-02-13T00:00:00"/>
    <x v="13"/>
    <n v="68"/>
    <x v="3508"/>
    <s v="Základní škola Litovel, Jungmannova 655, okres Olomouc"/>
    <s v="Rekonstrukce odborných učeben"/>
    <x v="3418"/>
    <m/>
    <n v="1454494.65"/>
  </r>
  <r>
    <d v="2018-02-13T00:00:00"/>
    <x v="13"/>
    <n v="68"/>
    <x v="3509"/>
    <s v="Základní škola a Mateřská škola Frymburk"/>
    <s v="Zvýšení kvality vzdělávání v  ZŠ Frymburk"/>
    <x v="3419"/>
    <m/>
    <n v="1514681.37"/>
  </r>
  <r>
    <d v="2018-02-13T00:00:00"/>
    <x v="13"/>
    <n v="68"/>
    <x v="3510"/>
    <s v="Obec Nelahozeves"/>
    <s v="Zvýšení kapacity ZŠ Nelahozeves z důvodu navýšení počtu žáků"/>
    <x v="3171"/>
    <m/>
    <n v="4750000"/>
  </r>
  <r>
    <d v="2018-02-13T00:00:00"/>
    <x v="13"/>
    <n v="68"/>
    <x v="3511"/>
    <s v="Obec Slatina"/>
    <s v="Výstavba mateřské školy v obci Slatina"/>
    <x v="3171"/>
    <m/>
    <n v="4750000"/>
  </r>
  <r>
    <d v="2018-02-13T00:00:00"/>
    <x v="13"/>
    <n v="68"/>
    <x v="3512"/>
    <s v="Obec Skřivany"/>
    <s v="Nástavba přírodovědných učeben a umístění výtahu v ZŠ Skřivany"/>
    <x v="3420"/>
    <m/>
    <n v="9498611.8499999996"/>
  </r>
  <r>
    <d v="2018-02-13T00:00:00"/>
    <x v="13"/>
    <n v="68"/>
    <x v="3513"/>
    <s v="OBEC DOBRÉ"/>
    <s v="Rekonstrukce odborné učebny - dílny ZŠ Dobré"/>
    <x v="3421"/>
    <m/>
    <n v="1074830.24"/>
  </r>
  <r>
    <d v="2018-02-13T00:00:00"/>
    <x v="13"/>
    <n v="68"/>
    <x v="3514"/>
    <s v="Město Roztoky"/>
    <s v="Školka  v Tichém údolí"/>
    <x v="3171"/>
    <m/>
    <n v="4750000"/>
  </r>
  <r>
    <d v="2018-02-13T00:00:00"/>
    <x v="13"/>
    <n v="68"/>
    <x v="3515"/>
    <s v="Obec Dušejov"/>
    <s v="Rekonstrukce odborné učebny FY-CH a PŘ, přípravny fyziky, chemie a přírodopisu"/>
    <x v="3422"/>
    <m/>
    <n v="2764055.79"/>
  </r>
  <r>
    <d v="2018-02-13T00:00:00"/>
    <x v="13"/>
    <n v="68"/>
    <x v="3516"/>
    <s v="Obec Křídla"/>
    <s v="ZŠ Křídla - přístavba nové učebny"/>
    <x v="3423"/>
    <m/>
    <n v="2347909.7999999998"/>
  </r>
  <r>
    <d v="2018-02-13T00:00:00"/>
    <x v="13"/>
    <n v="69"/>
    <x v="3517"/>
    <s v="Město Luže"/>
    <s v="Dopravní automobil pro evakuaci a nouzové zásobování obyvatel obcí pro JSDH Luže"/>
    <x v="3424"/>
    <m/>
    <n v="665000"/>
  </r>
  <r>
    <d v="2018-02-13T00:00:00"/>
    <x v="13"/>
    <n v="69"/>
    <x v="3518"/>
    <s v="Obec Pomezí"/>
    <s v="Pořízení dopravní automobilu pro JPOIII Pomezí"/>
    <x v="3425"/>
    <m/>
    <n v="948876.04"/>
  </r>
  <r>
    <d v="2018-02-13T00:00:00"/>
    <x v="13"/>
    <n v="69"/>
    <x v="3519"/>
    <s v="Městys Svojanov"/>
    <s v="Zásahové vozidlo pro JSDH Svojanov"/>
    <x v="3426"/>
    <m/>
    <n v="904041.85"/>
  </r>
  <r>
    <d v="2018-02-13T00:00:00"/>
    <x v="0"/>
    <n v="70"/>
    <x v="3520"/>
    <s v="Středočeský kraj"/>
    <s v="OPRAVA MOSTU EV. Č. 112-017, EV. Č. 112-015 V OBCI DOMAŠÍN"/>
    <x v="3427"/>
    <n v="747245.23"/>
    <n v="13450414.09"/>
  </r>
  <r>
    <d v="2018-02-13T00:00:00"/>
    <x v="0"/>
    <n v="70"/>
    <x v="3521"/>
    <s v="Kraj Vysočina"/>
    <s v="II/602 Jihlava - most ev. č. 602-043"/>
    <x v="3428"/>
    <n v="3886309.34"/>
    <n v="69953568.060000002"/>
  </r>
  <r>
    <d v="2018-02-16T00:00:00"/>
    <x v="4"/>
    <n v="6"/>
    <x v="3522"/>
    <s v="MAS Vyškovsko, z.s."/>
    <s v="Realizace SCLLD MAS Vyškovsko, z.s."/>
    <x v="3429"/>
    <m/>
    <n v="13015593.35"/>
  </r>
  <r>
    <d v="2018-02-16T00:00:00"/>
    <x v="10"/>
    <n v="10"/>
    <x v="3523"/>
    <s v="Město Stod"/>
    <s v="Kybernetická bezpečnost MěÚ Stod"/>
    <x v="3430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x v="3431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x v="3432"/>
    <n v="3627588.21"/>
    <n v="65296587.729999997"/>
  </r>
  <r>
    <d v="2018-02-16T00:00:00"/>
    <x v="10"/>
    <n v="26"/>
    <x v="3526"/>
    <s v="Plzeňský kraj"/>
    <s v="Rozvoj Digitální mapy veřejné správy Plzeňského kraje 2016+"/>
    <x v="3433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2-16T00:00:00"/>
    <x v="10"/>
    <n v="28"/>
    <x v="3528"/>
    <s v="Město Horšovský Týn"/>
    <s v="Modernizace IS pro výkon veřejné správy města Horšovský Týn"/>
    <x v="3435"/>
    <n v="477365.15"/>
    <n v="8592572.6999999993"/>
  </r>
  <r>
    <d v="2018-02-16T00:00:00"/>
    <x v="5"/>
    <n v="37"/>
    <x v="3529"/>
    <s v="ANAPEN s. r. o."/>
    <s v="ENERGETICKÉ USPORY v BYTOVÉM DOMĚ MILÍKOV čp.88 a čp.89"/>
    <x v="3436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x v="3437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x v="3438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x v="3439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x v="3440"/>
    <m/>
    <n v="1751298.4"/>
  </r>
  <r>
    <d v="2018-02-16T00:00:00"/>
    <x v="5"/>
    <n v="37"/>
    <x v="3534"/>
    <s v="Město Poděbrady"/>
    <s v="BD Kunštátská 1136, Poděbrady"/>
    <x v="344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x v="3442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x v="3443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x v="3444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x v="3445"/>
    <m/>
    <n v="1155631.5"/>
  </r>
  <r>
    <d v="2018-02-16T00:00:00"/>
    <x v="5"/>
    <n v="37"/>
    <x v="3539"/>
    <s v="Společenství vlastníků Vítězná 2634/10, Ostrava"/>
    <s v="Zateplení bytového domu Vítězná 2634/10, Ostrava"/>
    <x v="3446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x v="3447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x v="344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x v="3449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x v="3450"/>
    <m/>
    <n v="1727805.29"/>
  </r>
  <r>
    <d v="2018-02-16T00:00:00"/>
    <x v="5"/>
    <n v="37"/>
    <x v="3544"/>
    <s v="Obec Horní Branná"/>
    <s v="Snížení energetické náročnosti bytového domu čp. 149 ve Valteřicích"/>
    <x v="3451"/>
    <n v="27968.76"/>
    <n v="587343.98"/>
  </r>
  <r>
    <d v="2018-02-16T00:00:00"/>
    <x v="5"/>
    <n v="37"/>
    <x v="3545"/>
    <s v="Společenství pro dům 628, 629 v Kolíně"/>
    <s v="Revitalizace bytového domu Hrnčířská - Kolín"/>
    <x v="3452"/>
    <m/>
    <n v="1180879.8"/>
  </r>
  <r>
    <d v="2018-02-16T00:00:00"/>
    <x v="5"/>
    <n v="37"/>
    <x v="3546"/>
    <s v="Společenství vlastníků Kamenná 16, Brno"/>
    <s v="Revitalizace bytového domu Kamenná 16, Brno Štýřice"/>
    <x v="3453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x v="3454"/>
    <m/>
    <n v="2239160.0499999998"/>
  </r>
  <r>
    <d v="2018-02-16T00:00:00"/>
    <x v="5"/>
    <n v="37"/>
    <x v="3548"/>
    <s v="Společenství vlastníků Svážná 5, Brno"/>
    <s v="Revitalizace bytového domu Svážná 396/5 v Brně"/>
    <x v="3455"/>
    <m/>
    <n v="4978561.71"/>
  </r>
  <r>
    <d v="2018-02-16T00:00:00"/>
    <x v="5"/>
    <n v="37"/>
    <x v="3549"/>
    <s v="Obec Město Libavá"/>
    <s v="Energeticko-úsporné opatření na obj. BD, Heroltovice 1522"/>
    <x v="345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x v="3457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x v="3458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x v="3459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x v="3460"/>
    <n v="64280.58"/>
    <n v="1349892.04"/>
  </r>
  <r>
    <d v="2018-02-16T00:00:00"/>
    <x v="5"/>
    <n v="37"/>
    <x v="3554"/>
    <s v="Společenství vlastníků Šrobárova 529/15"/>
    <s v="Revitalizace bytového domu SV Šrobárova 529/15"/>
    <x v="3461"/>
    <m/>
    <n v="690039.98"/>
  </r>
  <r>
    <d v="2018-02-16T00:00:00"/>
    <x v="12"/>
    <n v="50"/>
    <x v="3555"/>
    <s v="Město Hranice"/>
    <s v="Rekonstrukce chodníků a přechodů pro chodce v Hranicích"/>
    <x v="3462"/>
    <n v="481487.4"/>
    <n v="8666773.1999999993"/>
  </r>
  <r>
    <d v="2018-02-16T00:00:00"/>
    <x v="12"/>
    <n v="51"/>
    <x v="3556"/>
    <s v="Statutární město České Budějovice"/>
    <s v="Parkoviště Jírovcova"/>
    <x v="3463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x v="3464"/>
    <n v="4394962"/>
    <n v="41752139"/>
  </r>
  <r>
    <d v="2018-02-16T00:00:00"/>
    <x v="9"/>
    <n v="61"/>
    <x v="3558"/>
    <s v="Statutární město Jablonec nad Nisou"/>
    <s v="Centrum terénních a ambulantních služeb v Jablonci nad Nisou"/>
    <x v="3465"/>
    <n v="617271.03"/>
    <n v="11110878.560000001"/>
  </r>
  <r>
    <d v="2018-02-16T00:00:00"/>
    <x v="7"/>
    <n v="66"/>
    <x v="3559"/>
    <s v="Gymnázium, Třinec, příspěvková organizace"/>
    <s v="Modernizace chemické laboratoře"/>
    <x v="3466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x v="3467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x v="3468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x v="3469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x v="3470"/>
    <m/>
    <n v="14449741.810000001"/>
  </r>
  <r>
    <d v="2018-02-16T00:00:00"/>
    <x v="7"/>
    <n v="66"/>
    <x v="3564"/>
    <s v="Pardubický kraj"/>
    <s v="SOŠ a SOU obchodu a služeb Chrudim - vybudování dílen odborného výcviku"/>
    <x v="3471"/>
    <n v="347668.74"/>
    <n v="6258037.3300000001"/>
  </r>
  <r>
    <d v="2018-02-16T00:00:00"/>
    <x v="7"/>
    <n v="66"/>
    <x v="3565"/>
    <s v="Statutární město Olomouc"/>
    <s v="ZŠ Svatoplukova - dílny"/>
    <x v="347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x v="3473"/>
    <n v="233879.96"/>
    <n v="4209839.16"/>
  </r>
  <r>
    <d v="2018-02-16T00:00:00"/>
    <x v="13"/>
    <n v="68"/>
    <x v="3567"/>
    <s v="Základní škola, Muchova 228, Chlumec - příspěvková organizace"/>
    <s v="Výuka pomocí ICT"/>
    <x v="3474"/>
    <m/>
    <n v="1545578.02"/>
  </r>
  <r>
    <d v="2018-02-16T00:00:00"/>
    <x v="13"/>
    <n v="68"/>
    <x v="3568"/>
    <s v="Základní škola Bukovany, okres Sokolov"/>
    <s v="3D v Bukovanech"/>
    <x v="3475"/>
    <m/>
    <n v="1089650.95"/>
  </r>
  <r>
    <d v="2018-02-16T00:00:00"/>
    <x v="13"/>
    <n v="68"/>
    <x v="3569"/>
    <s v="Střední škola obchodu, řemesel a služeb Žamberk"/>
    <s v="Variabilní učebna přírodních věd"/>
    <x v="3476"/>
    <m/>
    <n v="743851.9"/>
  </r>
  <r>
    <d v="2018-02-16T00:00:00"/>
    <x v="13"/>
    <n v="68"/>
    <x v="3570"/>
    <s v="Město Zliv"/>
    <s v="Jazyková laboratoř na ZŠ a ZUŠ Zliv"/>
    <x v="3477"/>
    <m/>
    <n v="1987997.02"/>
  </r>
  <r>
    <d v="2018-02-16T00:00:00"/>
    <x v="13"/>
    <n v="68"/>
    <x v="3571"/>
    <s v="Základní škola a Mateřská škola Dříteň"/>
    <s v="Vybavení školních dílen"/>
    <x v="3478"/>
    <m/>
    <n v="567690.41"/>
  </r>
  <r>
    <d v="2018-02-16T00:00:00"/>
    <x v="13"/>
    <n v="68"/>
    <x v="3572"/>
    <s v="Městys Lhenice"/>
    <s v="ZŠ LHENICE - Zvýšení kvality a dostupnosti infrastruktury pro vzdělávání"/>
    <x v="3479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x v="3480"/>
    <m/>
    <n v="1833086.75"/>
  </r>
  <r>
    <d v="2018-02-16T00:00:00"/>
    <x v="0"/>
    <n v="70"/>
    <x v="3574"/>
    <s v="Královéhradecký kraj"/>
    <s v="III/28520 Vrchoviny - Krčín"/>
    <x v="3481"/>
    <n v="2059422.98"/>
    <n v="37069613.75"/>
  </r>
  <r>
    <d v="2018-02-16T00:00:00"/>
    <x v="0"/>
    <n v="70"/>
    <x v="3575"/>
    <s v="Jihočeský kraj"/>
    <s v="MODERNIZACE KOMUNIKACÍ II. TŘÍDY P10 F"/>
    <x v="3482"/>
    <n v="3928918.5"/>
    <n v="70720533.030000001"/>
  </r>
  <r>
    <d v="2018-02-16T00:00:00"/>
    <x v="9"/>
    <n v="74"/>
    <x v="3576"/>
    <s v="KŘIŽOVATKA handicap centrum, o.p.s."/>
    <s v="Směrem k Blahobytu"/>
    <x v="1247"/>
    <n v="2000000"/>
    <n v="19000000"/>
  </r>
  <r>
    <d v="2018-02-20T00:00:00"/>
    <x v="10"/>
    <n v="23"/>
    <x v="3577"/>
    <s v="Lesy České republiky, s.p."/>
    <s v="LČR:  Implementace nového informačního systému ERP"/>
    <x v="3483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x v="3484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x v="3485"/>
    <n v="418959.25"/>
    <n v="7541266.5"/>
  </r>
  <r>
    <d v="2018-02-20T00:00:00"/>
    <x v="7"/>
    <n v="47"/>
    <x v="3580"/>
    <s v="Obec Česká Ves"/>
    <s v="Učíme se pro úspěšnou budoucnost"/>
    <x v="3486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x v="3487"/>
    <n v="4949815.75"/>
    <n v="89096683.5"/>
  </r>
  <r>
    <d v="2018-02-20T00:00:00"/>
    <x v="7"/>
    <n v="47"/>
    <x v="3582"/>
    <s v="Město Vejprty"/>
    <s v="Jazyková a přírodovědná gramotnost ZŠ Vejprty"/>
    <x v="3488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x v="3489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x v="3490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x v="3491"/>
    <n v="499909.61"/>
    <n v="8998373.0800000001"/>
  </r>
  <r>
    <d v="2018-02-20T00:00:00"/>
    <x v="7"/>
    <n v="47"/>
    <x v="3586"/>
    <s v="Město Javorník"/>
    <s v="Škola &quot;na konci světa&quot;, přesto bez bariér a moderně"/>
    <x v="3492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x v="3493"/>
    <n v="458920.55"/>
    <n v="8260569.9299999997"/>
  </r>
  <r>
    <d v="2018-02-20T00:00:00"/>
    <x v="7"/>
    <n v="47"/>
    <x v="3588"/>
    <s v="Město Frýdlant"/>
    <s v="Vybudování přírodovědné učebny na ZŠ Husova ve Frýdlantu"/>
    <x v="3494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x v="3495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x v="3496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x v="3497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x v="3498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x v="3499"/>
    <n v="253230.95"/>
    <n v="4558157.21"/>
  </r>
  <r>
    <d v="2018-02-20T00:00:00"/>
    <x v="7"/>
    <n v="47"/>
    <x v="3594"/>
    <s v="Město Slaný"/>
    <s v="Vestavba odborných učeben ZŠ Slaný, Politických vězňů 777"/>
    <x v="3500"/>
    <n v="935589"/>
    <n v="16840602"/>
  </r>
  <r>
    <d v="2018-02-20T00:00:00"/>
    <x v="7"/>
    <n v="47"/>
    <x v="3595"/>
    <s v="Město Slaný"/>
    <s v="Nástavba odborných učeben ZŠ Slaný, Rabasova 821"/>
    <x v="3501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x v="3502"/>
    <n v="861543.49"/>
    <n v="15507782.93"/>
  </r>
  <r>
    <d v="2018-02-20T00:00:00"/>
    <x v="7"/>
    <n v="47"/>
    <x v="3597"/>
    <s v="Město Dubí"/>
    <s v="Odborné učebny ZŠ Dubí 1"/>
    <x v="3503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x v="3504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x v="3505"/>
    <m/>
    <n v="2023962.69"/>
  </r>
  <r>
    <d v="2018-02-20T00:00:00"/>
    <x v="13"/>
    <n v="53"/>
    <x v="3600"/>
    <s v="Město Brandýs nad Orlicí"/>
    <s v="Rekonstrukce chodníků - ulice Českých Bratří v Brandýse nad Orlicí"/>
    <x v="3506"/>
    <m/>
    <n v="1520000"/>
  </r>
  <r>
    <d v="2018-02-20T00:00:00"/>
    <x v="13"/>
    <n v="62"/>
    <x v="3601"/>
    <s v="Město Velvary"/>
    <s v="Komunitní centrum Velvarské U-čko: společenské lázně u Malovarského rybníka"/>
    <x v="3507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x v="3508"/>
    <n v="163936.09"/>
    <n v="2950849.62"/>
  </r>
  <r>
    <d v="2018-02-20T00:00:00"/>
    <x v="7"/>
    <n v="66"/>
    <x v="3603"/>
    <s v="Královéhradecký kraj"/>
    <s v="Nástavba dílen SPŠ Hradec Králové"/>
    <x v="3509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x v="3510"/>
    <m/>
    <n v="3778837.57"/>
  </r>
  <r>
    <d v="2018-02-20T00:00:00"/>
    <x v="13"/>
    <n v="68"/>
    <x v="3605"/>
    <s v="2. Základní škola Holešov"/>
    <s v="Inovace do školy, plníme si úkoly"/>
    <x v="3511"/>
    <m/>
    <n v="1424672.25"/>
  </r>
  <r>
    <d v="2018-02-20T00:00:00"/>
    <x v="13"/>
    <n v="68"/>
    <x v="3606"/>
    <s v="3. Základní škola Holešov"/>
    <s v="Rekonstrukce jazykových učeben 1. a 2. stupně"/>
    <x v="3512"/>
    <m/>
    <n v="1423967.35"/>
  </r>
  <r>
    <d v="2018-02-20T00:00:00"/>
    <x v="13"/>
    <n v="68"/>
    <x v="3607"/>
    <s v="Základní škola, Kostelec u Holešova, okres Kroměříž"/>
    <s v="Zlepšení podmínek pro polytechnickou výchovu"/>
    <x v="3513"/>
    <m/>
    <n v="1945600.01"/>
  </r>
  <r>
    <d v="2018-02-20T00:00:00"/>
    <x v="13"/>
    <n v="68"/>
    <x v="3608"/>
    <s v="Středisko volného času, příspěvková organizace"/>
    <s v="SVČ Holešov - brána dalšího vzdělávání"/>
    <x v="3514"/>
    <m/>
    <n v="1264478.5"/>
  </r>
  <r>
    <d v="2018-02-20T00:00:00"/>
    <x v="0"/>
    <n v="70"/>
    <x v="3609"/>
    <s v="Středočeský kraj"/>
    <s v="II/121 Votice, realizace ul. Táborská"/>
    <x v="3515"/>
    <n v="469202.55"/>
    <n v="8445645.9399999995"/>
  </r>
  <r>
    <d v="2018-02-20T00:00:00"/>
    <x v="0"/>
    <n v="70"/>
    <x v="3610"/>
    <s v="Středočeský kraj"/>
    <s v="II/118 Zlonice, rekonstrukce mostu ev.č. 118-057"/>
    <x v="3516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x v="3517"/>
    <n v="361487.5"/>
    <n v="6506775"/>
  </r>
  <r>
    <d v="2018-02-26T00:00:00"/>
    <x v="10"/>
    <n v="10"/>
    <x v="3612"/>
    <s v="Olomoucký kraj"/>
    <s v="ZZS OK - Modernizace, budování a rozvoj informačních a komunikačních systémů"/>
    <x v="3518"/>
    <n v="293783.3"/>
    <n v="5288099.4000000004"/>
  </r>
  <r>
    <d v="2018-02-26T00:00:00"/>
    <x v="10"/>
    <n v="23"/>
    <x v="3613"/>
    <s v="Národní ústav duševního zdraví"/>
    <s v="Elektronizace procesů v interních IS NÚDZ"/>
    <x v="3519"/>
    <n v="10944791.949999999"/>
    <n v="57182821"/>
  </r>
  <r>
    <d v="2018-02-26T00:00:00"/>
    <x v="10"/>
    <n v="23"/>
    <x v="3614"/>
    <s v="Ministerstvo kultury"/>
    <s v="Rejstřík církví a náboženských společností"/>
    <x v="3520"/>
    <n v="7256313.75"/>
    <n v="37911775"/>
  </r>
  <r>
    <d v="2018-02-26T00:00:00"/>
    <x v="11"/>
    <n v="25"/>
    <x v="3615"/>
    <s v="Moravská zemská knihovna v Brně"/>
    <s v="Zkvalitnění služeb a ochrana fondu kulturního dědictví v MZK"/>
    <x v="3521"/>
    <n v="14135850"/>
    <n v="94239000"/>
  </r>
  <r>
    <d v="2018-02-26T00:00:00"/>
    <x v="10"/>
    <n v="26"/>
    <x v="3616"/>
    <s v="Nemocnice Jihlava, příspěvková organizace"/>
    <s v="Modernizace systému PACS v Nemocnici Jihlava"/>
    <x v="3522"/>
    <n v="205155.44"/>
    <n v="3692798.03"/>
  </r>
  <r>
    <d v="2018-02-26T00:00:00"/>
    <x v="5"/>
    <n v="37"/>
    <x v="3617"/>
    <s v="Město Poděbrady"/>
    <s v="BD Ostrovní 1235, Poděbrady"/>
    <x v="3523"/>
    <n v="43239.18"/>
    <n v="908022.78"/>
  </r>
  <r>
    <d v="2018-02-26T00:00:00"/>
    <x v="5"/>
    <n v="37"/>
    <x v="3618"/>
    <s v="Společenství vlastníků bytů čp. 670 PACOV"/>
    <s v="ZATEPLENÍ BYTOVÉHO DOMU ČP 670 PACOV"/>
    <x v="3524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x v="3525"/>
    <m/>
    <n v="1011490.26"/>
  </r>
  <r>
    <d v="2018-02-26T00:00:00"/>
    <x v="5"/>
    <n v="37"/>
    <x v="3620"/>
    <s v="Společenství pro dům Wellnerova 599/6"/>
    <s v="Stavební úpravy domu pro snížení energetické náročnosti"/>
    <x v="3526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x v="3527"/>
    <m/>
    <n v="2162970.64"/>
  </r>
  <r>
    <d v="2018-02-26T00:00:00"/>
    <x v="5"/>
    <n v="37"/>
    <x v="3622"/>
    <s v="Společenství vlastníků Sevastopolská 10, Brno"/>
    <s v="Revitalizace bytového domu Sevastopolská 10, Brno"/>
    <x v="3528"/>
    <m/>
    <n v="3018098.1"/>
  </r>
  <r>
    <d v="2018-02-26T00:00:00"/>
    <x v="5"/>
    <n v="37"/>
    <x v="3623"/>
    <s v="Společenství vlastníků pro dům Švermova 260/6"/>
    <s v="Revitalizace bytového domu Švermova 6, Brno"/>
    <x v="3529"/>
    <m/>
    <n v="2508799.2000000002"/>
  </r>
  <r>
    <d v="2018-02-26T00:00:00"/>
    <x v="5"/>
    <n v="37"/>
    <x v="3624"/>
    <s v="Společenství vlastníků Poličná 407"/>
    <s v="Revitalizace bytového domu Poličná 407"/>
    <x v="3530"/>
    <m/>
    <n v="766030.33"/>
  </r>
  <r>
    <d v="2018-02-26T00:00:00"/>
    <x v="5"/>
    <n v="37"/>
    <x v="3625"/>
    <s v="Bytové družstvo Nerudova 771 a 772"/>
    <s v="Bytový dům Hluboká nad Vltavou Nerudova 771,772 - zateplení fasády"/>
    <x v="3531"/>
    <m/>
    <n v="848949.6"/>
  </r>
  <r>
    <d v="2018-02-26T00:00:00"/>
    <x v="5"/>
    <n v="37"/>
    <x v="3626"/>
    <s v="Společenství vlastníků jednotek pro dům č. p. 256 Divišov"/>
    <s v="SEN bytového domu Benešovská 256 v Divišově"/>
    <x v="353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x v="3533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x v="3534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x v="3535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x v="3536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x v="3537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x v="3538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x v="3539"/>
    <m/>
    <n v="2357253.42"/>
  </r>
  <r>
    <d v="2018-02-26T00:00:00"/>
    <x v="5"/>
    <n v="37"/>
    <x v="3634"/>
    <s v="Společenství vlastníků pro dům č.p. 87 v Tisové"/>
    <s v="Zateplení bytového domu č.p. 87 v Tisové"/>
    <x v="3540"/>
    <m/>
    <n v="734346.85"/>
  </r>
  <r>
    <d v="2018-02-26T00:00:00"/>
    <x v="7"/>
    <n v="47"/>
    <x v="3635"/>
    <s v="Město Příbram"/>
    <s v="Půdní vestavba ZŠ 28. října, Příbram VII"/>
    <x v="3541"/>
    <n v="1879301.47"/>
    <n v="33827426.509999998"/>
  </r>
  <r>
    <d v="2018-02-26T00:00:00"/>
    <x v="12"/>
    <n v="50"/>
    <x v="3636"/>
    <s v="ARRIVA CITY s.r.o."/>
    <s v="Pořízení elektrobusů pro město Bílina"/>
    <x v="3542"/>
    <m/>
    <n v="30680750"/>
  </r>
  <r>
    <d v="2018-02-26T00:00:00"/>
    <x v="12"/>
    <n v="50"/>
    <x v="3637"/>
    <s v="Statutární město Plzeň"/>
    <s v="Cyklostezka Koterov - Starý Plzenec"/>
    <x v="3543"/>
    <n v="1160295.83"/>
    <n v="20885325.039999999"/>
  </r>
  <r>
    <d v="2018-02-26T00:00:00"/>
    <x v="12"/>
    <n v="50"/>
    <x v="3638"/>
    <s v="Statutární město Plzeň"/>
    <s v="GREENWAYS Plzeň, etapa 2017 - 2018"/>
    <x v="3544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x v="3545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x v="3546"/>
    <m/>
    <n v="1146770.6499999999"/>
  </r>
  <r>
    <d v="2018-02-26T00:00:00"/>
    <x v="13"/>
    <n v="53"/>
    <x v="3641"/>
    <s v="Město Františkovy Lázně"/>
    <s v="Chodník podél silnice III/21313 Seníky - Františkovy Lázně"/>
    <x v="3547"/>
    <m/>
    <n v="4743351.5999999996"/>
  </r>
  <r>
    <d v="2018-02-26T00:00:00"/>
    <x v="13"/>
    <n v="62"/>
    <x v="3642"/>
    <s v="Kolpingovo dílo České republiky z.s."/>
    <s v="Rekonstrukce kuchyně v Terapeutické komunitě Sejřek"/>
    <x v="3548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x v="3549"/>
    <n v="149324.70000000001"/>
    <n v="2687844.6"/>
  </r>
  <r>
    <d v="2018-02-26T00:00:00"/>
    <x v="7"/>
    <n v="66"/>
    <x v="3644"/>
    <s v="Obec Hnojník"/>
    <s v="Škola pro život s technikou a přírodními vědami"/>
    <x v="3550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x v="3551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x v="3552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x v="3553"/>
    <m/>
    <n v="1290137.25"/>
  </r>
  <r>
    <d v="2018-02-26T00:00:00"/>
    <x v="13"/>
    <n v="68"/>
    <x v="3648"/>
    <s v="Středisko volného času Vítkov, příspěvková organizace"/>
    <s v="Polytechnika v SVČ Vítkov"/>
    <x v="3554"/>
    <m/>
    <n v="1120659.67"/>
  </r>
  <r>
    <d v="2018-02-26T00:00:00"/>
    <x v="13"/>
    <n v="68"/>
    <x v="3649"/>
    <s v="Základní škola Horažďovice, Blatenská 540, příspěvková organizace"/>
    <s v="Učebna fyziky"/>
    <x v="3190"/>
    <m/>
    <n v="1900000"/>
  </r>
  <r>
    <d v="2018-02-26T00:00:00"/>
    <x v="13"/>
    <n v="68"/>
    <x v="3650"/>
    <s v="Městys Strážek"/>
    <s v="Modernizace odborných učeben ZŠ Strážek"/>
    <x v="3555"/>
    <m/>
    <n v="2001532.65"/>
  </r>
  <r>
    <d v="2018-02-26T00:00:00"/>
    <x v="13"/>
    <n v="69"/>
    <x v="3651"/>
    <s v="Obec Horní Krupá"/>
    <s v="Pořízení dopravního automobilu pro JSDH Horní Krupá"/>
    <x v="3556"/>
    <m/>
    <n v="1139947.75"/>
  </r>
  <r>
    <d v="2018-02-26T00:00:00"/>
    <x v="9"/>
    <n v="74"/>
    <x v="3652"/>
    <s v="Město Hradec nad Moravicí"/>
    <s v="Polyfunkční komunitní centrum, Hradec nad Moravicí"/>
    <x v="1247"/>
    <n v="1000000"/>
    <n v="18000000"/>
  </r>
  <r>
    <d v="2018-02-27T00:00:00"/>
    <x v="7"/>
    <n v="47"/>
    <x v="3653"/>
    <s v="Město Ždírec nad Doubravou"/>
    <s v="Rozšíření kapacity ZŠ Ždírec nad Doubravou"/>
    <x v="3557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x v="3558"/>
    <n v="1929757.5"/>
    <n v="34735635"/>
  </r>
  <r>
    <d v="2018-02-27T00:00:00"/>
    <x v="7"/>
    <n v="47"/>
    <x v="3655"/>
    <s v="Základní škola a mateřská škola Svitavy, Sokolovská 1"/>
    <s v="Tvořivě badatelská učebna"/>
    <x v="3559"/>
    <n v="373425.93"/>
    <n v="6721666.6799999997"/>
  </r>
  <r>
    <d v="2018-02-27T00:00:00"/>
    <x v="7"/>
    <n v="47"/>
    <x v="3656"/>
    <s v="Město Brtnice"/>
    <s v="Zelená učebna, ZŠ a MŠ Brtnice"/>
    <x v="3560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x v="3561"/>
    <n v="1220927.72"/>
    <n v="21976699.07"/>
  </r>
  <r>
    <d v="2018-02-27T00:00:00"/>
    <x v="7"/>
    <n v="47"/>
    <x v="3658"/>
    <s v="Obec Čechy pod Kosířem"/>
    <s v="Modernizace a rozšíření ZŠ Čechy pod Kosířem"/>
    <x v="3562"/>
    <n v="416061.78"/>
    <n v="7489112.0800000001"/>
  </r>
  <r>
    <d v="2018-02-27T00:00:00"/>
    <x v="7"/>
    <n v="47"/>
    <x v="3659"/>
    <s v="Město Klatovy"/>
    <s v="Vybavení základních škol v Klatovech"/>
    <x v="3563"/>
    <n v="581663.09"/>
    <n v="10469935.58"/>
  </r>
  <r>
    <d v="2018-02-27T00:00:00"/>
    <x v="7"/>
    <n v="47"/>
    <x v="3660"/>
    <s v="Obec Újezd"/>
    <s v="Modernizace a dovybavení učeben ZŠ Újezd"/>
    <x v="3564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x v="3565"/>
    <n v="463921.43"/>
    <n v="8350585.6900000004"/>
  </r>
  <r>
    <d v="2018-02-27T00:00:00"/>
    <x v="7"/>
    <n v="47"/>
    <x v="3662"/>
    <s v="Město Staré Město"/>
    <s v="Půdní vestavba ZŠ č. p. 1000 - zřízení učeben"/>
    <x v="3566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x v="3567"/>
    <n v="399566.67"/>
    <n v="7192200.0800000001"/>
  </r>
  <r>
    <d v="2018-02-27T00:00:00"/>
    <x v="7"/>
    <n v="47"/>
    <x v="3664"/>
    <s v="Městys Mladé Buky"/>
    <s v="Vybudování odborných učeben v ZŠ Mladé Buky"/>
    <x v="3568"/>
    <n v="1737277.75"/>
    <n v="31270999.5"/>
  </r>
  <r>
    <d v="2018-02-27T00:00:00"/>
    <x v="7"/>
    <n v="47"/>
    <x v="3665"/>
    <s v="Obec Olšany"/>
    <s v="Odborné učebny v půdní nástavbě Základní školy Olšany"/>
    <x v="3569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x v="3570"/>
    <n v="247862.39999999999"/>
    <n v="4461523.2"/>
  </r>
  <r>
    <d v="2018-02-27T00:00:00"/>
    <x v="7"/>
    <n v="47"/>
    <x v="3667"/>
    <s v="Základní škola a Mateřská škola Osek nad Bečvou"/>
    <s v="Modernizace ZŠ Osek nad Bečvou"/>
    <x v="3571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x v="3572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x v="3573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x v="3574"/>
    <n v="824879"/>
    <n v="14847822"/>
  </r>
  <r>
    <d v="2018-02-27T00:00:00"/>
    <x v="7"/>
    <n v="47"/>
    <x v="3671"/>
    <s v="Základní škola Údlice, okres Chomutov"/>
    <s v="Modernizace učeben ZŠ Údlice"/>
    <x v="3575"/>
    <n v="540539.85"/>
    <n v="9729717.3000000007"/>
  </r>
  <r>
    <d v="2018-02-27T00:00:00"/>
    <x v="7"/>
    <n v="47"/>
    <x v="3672"/>
    <s v="Základní škola a Mateřská škola Lišov"/>
    <s v="Vybavení odborných učeben"/>
    <x v="3576"/>
    <n v="575514.42000000004"/>
    <n v="10359259.560000001"/>
  </r>
  <r>
    <d v="2018-02-27T00:00:00"/>
    <x v="7"/>
    <n v="47"/>
    <x v="3673"/>
    <s v="Město Liběchov"/>
    <s v="Rekonstrukce ZŠ Liběchov: rozšíření a zkvalitnění výuky"/>
    <x v="3577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x v="2319"/>
    <n v="242500"/>
    <n v="4365000"/>
  </r>
  <r>
    <d v="2018-02-27T00:00:00"/>
    <x v="7"/>
    <n v="47"/>
    <x v="3675"/>
    <s v="OBEC OSICE"/>
    <s v="Nástavba ZŠ a MŠ Františka Škroupa, Osice"/>
    <x v="3578"/>
    <n v="598505.43999999994"/>
    <n v="10773097.890000001"/>
  </r>
  <r>
    <d v="2018-02-27T00:00:00"/>
    <x v="7"/>
    <n v="47"/>
    <x v="3676"/>
    <s v="Obec Litvínovice"/>
    <s v="Vznik II. stupně ZŠ Šindlovy Dvory"/>
    <x v="3579"/>
    <n v="2037625.43"/>
    <n v="36677257.719999999"/>
  </r>
  <r>
    <d v="2018-02-27T00:00:00"/>
    <x v="7"/>
    <n v="47"/>
    <x v="3677"/>
    <s v="Město Příbor"/>
    <s v="Odborné učebny ZŠ Npor. Loma Příbor"/>
    <x v="3580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x v="3581"/>
    <n v="194140"/>
    <n v="3494520"/>
  </r>
  <r>
    <d v="2018-02-27T00:00:00"/>
    <x v="7"/>
    <n v="47"/>
    <x v="3679"/>
    <s v="Město Lanškroun"/>
    <s v="Regionální polytechnické centrum"/>
    <x v="3582"/>
    <n v="2341984.52"/>
    <n v="42155721.25"/>
  </r>
  <r>
    <d v="2018-02-27T00:00:00"/>
    <x v="7"/>
    <n v="47"/>
    <x v="3680"/>
    <s v="Městys Náměšť na Hané"/>
    <s v="Modernizace ZŠ Náměšť na Hané"/>
    <x v="3583"/>
    <n v="3481328.86"/>
    <n v="62663919.460000001"/>
  </r>
  <r>
    <d v="2018-02-27T00:00:00"/>
    <x v="7"/>
    <n v="47"/>
    <x v="3681"/>
    <s v="Obec Kozlovice"/>
    <s v="Modernizace odborných učeben ZŠ Kozlovice"/>
    <x v="358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x v="3585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x v="3586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x v="3587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x v="3588"/>
    <n v="297372.2"/>
    <n v="5352699.5999999996"/>
  </r>
  <r>
    <d v="2018-02-27T00:00:00"/>
    <x v="7"/>
    <n v="47"/>
    <x v="3686"/>
    <s v="Město Cheb"/>
    <s v="Podpora přírodovědného a polytechnického vzdělávání na 6. ZŠ Cheb"/>
    <x v="3589"/>
    <n v="205758.45"/>
    <n v="3703652.1"/>
  </r>
  <r>
    <d v="2018-02-27T00:00:00"/>
    <x v="7"/>
    <n v="47"/>
    <x v="3687"/>
    <s v="Město Kolín"/>
    <s v="Nástavba odborných učeben pro Základní školu Kolín V., Mnichovická 62"/>
    <x v="3590"/>
    <n v="859712.35"/>
    <n v="15474822.300000001"/>
  </r>
  <r>
    <d v="2018-02-27T00:00:00"/>
    <x v="7"/>
    <n v="47"/>
    <x v="3688"/>
    <s v="Obec Ruda nad Moravou"/>
    <s v="Odborné učebny pro výuku PČ na ZŠ a pro mimoškolní výuku"/>
    <x v="3591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x v="3592"/>
    <n v="1867983.3"/>
    <n v="33623699.399999999"/>
  </r>
  <r>
    <d v="2018-02-27T00:00:00"/>
    <x v="7"/>
    <n v="47"/>
    <x v="3690"/>
    <s v="Město Lanškroun"/>
    <s v="Půdní vestavba ZŠ Smetanova, Lanškroun"/>
    <x v="3593"/>
    <n v="1960001.6"/>
    <n v="35280028.710000001"/>
  </r>
  <r>
    <d v="2018-02-27T00:00:00"/>
    <x v="7"/>
    <n v="47"/>
    <x v="3691"/>
    <s v="Město Hrádek nad Nisou"/>
    <s v="Nástavba odborných učeben - ZŠ Lidická v Hrádku nad Nisou"/>
    <x v="3594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x v="3595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x v="3596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x v="3597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x v="3598"/>
    <n v="185192.19"/>
    <n v="3333459.41"/>
  </r>
  <r>
    <d v="2018-02-27T00:00:00"/>
    <x v="7"/>
    <n v="47"/>
    <x v="3696"/>
    <s v="Město Suchdol nad Lužnicí"/>
    <s v="Vybudování odborných učeben v ZŠ Suchdol nad Lužnicí"/>
    <x v="3599"/>
    <n v="768751.72"/>
    <n v="13837530.960000001"/>
  </r>
  <r>
    <d v="2018-02-27T00:00:00"/>
    <x v="7"/>
    <n v="47"/>
    <x v="3697"/>
    <s v="Základní škola a mateřská škola Frýdek-Místek"/>
    <s v="Krok do života"/>
    <x v="3600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x v="3601"/>
    <n v="634987.63"/>
    <n v="11429777.449999999"/>
  </r>
  <r>
    <d v="2018-02-27T00:00:00"/>
    <x v="7"/>
    <n v="47"/>
    <x v="3699"/>
    <s v="Město Havlíčkův Brod"/>
    <s v="Základní škola Nuselská - přírodovědné centrum"/>
    <x v="36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x v="3603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x v="3604"/>
    <n v="3350000"/>
    <n v="60300000"/>
  </r>
  <r>
    <d v="2018-02-27T00:00:00"/>
    <x v="7"/>
    <n v="47"/>
    <x v="3702"/>
    <s v="Obec Bukovina"/>
    <s v="Přístavba dvou odborných učeben se zázemím"/>
    <x v="3605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x v="3606"/>
    <n v="1305426.2"/>
    <n v="23497671.600000001"/>
  </r>
  <r>
    <d v="2018-02-27T00:00:00"/>
    <x v="7"/>
    <n v="47"/>
    <x v="3704"/>
    <s v="Obec Václavovice"/>
    <s v="Výstavba odborných učeben a zavedení  bezbariérovosti ve škole"/>
    <x v="3607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x v="3608"/>
    <n v="724949.2"/>
    <n v="13049085.6"/>
  </r>
  <r>
    <d v="2018-02-27T00:00:00"/>
    <x v="7"/>
    <n v="47"/>
    <x v="3706"/>
    <s v="Město Staré Město"/>
    <s v="Modernizace učeben II. stupně ZŠ"/>
    <x v="3609"/>
    <n v="1686368.3"/>
    <n v="30354629.399999999"/>
  </r>
  <r>
    <d v="2018-02-27T00:00:00"/>
    <x v="9"/>
    <n v="49"/>
    <x v="3707"/>
    <s v="Moravskoslezský kraj"/>
    <s v="Chráněné bydlení organizace Sagapo v Bruntále"/>
    <x v="3610"/>
    <n v="831488.28"/>
    <n v="14966789.02"/>
  </r>
  <r>
    <d v="2018-02-27T00:00:00"/>
    <x v="7"/>
    <n v="66"/>
    <x v="3708"/>
    <s v="Obchodní akademie, Český Těšín, příspěvková organizace"/>
    <s v="Digitálně vstřícná škola"/>
    <x v="3611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x v="3612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x v="3613"/>
    <n v="236200.35"/>
    <n v="4251606.3"/>
  </r>
  <r>
    <d v="2018-02-27T00:00:00"/>
    <x v="7"/>
    <n v="67"/>
    <x v="3711"/>
    <s v="STATUTÁRNÍ MĚSTO LIBEREC"/>
    <s v="Zvýšení kvality vzdělávání ZŠ Kaplického"/>
    <x v="3614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x v="3405"/>
    <m/>
    <n v="3800000"/>
  </r>
  <r>
    <d v="2018-02-27T00:00:00"/>
    <x v="13"/>
    <n v="68"/>
    <x v="3713"/>
    <s v="Základní škola M. Choceňského, Choceň"/>
    <s v="Řemeslné a rukodělné dílny pro školní klub"/>
    <x v="3615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x v="3616"/>
    <m/>
    <n v="1499056.63"/>
  </r>
  <r>
    <d v="2018-02-27T00:00:00"/>
    <x v="13"/>
    <n v="69"/>
    <x v="3715"/>
    <s v="Město Habartov"/>
    <s v="REKONSTRUKCE STANICE HZS Habartov"/>
    <x v="3617"/>
    <m/>
    <n v="4038890.52"/>
  </r>
  <r>
    <d v="2018-02-27T00:00:00"/>
    <x v="13"/>
    <n v="69"/>
    <x v="3716"/>
    <s v="Městys Klenčí pod Čerchovem"/>
    <s v="Vybavení JSDH Klenčí pod Čerchovem dopravním hasičským automobilem"/>
    <x v="3618"/>
    <m/>
    <n v="999910.15"/>
  </r>
  <r>
    <d v="2018-02-27T00:00:00"/>
    <x v="13"/>
    <n v="69"/>
    <x v="3717"/>
    <s v="Obec Strašín"/>
    <s v="Technika pro IZS - DA pro JSDHO Strašín"/>
    <x v="3619"/>
    <m/>
    <n v="950000"/>
  </r>
  <r>
    <d v="2018-02-27T00:00:00"/>
    <x v="9"/>
    <n v="74"/>
    <x v="3718"/>
    <s v="Kraj Vysočina"/>
    <s v="Krajské komunitní a poradenské centrum"/>
    <x v="1247"/>
    <n v="1000000"/>
    <n v="18000000"/>
  </r>
  <r>
    <d v="2018-02-27T00:00:00"/>
    <x v="9"/>
    <n v="74"/>
    <x v="3719"/>
    <s v="OBEC HEJTMÁNKOVICE"/>
    <s v="Polyfunkční komunitní centrum Hejtmánkovice"/>
    <x v="3620"/>
    <n v="999944"/>
    <n v="17998992"/>
  </r>
  <r>
    <d v="2018-02-27T00:00:00"/>
    <x v="9"/>
    <n v="74"/>
    <x v="3720"/>
    <s v="Erudito, z. s."/>
    <s v="Centrum Rožec"/>
    <x v="1247"/>
    <n v="2000000"/>
    <n v="19000000"/>
  </r>
  <r>
    <d v="2018-03-06T00:00:00"/>
    <x v="10"/>
    <n v="10"/>
    <x v="3721"/>
    <s v="Nemocnice Prachatice, a.s."/>
    <s v="Modernizace bezpečnosti ICT v Nemocnici Prachatice, a.s."/>
    <x v="3621"/>
    <m/>
    <n v="3871609.75"/>
  </r>
  <r>
    <d v="2018-03-06T00:00:00"/>
    <x v="10"/>
    <n v="10"/>
    <x v="3722"/>
    <s v="Nemocnice České Budějovice, a.s."/>
    <s v="Bezpečnostní opatření Nemocnice České Budějovice"/>
    <x v="3622"/>
    <m/>
    <n v="11404727.949999999"/>
  </r>
  <r>
    <d v="2018-03-06T00:00:00"/>
    <x v="10"/>
    <n v="10"/>
    <x v="3723"/>
    <s v="Nemocnice Strakonice, a.s."/>
    <s v="Zvýšení kyberbezpečnosti Nemocnice Strakonice, a.s."/>
    <x v="3623"/>
    <m/>
    <n v="11177541.65"/>
  </r>
  <r>
    <d v="2018-03-06T00:00:00"/>
    <x v="10"/>
    <n v="10"/>
    <x v="3724"/>
    <s v="Město Cheb"/>
    <s v="Kybernetická bezpečnost MěÚ Cheb"/>
    <x v="3624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x v="3625"/>
    <n v="562205.30000000005"/>
    <n v="10119695.4"/>
  </r>
  <r>
    <d v="2018-03-06T00:00:00"/>
    <x v="10"/>
    <n v="23"/>
    <x v="3726"/>
    <s v="Masarykův onkologický ústav"/>
    <s v="Modernizace a rozvoj SONIS Masarykova onkologického ústavu"/>
    <x v="3626"/>
    <n v="12132283.300000001"/>
    <n v="63387060"/>
  </r>
  <r>
    <d v="2018-03-06T00:00:00"/>
    <x v="10"/>
    <n v="23"/>
    <x v="3727"/>
    <s v="Ministerstvo životního prostředí"/>
    <s v="Platforma pro statistiku, reporting a analýzy"/>
    <x v="3627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x v="3628"/>
    <m/>
    <n v="4511987.99"/>
  </r>
  <r>
    <d v="2018-03-06T00:00:00"/>
    <x v="10"/>
    <n v="23"/>
    <x v="3729"/>
    <s v="Státní veterinární správa"/>
    <s v="Modernizace a zvýšení dostupnosti IKS SVS"/>
    <x v="3629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x v="3630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x v="3631"/>
    <n v="18901263.530000001"/>
    <n v="98752683"/>
  </r>
  <r>
    <d v="2018-03-06T00:00:00"/>
    <x v="10"/>
    <n v="23"/>
    <x v="3732"/>
    <s v="Ministerstvo kultury"/>
    <s v="Jednotný evidenční grantový a dotační informační systém"/>
    <x v="3632"/>
    <n v="13030057.43"/>
    <n v="68077625"/>
  </r>
  <r>
    <d v="2018-03-06T00:00:00"/>
    <x v="10"/>
    <n v="23"/>
    <x v="3733"/>
    <s v="Kancelář veřejného ochránce práv"/>
    <s v="Elektronizace úřadu Kanceláře veřejného ochránce práv"/>
    <x v="3633"/>
    <n v="2867133.73"/>
    <n v="14979800"/>
  </r>
  <r>
    <d v="2018-03-06T00:00:00"/>
    <x v="10"/>
    <n v="23"/>
    <x v="3734"/>
    <s v="Ministerstvo zdravotnictví"/>
    <s v="Integrovaný systém uživatelů pro krajské hygienické stanice"/>
    <x v="3634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x v="3635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x v="3636"/>
    <n v="85950363.450000003"/>
    <n v="449061460"/>
  </r>
  <r>
    <d v="2018-03-06T00:00:00"/>
    <x v="10"/>
    <n v="26"/>
    <x v="3737"/>
    <s v="Rokycanská nemocnice, a.s."/>
    <s v="Modernizace a rozvoj elektronizace Rokycanské nemocnice a.s."/>
    <x v="3637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3-06T00:00:00"/>
    <x v="10"/>
    <n v="28"/>
    <x v="3738"/>
    <s v="Město Dvůr Králové nad Labem"/>
    <s v="Informační systémy MěÚ Dvůr Králové nad Labem"/>
    <x v="3638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x v="3639"/>
    <m/>
    <n v="26204123"/>
  </r>
  <r>
    <d v="2018-03-06T00:00:00"/>
    <x v="5"/>
    <n v="37"/>
    <x v="3740"/>
    <s v="Město Poděbrady"/>
    <s v="BD Budovcova 1325, Poděbrady"/>
    <x v="3640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x v="3641"/>
    <m/>
    <n v="977442.63"/>
  </r>
  <r>
    <d v="2018-03-06T00:00:00"/>
    <x v="5"/>
    <n v="37"/>
    <x v="3742"/>
    <s v="Jasná zpráva a.s."/>
    <s v="SNÍŽENÍ ENERGETICKÉ NÁROČNOSTI BYTOVÉHO DOMU"/>
    <x v="3642"/>
    <m/>
    <n v="10172445.4"/>
  </r>
  <r>
    <d v="2018-03-06T00:00:00"/>
    <x v="5"/>
    <n v="37"/>
    <x v="3743"/>
    <s v="Město Kojetín"/>
    <s v="Zateplení objektu DPS Jana Peštuky Kojetín"/>
    <x v="3643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x v="3644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x v="3645"/>
    <m/>
    <n v="3349631.7"/>
  </r>
  <r>
    <d v="2018-03-06T00:00:00"/>
    <x v="5"/>
    <n v="37"/>
    <x v="3746"/>
    <s v="Společenství vlastníků Panorama Sylván"/>
    <s v="REVITALIZACE BYTOVÉHO DOMU &quot;PANORAMA SYLVÁN&quot;"/>
    <x v="3646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x v="3647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x v="3648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x v="3649"/>
    <m/>
    <n v="1613646.34"/>
  </r>
  <r>
    <d v="2018-03-06T00:00:00"/>
    <x v="5"/>
    <n v="37"/>
    <x v="3750"/>
    <s v="Společenství vlastníků pro dům čp. 89 v Tisové"/>
    <s v="Zateplení bytového domu č.p. 89 v Tisové"/>
    <x v="3650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x v="365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x v="3652"/>
    <m/>
    <n v="1157207.79"/>
  </r>
  <r>
    <d v="2018-03-06T00:00:00"/>
    <x v="5"/>
    <n v="37"/>
    <x v="3753"/>
    <s v="Společenství vlastníků jednotek Nedbalova 629/11, Děčín II"/>
    <s v="Revitalizace bytového domu Nedbalova 11"/>
    <x v="3653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x v="3654"/>
    <m/>
    <n v="1071987.3"/>
  </r>
  <r>
    <d v="2018-03-06T00:00:00"/>
    <x v="5"/>
    <n v="37"/>
    <x v="3755"/>
    <s v="Společenství vlastníků bytů Kárníkova 8,Brno"/>
    <s v="Zateplení bytového domu Kárníkova 8, Brno"/>
    <x v="3655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x v="3656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x v="3657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x v="3658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x v="3659"/>
    <m/>
    <n v="1420585.78"/>
  </r>
  <r>
    <d v="2018-03-06T00:00:00"/>
    <x v="5"/>
    <n v="37"/>
    <x v="3760"/>
    <s v="Společenství vlastníků domu Tyršova 659, Chropyně"/>
    <s v="Stavební úpravy bytového domu Tyršova 659, Chropyně"/>
    <x v="3660"/>
    <m/>
    <n v="408561.9"/>
  </r>
  <r>
    <d v="2018-03-06T00:00:00"/>
    <x v="13"/>
    <n v="45"/>
    <x v="3761"/>
    <s v="Město Domažlice"/>
    <s v="Územní studie veřejných prostranství pro městys Všeruby"/>
    <x v="3661"/>
    <m/>
    <n v="321860"/>
  </r>
  <r>
    <d v="2018-03-06T00:00:00"/>
    <x v="13"/>
    <n v="45"/>
    <x v="3762"/>
    <s v="Město Klatovy"/>
    <s v="ÚS. 6 sever Klatovy - lokalita Nádražní, Domažlická, Čechova"/>
    <x v="3662"/>
    <m/>
    <n v="598500"/>
  </r>
  <r>
    <d v="2018-03-06T00:00:00"/>
    <x v="12"/>
    <n v="50"/>
    <x v="3763"/>
    <s v="Dopravní podnik měst Chomutova a Jirkova a.s."/>
    <s v="Udržitelná veřejná doprava - ITI"/>
    <x v="3663"/>
    <m/>
    <n v="76772000"/>
  </r>
  <r>
    <d v="2018-03-06T00:00:00"/>
    <x v="12"/>
    <n v="50"/>
    <x v="3764"/>
    <s v="Obec Osek nad Bečvou"/>
    <s v="CHODNÍK KOLEM SILNICE I/47 V OSEKU NAD BEČVOU"/>
    <x v="3664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x v="3665"/>
    <m/>
    <n v="60388250"/>
  </r>
  <r>
    <d v="2018-03-06T00:00:00"/>
    <x v="12"/>
    <n v="51"/>
    <x v="3766"/>
    <s v="Statutární město Zlín"/>
    <s v="Zlín, křižovatka ulic K Pasekám - Pasecká - Stráže a Pasecká - Klabalská"/>
    <x v="3666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x v="3667"/>
    <m/>
    <n v="625316.6"/>
  </r>
  <r>
    <d v="2018-03-06T00:00:00"/>
    <x v="13"/>
    <n v="53"/>
    <x v="3768"/>
    <s v="Obec Dolní Újezd"/>
    <s v="Zvýšení bezpečnosti dopravy Dolní Újezd"/>
    <x v="3668"/>
    <m/>
    <n v="2480977.42"/>
  </r>
  <r>
    <d v="2018-03-06T00:00:00"/>
    <x v="13"/>
    <n v="53"/>
    <x v="3769"/>
    <s v="Obec Tučín"/>
    <s v="Výstavba chodníku a místa pro přecházení v Tučíně"/>
    <x v="3669"/>
    <m/>
    <n v="416194.04"/>
  </r>
  <r>
    <d v="2018-03-06T00:00:00"/>
    <x v="13"/>
    <n v="53"/>
    <x v="3770"/>
    <s v="Obec Jezdovice"/>
    <s v="Chodník podél silnice II/406 v Jezdovicích"/>
    <x v="3670"/>
    <m/>
    <n v="6818958.4500000002"/>
  </r>
  <r>
    <d v="2018-03-06T00:00:00"/>
    <x v="13"/>
    <n v="53"/>
    <x v="3771"/>
    <s v="Obec Pravčice"/>
    <s v="Pravčice-chodník pro pěší"/>
    <x v="3671"/>
    <m/>
    <n v="1899134.55"/>
  </r>
  <r>
    <d v="2018-03-06T00:00:00"/>
    <x v="13"/>
    <n v="53"/>
    <x v="3772"/>
    <s v="Obec Němčice"/>
    <s v="REKONSTRUKCE A VÝSTAVBA CHODNÍKŮ  A BEZBARIÉROVÝCH KOMUNIKACÍ PRO PĚŠÍ V OBCI NĚMČICE"/>
    <x v="3672"/>
    <m/>
    <n v="3320511.21"/>
  </r>
  <r>
    <d v="2018-03-06T00:00:00"/>
    <x v="13"/>
    <n v="53"/>
    <x v="3773"/>
    <s v="OBEC KOCLÍŘOV"/>
    <s v="Řešení bezpečnosti chodců u komunikací v obci Koclířov"/>
    <x v="3673"/>
    <m/>
    <n v="4992153.03"/>
  </r>
  <r>
    <d v="2018-03-06T00:00:00"/>
    <x v="13"/>
    <n v="53"/>
    <x v="3774"/>
    <s v="Obec Pomezí"/>
    <s v="Chodník mezi školou a jídelnou, Pomezí"/>
    <x v="3674"/>
    <m/>
    <n v="2490168.9300000002"/>
  </r>
  <r>
    <d v="2018-03-06T00:00:00"/>
    <x v="13"/>
    <n v="53"/>
    <x v="3775"/>
    <s v="Obec Vlkoš"/>
    <s v="Výstavba chodníků na ul. Bochořská, Náves a 9. května v obci Vlkoš, 1. etapa"/>
    <x v="3675"/>
    <m/>
    <n v="1754180.7"/>
  </r>
  <r>
    <d v="2018-03-06T00:00:00"/>
    <x v="13"/>
    <n v="53"/>
    <x v="3776"/>
    <s v="Obec Košařiska"/>
    <s v="Košařiska - chodník v centru obce"/>
    <x v="3676"/>
    <m/>
    <n v="1896952.4"/>
  </r>
  <r>
    <d v="2018-03-06T00:00:00"/>
    <x v="13"/>
    <n v="53"/>
    <x v="3777"/>
    <s v="Obec Paseka"/>
    <s v="Rekonstrukce chodníků v obci Paseka"/>
    <x v="3677"/>
    <m/>
    <n v="3799999.81"/>
  </r>
  <r>
    <d v="2018-03-06T00:00:00"/>
    <x v="13"/>
    <n v="55"/>
    <x v="3778"/>
    <s v="Město Havlíčkův Brod"/>
    <s v="Rekonstrukce střešního pláště Štáflova chalupa"/>
    <x v="3678"/>
    <m/>
    <n v="1613026.85"/>
  </r>
  <r>
    <d v="2018-03-06T00:00:00"/>
    <x v="13"/>
    <n v="55"/>
    <x v="3779"/>
    <s v="Národní památkový ústav"/>
    <s v="NKP SH Lipnice nad Sázavou - obnova šindelových střech a osvětlení nádvoří"/>
    <x v="3507"/>
    <m/>
    <n v="2850000"/>
  </r>
  <r>
    <d v="2018-03-06T00:00:00"/>
    <x v="7"/>
    <n v="58"/>
    <x v="3780"/>
    <s v="Pikolínek z. s."/>
    <s v="MŠ Pikolínek, Řevnice"/>
    <x v="3679"/>
    <n v="3822595.03"/>
    <n v="36314652.810000002"/>
  </r>
  <r>
    <d v="2018-03-06T00:00:00"/>
    <x v="7"/>
    <n v="58"/>
    <x v="3781"/>
    <s v="Statutární město Brno"/>
    <s v="Novostavba MŠ Sýpka 26a"/>
    <x v="3680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x v="2365"/>
    <n v="225000"/>
    <n v="4050000"/>
  </r>
  <r>
    <d v="2018-03-06T00:00:00"/>
    <x v="9"/>
    <n v="61"/>
    <x v="3783"/>
    <s v="Statutární město Jihlava"/>
    <s v="Rekonstrukce objektu ul. Žižkova 106, Jihlava, pro potřeby ICSS"/>
    <x v="1247"/>
    <n v="1000000"/>
    <n v="18000000"/>
  </r>
  <r>
    <d v="2018-03-06T00:00:00"/>
    <x v="13"/>
    <n v="62"/>
    <x v="3784"/>
    <s v="SPOLEČNĚ-JEKHETANE, o.p.s."/>
    <s v="Budeme Vám blíž - auto pro terénní služby"/>
    <x v="3681"/>
    <m/>
    <n v="937965.4"/>
  </r>
  <r>
    <d v="2018-03-06T00:00:00"/>
    <x v="13"/>
    <n v="62"/>
    <x v="3785"/>
    <s v="Obec Loděnice"/>
    <s v="Stavební úpravy budovy TJ Loděnice - zřízení tří sociálních bytů"/>
    <x v="3682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x v="3683"/>
    <m/>
    <n v="683715"/>
  </r>
  <r>
    <d v="2018-03-06T00:00:00"/>
    <x v="13"/>
    <n v="62"/>
    <x v="3787"/>
    <s v="Obec Zvole"/>
    <s v="Nízkoprahové zařízení pro děti a mládež ve Zvoli"/>
    <x v="3684"/>
    <m/>
    <n v="5699702.6399999997"/>
  </r>
  <r>
    <d v="2018-03-06T00:00:00"/>
    <x v="13"/>
    <n v="62"/>
    <x v="3788"/>
    <s v="Charita Zábřeh"/>
    <s v="Modernizace zázemí a vybavení pro terénní sociální služby Charity Zábřeh"/>
    <x v="3685"/>
    <m/>
    <n v="1186550"/>
  </r>
  <r>
    <d v="2018-03-06T00:00:00"/>
    <x v="13"/>
    <n v="62"/>
    <x v="3789"/>
    <s v="DUHA o.p.s."/>
    <s v="Modernizace sociálních služeb pro DUHA o.p.s. Nový Bydžov"/>
    <x v="3686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x v="3687"/>
    <m/>
    <n v="519650"/>
  </r>
  <r>
    <d v="2018-03-06T00:00:00"/>
    <x v="7"/>
    <n v="66"/>
    <x v="3791"/>
    <s v="Střední odborné učiliště elektrotechnické, Plzeň, Vejprnická 56"/>
    <s v="Nové jazykové a ICT učebny"/>
    <x v="3688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x v="3689"/>
    <n v="89948.55"/>
    <n v="1619073.89"/>
  </r>
  <r>
    <d v="2018-03-06T00:00:00"/>
    <x v="7"/>
    <n v="66"/>
    <x v="3793"/>
    <s v="Statutární město Ostrava"/>
    <s v="ITI - Modernizace učeben ZŠ Pěší"/>
    <x v="3690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x v="3691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x v="3692"/>
    <n v="855250"/>
    <n v="15394500"/>
  </r>
  <r>
    <d v="2018-03-06T00:00:00"/>
    <x v="7"/>
    <n v="66"/>
    <x v="3796"/>
    <s v="Střední odborná škola Třineckých železáren"/>
    <s v="Modernizace školních dílen 2"/>
    <x v="3693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x v="3694"/>
    <n v="233148.55"/>
    <n v="4196673.9000000004"/>
  </r>
  <r>
    <d v="2018-03-06T00:00:00"/>
    <x v="7"/>
    <n v="66"/>
    <x v="3798"/>
    <s v="Statutární město Ostrava"/>
    <s v="ITI - Modernizace učeben ZŠ Bohumínská"/>
    <x v="369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x v="3696"/>
    <n v="657959.97"/>
    <n v="11843279.460000001"/>
  </r>
  <r>
    <d v="2018-03-06T00:00:00"/>
    <x v="7"/>
    <n v="67"/>
    <x v="3800"/>
    <s v="Statutární město Zlín"/>
    <s v="Základní škola Zlín, Kvítková 4338, přístavba učeben"/>
    <x v="3697"/>
    <n v="1102053.25"/>
    <n v="19836958.5"/>
  </r>
  <r>
    <d v="2018-03-06T00:00:00"/>
    <x v="7"/>
    <n v="67"/>
    <x v="3801"/>
    <s v="Střední průmyslová škola Otrokovice"/>
    <s v="Výukové panely pro technické obory a Experimentárium"/>
    <x v="3698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x v="3619"/>
    <m/>
    <n v="950000"/>
  </r>
  <r>
    <d v="2018-03-06T00:00:00"/>
    <x v="13"/>
    <n v="68"/>
    <x v="3803"/>
    <s v="Město Skuteč"/>
    <s v="ZŠ Smetanova - Učíme se nově III"/>
    <x v="3699"/>
    <m/>
    <n v="1235000"/>
  </r>
  <r>
    <d v="2018-03-06T00:00:00"/>
    <x v="13"/>
    <n v="68"/>
    <x v="3804"/>
    <s v="Základní škola Horažďovice, Komenského ul. 211, okres Klatovy"/>
    <s v="Učebna přírodních věd"/>
    <x v="319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x v="3700"/>
    <m/>
    <n v="3754368.44"/>
  </r>
  <r>
    <d v="2018-03-06T00:00:00"/>
    <x v="13"/>
    <n v="68"/>
    <x v="3806"/>
    <s v="Základní škola T.G.Masaryka a mateřská škola, Chroustovice, okres Chrudim"/>
    <s v="Přírodovědná učebna"/>
    <x v="3701"/>
    <m/>
    <n v="749731.64"/>
  </r>
  <r>
    <d v="2018-03-06T00:00:00"/>
    <x v="13"/>
    <n v="68"/>
    <x v="3807"/>
    <s v="Obec Jestřebí"/>
    <s v="Rekonstrukce a navýšení kapacity mateřské školy v Jestřebí"/>
    <x v="3702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x v="3703"/>
    <m/>
    <n v="1426197.57"/>
  </r>
  <r>
    <d v="2018-03-06T00:00:00"/>
    <x v="13"/>
    <n v="69"/>
    <x v="3809"/>
    <s v="Město Hrochův Týnec"/>
    <s v="Dopravní automobil pro evakuaci a nouzové zásobování obyvatelstva"/>
    <x v="3424"/>
    <m/>
    <n v="665000"/>
  </r>
  <r>
    <d v="2018-03-06T00:00:00"/>
    <x v="13"/>
    <n v="69"/>
    <x v="3810"/>
    <s v="Město Staré Město"/>
    <s v="Nový DA pro JSDH města Staré Město"/>
    <x v="3619"/>
    <m/>
    <n v="950000"/>
  </r>
  <r>
    <d v="2018-03-06T00:00:00"/>
    <x v="13"/>
    <n v="69"/>
    <x v="3811"/>
    <s v="Město Světlá nad Sázavou"/>
    <s v="Pořízení dopravního automobilu pro JPO II - Město Světlá nad Sázavou"/>
    <x v="396"/>
    <m/>
    <n v="1140000"/>
  </r>
  <r>
    <d v="2018-03-06T00:00:00"/>
    <x v="13"/>
    <n v="69"/>
    <x v="3812"/>
    <s v="Město Chrast"/>
    <s v="Technika pro JSDH Chrast ? pořízení dopravního automobilu"/>
    <x v="3424"/>
    <m/>
    <n v="665000"/>
  </r>
  <r>
    <d v="2018-03-06T00:00:00"/>
    <x v="13"/>
    <n v="69"/>
    <x v="3813"/>
    <s v="Město Opočno"/>
    <s v="Osmimístný dopravní automobil pro JPO Opočno"/>
    <x v="3704"/>
    <m/>
    <n v="899999.6"/>
  </r>
  <r>
    <d v="2018-03-06T00:00:00"/>
    <x v="0"/>
    <n v="70"/>
    <x v="3814"/>
    <s v="Olomoucký kraj"/>
    <s v="II/447 Strukov - Šternberk"/>
    <x v="3705"/>
    <n v="10906887.23"/>
    <n v="196323970.13999999"/>
  </r>
  <r>
    <d v="2018-03-06T00:00:00"/>
    <x v="0"/>
    <n v="70"/>
    <x v="3815"/>
    <s v="Královéhradecký kraj"/>
    <s v="II/305 Borohrádek - hranice okr. RK - PA"/>
    <x v="3706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x v="1247"/>
    <n v="1000000"/>
    <n v="18000000"/>
  </r>
  <r>
    <d v="2018-03-12T00:00:00"/>
    <x v="10"/>
    <n v="10"/>
    <x v="3817"/>
    <s v="Ministerstvo školství, mládeže a tělovýchovy"/>
    <s v="Bezpečnostní infrastruktura MŠMT"/>
    <x v="3707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x v="3708"/>
    <m/>
    <n v="10706402.800000001"/>
  </r>
  <r>
    <d v="2018-03-12T00:00:00"/>
    <x v="10"/>
    <n v="23"/>
    <x v="3819"/>
    <s v="Lesy České republiky, s.p."/>
    <s v="LČR: Implementace nového lesnického informačního systému"/>
    <x v="3709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x v="3710"/>
    <m/>
    <n v="22152014.530000001"/>
  </r>
  <r>
    <d v="2018-03-12T00:00:00"/>
    <x v="10"/>
    <n v="23"/>
    <x v="3821"/>
    <s v="Ministerstvo vnitra"/>
    <s v="Informační systém interní komunikace"/>
    <x v="3711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x v="3712"/>
    <m/>
    <n v="35749982.700000003"/>
  </r>
  <r>
    <d v="2018-03-12T00:00:00"/>
    <x v="10"/>
    <n v="23"/>
    <x v="3823"/>
    <s v="Lesy České republiky, s.p."/>
    <s v="LČR: Implementace nového podpůrného informačního systému"/>
    <x v="3713"/>
    <m/>
    <n v="11570528.17"/>
  </r>
  <r>
    <d v="2018-03-12T00:00:00"/>
    <x v="10"/>
    <n v="26"/>
    <x v="3824"/>
    <s v="Národní ústav duševního zdraví"/>
    <s v="eHealth systém integrované psychiatrické péče (IRIS)"/>
    <x v="3714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x v="3715"/>
    <n v="10575438.99"/>
    <n v="70502926.560000002"/>
  </r>
  <r>
    <d v="2018-03-12T00:00:00"/>
    <x v="10"/>
    <n v="28"/>
    <x v="3826"/>
    <s v="Město Soběslav"/>
    <s v="MODERNIZACE IT VYBAVENÍ MĚSTSKÉHO ÚŘADU V SOBĚSLAVI"/>
    <x v="3716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x v="3717"/>
    <m/>
    <n v="4956356.4800000004"/>
  </r>
  <r>
    <d v="2018-03-12T00:00:00"/>
    <x v="5"/>
    <n v="37"/>
    <x v="3828"/>
    <s v="Město Hrochův Týnec"/>
    <s v="Zateplení bytového domu Nádražní 262, Hrochův Týnec"/>
    <x v="3718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x v="3719"/>
    <m/>
    <n v="7141534.2599999998"/>
  </r>
  <r>
    <d v="2018-03-12T00:00:00"/>
    <x v="5"/>
    <n v="37"/>
    <x v="3830"/>
    <s v="Společenství vlastníků Aloisina Výšina 557"/>
    <s v="Regenerace bytového domu Aloisina výšina 557, Liberec"/>
    <x v="3720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x v="3721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x v="3722"/>
    <m/>
    <n v="1988935.58"/>
  </r>
  <r>
    <d v="2018-03-12T00:00:00"/>
    <x v="5"/>
    <n v="37"/>
    <x v="3833"/>
    <s v="Obec Erpužice"/>
    <s v="Energetická úspora v bytových domech-Erpužice"/>
    <x v="3723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x v="3724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x v="3725"/>
    <m/>
    <n v="322714.93"/>
  </r>
  <r>
    <d v="2018-03-12T00:00:00"/>
    <x v="5"/>
    <n v="37"/>
    <x v="3836"/>
    <s v="Obec Město Libavá"/>
    <s v="Energeticko-úsporné opatření na obj. BD, Heroltovice 1523"/>
    <x v="3726"/>
    <n v="57145.98"/>
    <n v="1200065.6299999999"/>
  </r>
  <r>
    <d v="2018-03-12T00:00:00"/>
    <x v="5"/>
    <n v="37"/>
    <x v="3837"/>
    <s v="Město Rumburk"/>
    <s v="Zateplení panelového domu č.p.283, ul. Luční  Rumburk"/>
    <x v="3727"/>
    <n v="124078.6"/>
    <n v="2605650.7000000002"/>
  </r>
  <r>
    <d v="2018-03-12T00:00:00"/>
    <x v="5"/>
    <n v="37"/>
    <x v="3838"/>
    <s v="Ostello s.r.o."/>
    <s v="Snížení energetické náročnosti domu č.p. 87 v obci Mlékojedy"/>
    <x v="3728"/>
    <m/>
    <n v="2144411.9"/>
  </r>
  <r>
    <d v="2018-03-12T00:00:00"/>
    <x v="5"/>
    <n v="37"/>
    <x v="3839"/>
    <s v="Město Kunovice"/>
    <s v="Zateplení bytových domů čp. 570 a 571 ul. Na Záhonech v Kunovicích"/>
    <x v="3729"/>
    <n v="48652.58"/>
    <n v="1021704.18"/>
  </r>
  <r>
    <d v="2018-03-12T00:00:00"/>
    <x v="5"/>
    <n v="37"/>
    <x v="3840"/>
    <s v="Město Kdyně"/>
    <s v="Stavební úpravy bytového domu, Kdyně, Markova 512"/>
    <x v="3730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x v="373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x v="3732"/>
    <m/>
    <n v="1443465.2"/>
  </r>
  <r>
    <d v="2018-03-12T00:00:00"/>
    <x v="5"/>
    <n v="37"/>
    <x v="3843"/>
    <s v="Společenství vlastníků jednotek domu č.p. 335, 336, Verneřice"/>
    <s v="Zateplení 2018"/>
    <x v="3733"/>
    <m/>
    <n v="1598818.64"/>
  </r>
  <r>
    <d v="2018-03-12T00:00:00"/>
    <x v="5"/>
    <n v="37"/>
    <x v="3844"/>
    <s v="Statutární město Přerov"/>
    <s v="DPS Trávník 1, Přerov - energetická opatření"/>
    <x v="3734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x v="3735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x v="3736"/>
    <m/>
    <n v="1674918.9"/>
  </r>
  <r>
    <d v="2018-03-12T00:00:00"/>
    <x v="5"/>
    <n v="37"/>
    <x v="3847"/>
    <s v="Společenství vlastníků Bořetická 4099/13, Brno"/>
    <s v="Revitalizace bytového domu Bořetická 13, Brno"/>
    <x v="3737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x v="3738"/>
    <n v="545064.06000000006"/>
    <n v="9811153.1799999997"/>
  </r>
  <r>
    <d v="2018-03-12T00:00:00"/>
    <x v="6"/>
    <n v="44"/>
    <x v="3849"/>
    <s v="FT &amp; Catering s.r.o."/>
    <s v="Vybavení služeb parku Brniště"/>
    <x v="3739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x v="3740"/>
    <m/>
    <n v="4145025"/>
  </r>
  <r>
    <d v="2018-03-12T00:00:00"/>
    <x v="11"/>
    <n v="48"/>
    <x v="3851"/>
    <s v="Pardubický kraj"/>
    <s v="Depozitář pro Východočeské muzeum v Pardubicích"/>
    <x v="3741"/>
    <n v="4054496.01"/>
    <n v="72980928.230000004"/>
  </r>
  <r>
    <d v="2018-03-12T00:00:00"/>
    <x v="12"/>
    <n v="50"/>
    <x v="3852"/>
    <s v="Dopravní podnik města Ústí nad Labem a.s."/>
    <s v="OBNOVA A ROZŠÍŘENÍ VOZOVÉHO PARKU DPMUL"/>
    <x v="3742"/>
    <m/>
    <n v="170739500"/>
  </r>
  <r>
    <d v="2018-03-12T00:00:00"/>
    <x v="12"/>
    <n v="50"/>
    <x v="3853"/>
    <s v="Plzeňské městské dopravní podniky, a.s."/>
    <s v="Nákup nízkopodlažních trolejbusů pro MHD v Plzni"/>
    <x v="3743"/>
    <m/>
    <n v="182587650"/>
  </r>
  <r>
    <d v="2018-03-12T00:00:00"/>
    <x v="13"/>
    <n v="53"/>
    <x v="3854"/>
    <s v="Město Chlumec"/>
    <s v="Komunikace pro pěší - Stradov, město Chlumec"/>
    <x v="3744"/>
    <m/>
    <n v="1978555.36"/>
  </r>
  <r>
    <d v="2018-03-12T00:00:00"/>
    <x v="13"/>
    <n v="53"/>
    <x v="3855"/>
    <s v="Obec Návsí"/>
    <s v="Autobusový záliv - Návsí"/>
    <x v="3745"/>
    <m/>
    <n v="1698446.54"/>
  </r>
  <r>
    <d v="2018-03-12T00:00:00"/>
    <x v="13"/>
    <n v="53"/>
    <x v="3856"/>
    <s v="Obec Buk"/>
    <s v="Rekonstrukce chodníku podél silnice III/4368, obce Buk - naproti škole"/>
    <x v="3746"/>
    <m/>
    <n v="1274417.3999999999"/>
  </r>
  <r>
    <d v="2018-03-12T00:00:00"/>
    <x v="13"/>
    <n v="53"/>
    <x v="3857"/>
    <s v="Obec Kněžice"/>
    <s v="Rekonstrukce chodníků v obci Kněžice"/>
    <x v="3619"/>
    <m/>
    <n v="950000"/>
  </r>
  <r>
    <d v="2018-03-12T00:00:00"/>
    <x v="13"/>
    <n v="53"/>
    <x v="3858"/>
    <s v="Obec Dolní Ředice"/>
    <s v="Zvýšení bezpečnosti dopravy II. etapa Dolní Ředice"/>
    <x v="3747"/>
    <m/>
    <n v="1014189.91"/>
  </r>
  <r>
    <d v="2018-03-12T00:00:00"/>
    <x v="13"/>
    <n v="53"/>
    <x v="3859"/>
    <s v="Obec Písečná"/>
    <s v="Autobusová zastávka, chodník - Písečná"/>
    <x v="3748"/>
    <m/>
    <n v="861305.15"/>
  </r>
  <r>
    <d v="2018-03-12T00:00:00"/>
    <x v="13"/>
    <n v="53"/>
    <x v="3860"/>
    <s v="Obec Pomezí nad Ohří"/>
    <s v="Zvýšení bezpečnosti dopravy v obci Pomezí nad Ohří - komunikace pro pěší"/>
    <x v="3749"/>
    <m/>
    <n v="4712670.8"/>
  </r>
  <r>
    <d v="2018-03-12T00:00:00"/>
    <x v="13"/>
    <n v="53"/>
    <x v="3861"/>
    <s v="Obec Klešice"/>
    <s v="Výstavba nových chodníků v obci Klešice"/>
    <x v="3619"/>
    <m/>
    <n v="950000"/>
  </r>
  <r>
    <d v="2018-03-12T00:00:00"/>
    <x v="9"/>
    <n v="60"/>
    <x v="3862"/>
    <s v="Fokus Labe, z.ú."/>
    <s v="Sociálně terapeutická dílna pro dlouhodobě duševně nemocné klienty v oblasti gastronomie"/>
    <x v="37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x v="3751"/>
    <n v="339327"/>
    <n v="3223606.5"/>
  </r>
  <r>
    <d v="2018-03-12T00:00:00"/>
    <x v="9"/>
    <n v="60"/>
    <x v="3864"/>
    <s v="Fokus Labe, z.ú."/>
    <s v="Chráněné bydlení pro dlouhodobě duševně nemocné Chomutov"/>
    <x v="3752"/>
    <n v="1316800"/>
    <n v="12509600"/>
  </r>
  <r>
    <d v="2018-03-12T00:00:00"/>
    <x v="9"/>
    <n v="61"/>
    <x v="3865"/>
    <s v="Most k naději, z.s."/>
    <s v="Multifunkční sociální centrum Jablonec nad Nisou"/>
    <x v="3753"/>
    <n v="939585.79"/>
    <n v="8926065.0099999998"/>
  </r>
  <r>
    <d v="2018-03-12T00:00:00"/>
    <x v="9"/>
    <n v="61"/>
    <x v="3866"/>
    <s v="Most k naději, z.s."/>
    <s v="Multifunkční sociální centrum - Dům humanity Liberec"/>
    <x v="3754"/>
    <n v="2357696.25"/>
    <n v="22398114.390000001"/>
  </r>
  <r>
    <d v="2018-03-12T00:00:00"/>
    <x v="13"/>
    <n v="62"/>
    <x v="3867"/>
    <s v="Centrum sociální péče města Žamberk"/>
    <s v="Automobil pro pečovatelskou službu Žamberk"/>
    <x v="3755"/>
    <m/>
    <n v="285000"/>
  </r>
  <r>
    <d v="2018-03-12T00:00:00"/>
    <x v="13"/>
    <n v="62"/>
    <x v="3868"/>
    <s v="Domov pod hradem Žampach"/>
    <s v="Vybavení pro sociální služby Domova pod hradem Žampach"/>
    <x v="3756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x v="3757"/>
    <m/>
    <n v="304000"/>
  </r>
  <r>
    <d v="2018-03-12T00:00:00"/>
    <x v="13"/>
    <n v="62"/>
    <x v="3870"/>
    <s v="Město Letohrad"/>
    <s v="Dům s pečovatelskou službou Letohrad - rekonstrukce koupelny"/>
    <x v="3758"/>
    <m/>
    <n v="1101924.19"/>
  </r>
  <r>
    <d v="2018-03-12T00:00:00"/>
    <x v="13"/>
    <n v="62"/>
    <x v="3871"/>
    <s v="Město Česká Třebová"/>
    <s v="Středisko osobní hygieny, Masarykova 1400, Česká Třebová"/>
    <x v="3759"/>
    <m/>
    <n v="1019770.04"/>
  </r>
  <r>
    <d v="2018-03-12T00:00:00"/>
    <x v="13"/>
    <n v="62"/>
    <x v="3872"/>
    <s v="Charita Přelouč"/>
    <s v="Jakub klub 18"/>
    <x v="3760"/>
    <m/>
    <n v="1580221.76"/>
  </r>
  <r>
    <d v="2018-03-12T00:00:00"/>
    <x v="13"/>
    <n v="62"/>
    <x v="3873"/>
    <s v="Obec Určice"/>
    <s v="Sociální bydlení v obci Určice"/>
    <x v="3761"/>
    <m/>
    <n v="3148195.5"/>
  </r>
  <r>
    <d v="2018-03-12T00:00:00"/>
    <x v="13"/>
    <n v="62"/>
    <x v="3874"/>
    <s v="Městys Kralice na Hané"/>
    <s v="Změna části bývalého zámku na vstupní byty"/>
    <x v="3171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x v="3762"/>
    <m/>
    <n v="1178747.6499999999"/>
  </r>
  <r>
    <d v="2018-03-12T00:00:00"/>
    <x v="7"/>
    <n v="66"/>
    <x v="3876"/>
    <s v="VÍTKOVICKÁ STŘEDNÍ PRŮMYSLOVÁ ŠKOLA"/>
    <s v="Modernizace odborných učeben teoretické výuky VSPŠ"/>
    <x v="3763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x v="3764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x v="3765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x v="3766"/>
    <n v="2962204.33"/>
    <n v="53319677.969999999"/>
  </r>
  <r>
    <d v="2018-03-12T00:00:00"/>
    <x v="7"/>
    <n v="66"/>
    <x v="3880"/>
    <s v="Pardubický kraj"/>
    <s v="SPŠ stavební Pardubice-modernizace a vybavení truhlářských dílen"/>
    <x v="3767"/>
    <n v="556706.12"/>
    <n v="10020710.1"/>
  </r>
  <r>
    <d v="2018-03-12T00:00:00"/>
    <x v="7"/>
    <n v="66"/>
    <x v="3881"/>
    <s v="Pardubický kraj"/>
    <s v="Obchodní akademie Chrudim-rekonstrukce učeben IT  a přírodovědných předmětů"/>
    <x v="3768"/>
    <n v="422149.44"/>
    <n v="7598689.8200000003"/>
  </r>
  <r>
    <d v="2018-03-12T00:00:00"/>
    <x v="7"/>
    <n v="66"/>
    <x v="3882"/>
    <s v="Pardubický kraj"/>
    <s v="SŠ automobilní Holice - modernizace dílen odborného výcviku a praxe"/>
    <x v="3769"/>
    <n v="1209115"/>
    <n v="21764070"/>
  </r>
  <r>
    <d v="2018-03-12T00:00:00"/>
    <x v="13"/>
    <n v="68"/>
    <x v="3883"/>
    <s v="MĚSTO TURNOV"/>
    <s v="Vybudování odborné učebny pro mineralogii a keramiku"/>
    <x v="3770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x v="3771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x v="3772"/>
    <m/>
    <n v="1229348.8600000001"/>
  </r>
  <r>
    <d v="2018-03-12T00:00:00"/>
    <x v="13"/>
    <n v="68"/>
    <x v="3886"/>
    <s v="Střední průmyslová škola stavební Pardubice"/>
    <s v="Ověřením znalostí k lepší praxi"/>
    <x v="3773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x v="3774"/>
    <m/>
    <n v="1650699.1"/>
  </r>
  <r>
    <d v="2018-03-12T00:00:00"/>
    <x v="13"/>
    <n v="68"/>
    <x v="3888"/>
    <s v="Městys Křtiny"/>
    <s v="Modernizace odborných učeben ZŠ Křtiny"/>
    <x v="3775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x v="3776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x v="3777"/>
    <m/>
    <n v="1125028"/>
  </r>
  <r>
    <d v="2018-03-12T00:00:00"/>
    <x v="13"/>
    <n v="69"/>
    <x v="3891"/>
    <s v="Město Sobotka"/>
    <s v="Pořízení velkokapacitní požární cisterny na dopravu vody pro JSDH Sobotka"/>
    <x v="377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x v="3779"/>
    <m/>
    <n v="7111694.3200000003"/>
  </r>
  <r>
    <d v="2018-03-12T00:00:00"/>
    <x v="13"/>
    <n v="69"/>
    <x v="3893"/>
    <s v="Obec Jindřichov"/>
    <s v="Dopravní automobil pro JPO Jindřichov"/>
    <x v="3780"/>
    <m/>
    <n v="939499.65"/>
  </r>
  <r>
    <d v="2018-03-12T00:00:00"/>
    <x v="13"/>
    <n v="69"/>
    <x v="3894"/>
    <s v="Město Golčův Jeníkov"/>
    <s v="Pořízení DA pro JPO II-Město Golčův Jeníkov"/>
    <x v="396"/>
    <m/>
    <n v="1140000"/>
  </r>
  <r>
    <d v="2018-03-12T00:00:00"/>
    <x v="0"/>
    <n v="70"/>
    <x v="3895"/>
    <s v="Královéhradecký kraj"/>
    <s v="II/298 hranice PA kraje - křiž. s I/11, 1. etapa"/>
    <x v="3781"/>
    <n v="4517326.0599999996"/>
    <n v="81311869.109999999"/>
  </r>
  <r>
    <d v="2018-03-12T00:00:00"/>
    <x v="0"/>
    <n v="70"/>
    <x v="3896"/>
    <s v="Královéhradecký kraj"/>
    <s v="II/320 Třebešov - Libel"/>
    <x v="3782"/>
    <n v="1312951.28"/>
    <n v="23633123.140000001"/>
  </r>
  <r>
    <d v="2018-03-13T00:00:00"/>
    <x v="10"/>
    <n v="10"/>
    <x v="3897"/>
    <s v="Město Bílina"/>
    <s v="Rozvoj kybernetické bezpečnosti města Bílina"/>
    <x v="3783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x v="3784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x v="3785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x v="3786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x v="3787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x v="3788"/>
    <m/>
    <n v="1845187.16"/>
  </r>
  <r>
    <d v="2018-03-13T00:00:00"/>
    <x v="5"/>
    <n v="37"/>
    <x v="3903"/>
    <s v="Obec Zvole"/>
    <s v="Zateplení bytového domu-obec Zvole"/>
    <x v="3789"/>
    <n v="24386.46"/>
    <n v="512115.66"/>
  </r>
  <r>
    <d v="2018-03-13T00:00:00"/>
    <x v="5"/>
    <n v="37"/>
    <x v="3904"/>
    <s v="Megia s.r.o."/>
    <s v="Revitalizace bytového domu Božkova 44, Ostrava"/>
    <x v="3790"/>
    <m/>
    <n v="1188450.5900000001"/>
  </r>
  <r>
    <d v="2018-03-13T00:00:00"/>
    <x v="5"/>
    <n v="37"/>
    <x v="3905"/>
    <s v="Společenství vlastníků jednotek v domě č.p. 586-588"/>
    <s v="Zateplení objektu Poštovní 586-588, Studénka"/>
    <x v="3791"/>
    <m/>
    <n v="1497461.34"/>
  </r>
  <r>
    <d v="2018-03-13T00:00:00"/>
    <x v="5"/>
    <n v="37"/>
    <x v="3906"/>
    <s v="Společenství vlastníků Sevastopolská 8 Brno"/>
    <s v="Revitalizace bytového domu Sevastopolská 8, Brno"/>
    <x v="379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x v="3793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x v="3794"/>
    <m/>
    <n v="5981923.6399999997"/>
  </r>
  <r>
    <d v="2018-03-13T00:00:00"/>
    <x v="5"/>
    <n v="37"/>
    <x v="3909"/>
    <s v="Společenství vlastníků Oblá 41 Brno"/>
    <s v="Opravy domu Oblá 41 v Brně"/>
    <x v="3795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x v="3796"/>
    <m/>
    <n v="2136537.98"/>
  </r>
  <r>
    <d v="2018-03-13T00:00:00"/>
    <x v="5"/>
    <n v="37"/>
    <x v="3911"/>
    <s v="Společenství vlastníků pro dům čp. 1109 v Blatné"/>
    <s v="Stavební úpravy bytového domu Nad Lomnicí čp.1109"/>
    <x v="3797"/>
    <m/>
    <n v="1822635.96"/>
  </r>
  <r>
    <d v="2018-03-13T00:00:00"/>
    <x v="5"/>
    <n v="37"/>
    <x v="3912"/>
    <s v="Statutární město Ostrava"/>
    <s v="Energetické úspory v BD Úprkova 11"/>
    <x v="3798"/>
    <n v="123646.49"/>
    <n v="2596576.37"/>
  </r>
  <r>
    <d v="2018-03-13T00:00:00"/>
    <x v="6"/>
    <n v="44"/>
    <x v="3913"/>
    <s v="Casson s.r.o."/>
    <s v="CASSON-sociální podnik 2017"/>
    <x v="212"/>
    <m/>
    <n v="4165000"/>
  </r>
  <r>
    <d v="2018-03-13T00:00:00"/>
    <x v="6"/>
    <n v="44"/>
    <x v="3914"/>
    <s v="Ing. Rudolf Petr"/>
    <s v="Valečská pálenice - kvasírna"/>
    <x v="3799"/>
    <m/>
    <n v="3398464.05"/>
  </r>
  <r>
    <d v="2018-03-13T00:00:00"/>
    <x v="6"/>
    <n v="44"/>
    <x v="3915"/>
    <s v="Rezidence Ostrava s.r.o."/>
    <s v="Sociální podnik - kavárna Rezidence Ostrava s.r.o. - Moravskoslezský kraj"/>
    <x v="3800"/>
    <m/>
    <n v="4161819.19"/>
  </r>
  <r>
    <d v="2018-03-13T00:00:00"/>
    <x v="6"/>
    <n v="44"/>
    <x v="3916"/>
    <s v="Gasoil Fashion s.r.o."/>
    <s v="Přestavba budovy pro sociální podnikání Gasoil Fashion s.r.o."/>
    <x v="3801"/>
    <m/>
    <n v="4113925.76"/>
  </r>
  <r>
    <d v="2018-03-13T00:00:00"/>
    <x v="13"/>
    <n v="53"/>
    <x v="3917"/>
    <s v="MĚSTO TURNOV"/>
    <s v="Chodník Turnov, Sobotecká ulice, IV. etapa"/>
    <x v="3802"/>
    <m/>
    <n v="4374970.72"/>
  </r>
  <r>
    <d v="2018-03-13T00:00:00"/>
    <x v="13"/>
    <n v="53"/>
    <x v="3918"/>
    <s v="Obec Žlunice"/>
    <s v="Bezpečně do zaměstnání a do škol v obci Žlunice"/>
    <x v="3803"/>
    <m/>
    <n v="2001741.43"/>
  </r>
  <r>
    <d v="2018-03-13T00:00:00"/>
    <x v="13"/>
    <n v="53"/>
    <x v="3919"/>
    <s v="OBEC ZACHRAŠŤANY"/>
    <s v="Výstavba chodníku v obci Zachrašťany"/>
    <x v="3804"/>
    <m/>
    <n v="2307332.1"/>
  </r>
  <r>
    <d v="2018-03-13T00:00:00"/>
    <x v="0"/>
    <n v="70"/>
    <x v="3920"/>
    <s v="Moravskoslezský kraj"/>
    <s v="Silnice II/464 v úseku hr. okresu Opava - Bílovec"/>
    <x v="3805"/>
    <n v="1051584.29"/>
    <n v="18928517.16"/>
  </r>
  <r>
    <d v="2018-03-13T00:00:00"/>
    <x v="0"/>
    <n v="70"/>
    <x v="3921"/>
    <s v="Správa a údržba silnic Jihočeského kraje"/>
    <s v="Mosty ev.č. 145-017 a ev.č. 145-018 za obcí Stachy"/>
    <x v="3806"/>
    <n v="428616.84"/>
    <n v="7715103.0599999996"/>
  </r>
  <r>
    <d v="2018-03-13T00:00:00"/>
    <x v="0"/>
    <n v="70"/>
    <x v="3922"/>
    <s v="Správa a údržba silnic Jihočeského kraje"/>
    <s v="Most ev. č. 144-001 Volyně Dobřanovec"/>
    <x v="3807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x v="3808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x v="3809"/>
    <m/>
    <n v="974376.8"/>
  </r>
  <r>
    <d v="2018-03-16T00:00:00"/>
    <x v="5"/>
    <n v="37"/>
    <x v="3925"/>
    <s v="Společenství vlastníků pro dům čp. 85"/>
    <s v="Stavební úpravy panelového domu č.p. 85"/>
    <x v="3810"/>
    <m/>
    <n v="2301692.0499999998"/>
  </r>
  <r>
    <d v="2018-03-16T00:00:00"/>
    <x v="5"/>
    <n v="37"/>
    <x v="3926"/>
    <s v="Obec Těchonín"/>
    <s v="Energetické úspory v bytových domech - Obec Těchonín - část 1A"/>
    <x v="3811"/>
    <n v="361764.68"/>
    <n v="7597058.2800000003"/>
  </r>
  <r>
    <d v="2018-03-16T00:00:00"/>
    <x v="5"/>
    <n v="37"/>
    <x v="3927"/>
    <s v="Město Habartov"/>
    <s v="Snížení energetické náročnosti 1. Máje 25-26, Habartov"/>
    <x v="3812"/>
    <n v="159536.38"/>
    <n v="3350264"/>
  </r>
  <r>
    <d v="2018-03-16T00:00:00"/>
    <x v="7"/>
    <n v="47"/>
    <x v="3928"/>
    <s v="Gymnázium, základní škola a mateřská škola Hello s.r.o."/>
    <s v="Odborné učebny základní školy Hello"/>
    <x v="3813"/>
    <m/>
    <n v="19605873.48"/>
  </r>
  <r>
    <d v="2018-03-16T00:00:00"/>
    <x v="12"/>
    <n v="51"/>
    <x v="3929"/>
    <s v="Obec Březnice"/>
    <s v="Chodník v úseku  1. Zámeček  - Obecní úřad, 2. Červený - odbočka Filip"/>
    <x v="3814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x v="3815"/>
    <m/>
    <n v="11400000"/>
  </r>
  <r>
    <d v="2018-03-16T00:00:00"/>
    <x v="9"/>
    <n v="61"/>
    <x v="3931"/>
    <s v="Statutární město Jihlava"/>
    <s v="Chráněné bydlení pro osoby se zdravotním postižením v Jihlavě"/>
    <x v="3816"/>
    <n v="108500"/>
    <n v="1953000"/>
  </r>
  <r>
    <d v="2018-03-16T00:00:00"/>
    <x v="7"/>
    <n v="66"/>
    <x v="3932"/>
    <s v="Obec Raduň"/>
    <s v="Infrastruktura pro polytechnickou výchovu v ZŠ Raduň"/>
    <x v="3817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x v="3818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x v="3819"/>
    <n v="585000"/>
    <n v="10530000"/>
  </r>
  <r>
    <d v="2018-03-16T00:00:00"/>
    <x v="7"/>
    <n v="66"/>
    <x v="3935"/>
    <s v="Biskupství ostravsko-opavské"/>
    <s v="Rekonstrukce CZŠ sv. Zdislavy v Kopřivnici"/>
    <x v="3820"/>
    <n v="726126.62"/>
    <n v="6898202.8499999996"/>
  </r>
  <r>
    <d v="2018-03-16T00:00:00"/>
    <x v="7"/>
    <n v="66"/>
    <x v="3936"/>
    <s v="Obec Třanovice"/>
    <s v="Vybudování multimediální učebny v ZŠ a MŠ Třanovice, p.o."/>
    <x v="3821"/>
    <n v="235280.03"/>
    <n v="4235040.4800000004"/>
  </r>
  <r>
    <d v="2018-03-16T00:00:00"/>
    <x v="7"/>
    <n v="66"/>
    <x v="3937"/>
    <s v="Město Vratimov"/>
    <s v="Odborné učebny Základní školy Vratimov, Datyňská 690"/>
    <x v="3822"/>
    <n v="170731.24"/>
    <n v="3073162.33"/>
  </r>
  <r>
    <d v="2018-03-16T00:00:00"/>
    <x v="13"/>
    <n v="68"/>
    <x v="3938"/>
    <s v="Město Dolní Bousov"/>
    <s v="Rozšíření kapacity MŠ v Dolním Bousově"/>
    <x v="3823"/>
    <m/>
    <n v="4749999.04"/>
  </r>
  <r>
    <d v="2018-03-16T00:00:00"/>
    <x v="13"/>
    <n v="68"/>
    <x v="3939"/>
    <s v="Obec Slavče"/>
    <s v="Přístavba MŠ Slavče za účelem zvýšení kapacity"/>
    <x v="3824"/>
    <m/>
    <n v="4496307.1500000004"/>
  </r>
  <r>
    <d v="2018-03-16T00:00:00"/>
    <x v="9"/>
    <n v="74"/>
    <x v="3940"/>
    <s v="Město České Velenice"/>
    <s v="Polyfunkční centrum České Velenice"/>
    <x v="3825"/>
    <n v="586262.03"/>
    <n v="10552716.470000001"/>
  </r>
  <r>
    <d v="2018-03-16T00:00:00"/>
    <x v="9"/>
    <n v="74"/>
    <x v="3941"/>
    <s v="Obec Dolní Studénky"/>
    <s v="Komunitní centrum na zámku Třemešek"/>
    <x v="3826"/>
    <n v="799541.17"/>
    <n v="14391741.060000001"/>
  </r>
  <r>
    <d v="2018-03-20T00:00:00"/>
    <x v="10"/>
    <n v="28"/>
    <x v="3942"/>
    <s v="Město Český Brod"/>
    <s v="Nové funkce IS města Český Brod"/>
    <x v="3827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x v="3828"/>
    <m/>
    <n v="1974512.7"/>
  </r>
  <r>
    <d v="2018-03-20T00:00:00"/>
    <x v="5"/>
    <n v="37"/>
    <x v="3944"/>
    <s v="MĚSTYS MRÁKOTÍN"/>
    <s v="Zateplení bytového domu čp. 234 a čp. 235 Mrákotín"/>
    <x v="3829"/>
    <n v="69282.12"/>
    <n v="1454924.66"/>
  </r>
  <r>
    <d v="2018-03-20T00:00:00"/>
    <x v="5"/>
    <n v="37"/>
    <x v="3945"/>
    <s v="Společenství vlastníků domu č.p. 2768/6, Jihlava"/>
    <s v="Regenerace panelového domu U Hřbitova 6"/>
    <x v="3830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x v="3831"/>
    <m/>
    <n v="4056969.2"/>
  </r>
  <r>
    <d v="2018-03-20T00:00:00"/>
    <x v="5"/>
    <n v="37"/>
    <x v="3947"/>
    <s v="HURKO, bytové družstvo"/>
    <s v="Zateplení bytového domu Okružní 2008/66 a 2009/64 Žďár nad Sázavou 3"/>
    <x v="3832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x v="3833"/>
    <m/>
    <n v="604848.1"/>
  </r>
  <r>
    <d v="2018-03-20T00:00:00"/>
    <x v="13"/>
    <n v="53"/>
    <x v="3949"/>
    <s v="Město Ledeč nad Sázavou"/>
    <s v="Výstavba a rekonstrukce chodníku v ul. Habrecká, Ledeč nad Sázavou"/>
    <x v="3834"/>
    <m/>
    <n v="614952.03"/>
  </r>
  <r>
    <d v="2018-03-20T00:00:00"/>
    <x v="7"/>
    <n v="58"/>
    <x v="3950"/>
    <s v="Obec Zvole"/>
    <s v="Navýšení kapacity Mateřské školy ZVOLE"/>
    <x v="3835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x v="3836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x v="3837"/>
    <n v="744540.05"/>
    <n v="13401720.880000001"/>
  </r>
  <r>
    <d v="2018-03-27T00:00:00"/>
    <x v="10"/>
    <n v="10"/>
    <x v="3953"/>
    <s v="Nemocnice Litoměřice, a.s."/>
    <s v="Kybernetická bezpečnost v Nemocnici Litoměřice, a.s."/>
    <x v="3838"/>
    <m/>
    <n v="12342152.15"/>
  </r>
  <r>
    <d v="2018-03-27T00:00:00"/>
    <x v="10"/>
    <n v="26"/>
    <x v="3954"/>
    <s v="Statutární město Karviná"/>
    <s v="Modernizace geografického informačního systému SMK"/>
    <x v="3839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x v="3840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x v="3841"/>
    <m/>
    <n v="1852196.32"/>
  </r>
  <r>
    <d v="2018-03-27T00:00:00"/>
    <x v="5"/>
    <n v="37"/>
    <x v="3957"/>
    <s v="Společenství vlastníků Karpatská 9"/>
    <s v="Revitalizace bytového domu Karpatská 9 v Brně"/>
    <x v="3842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x v="3843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x v="3844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x v="3845"/>
    <m/>
    <n v="6430725.6100000003"/>
  </r>
  <r>
    <d v="2018-03-27T00:00:00"/>
    <x v="5"/>
    <n v="37"/>
    <x v="3961"/>
    <s v="Obec Těchonín"/>
    <s v="Energetické úspory v bytových domech - Obec Těchonín - část 2"/>
    <x v="3846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x v="3847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x v="3848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x v="3849"/>
    <m/>
    <n v="1153876.8"/>
  </r>
  <r>
    <d v="2018-03-27T00:00:00"/>
    <x v="5"/>
    <n v="37"/>
    <x v="3965"/>
    <s v="Město Dačice"/>
    <s v="Zateplení domu Boženy Němcové 209 Dačice"/>
    <x v="3850"/>
    <n v="40404.35"/>
    <n v="848491.47"/>
  </r>
  <r>
    <d v="2018-03-27T00:00:00"/>
    <x v="5"/>
    <n v="37"/>
    <x v="3966"/>
    <s v="Město Dačice"/>
    <s v="Zateplení domu Boženy Němcové 211 Dačice"/>
    <x v="3851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x v="3852"/>
    <m/>
    <n v="944766.41"/>
  </r>
  <r>
    <d v="2018-03-27T00:00:00"/>
    <x v="5"/>
    <n v="37"/>
    <x v="3968"/>
    <s v="Společenství vlastníků jednotek Osice 103"/>
    <s v="Zateplení bytového domu č.p. 103, Osice"/>
    <x v="3853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x v="3854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x v="3855"/>
    <m/>
    <n v="711907.25"/>
  </r>
  <r>
    <d v="2018-03-27T00:00:00"/>
    <x v="5"/>
    <n v="37"/>
    <x v="3971"/>
    <s v="Společenství vlastníků domu Ke sv.Jiří 30 v Plzni"/>
    <s v="Revitalizace bytového domu Ke Sv. Jiří 1189/30 v Plzni"/>
    <x v="3856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x v="3857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x v="3858"/>
    <m/>
    <n v="1404355.74"/>
  </r>
  <r>
    <d v="2018-03-27T00:00:00"/>
    <x v="5"/>
    <n v="37"/>
    <x v="3974"/>
    <s v="Město Semily"/>
    <s v="OKNA 439"/>
    <x v="3859"/>
    <n v="28881.18"/>
    <n v="606504.78"/>
  </r>
  <r>
    <d v="2018-03-27T00:00:00"/>
    <x v="5"/>
    <n v="37"/>
    <x v="3975"/>
    <s v="Město Semily"/>
    <s v="OKNA 434"/>
    <x v="3860"/>
    <n v="31721.25"/>
    <n v="666146.25"/>
  </r>
  <r>
    <d v="2018-03-27T00:00:00"/>
    <x v="5"/>
    <n v="37"/>
    <x v="3976"/>
    <s v="Město Úvaly"/>
    <s v="SNIŽOVÁNÍ SPOTŘEBY ENERGIE Kollárova č.p. 1095 a č.p. 1096, Úvaly"/>
    <x v="3861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x v="3862"/>
    <m/>
    <n v="705428.37"/>
  </r>
  <r>
    <d v="2018-03-27T00:00:00"/>
    <x v="5"/>
    <n v="37"/>
    <x v="3978"/>
    <s v="Společenství vlastníků Bratislavská 10, Břeclav"/>
    <s v="Zateplení bytového domu Bratislavská 2241/10, Břeclav"/>
    <x v="3863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x v="3864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x v="3865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x v="3866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x v="3867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x v="3868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x v="3869"/>
    <m/>
    <n v="1614932.04"/>
  </r>
  <r>
    <d v="2018-03-27T00:00:00"/>
    <x v="5"/>
    <n v="37"/>
    <x v="3985"/>
    <s v="Společenství vlastníků jednotek Na Aleji 2678-2679"/>
    <s v="Zateplení BD Na Aleji, č. p. 2678, Frýdek - Místek"/>
    <x v="3870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x v="3871"/>
    <m/>
    <n v="4357790.47"/>
  </r>
  <r>
    <d v="2018-03-27T00:00:00"/>
    <x v="5"/>
    <n v="37"/>
    <x v="3987"/>
    <s v="Město Habartov"/>
    <s v="Snížení energetické náročnosti 1. Máje 19-22, Habartov"/>
    <x v="3872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x v="3873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x v="3874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x v="3875"/>
    <m/>
    <n v="1930182.59"/>
  </r>
  <r>
    <d v="2018-03-27T00:00:00"/>
    <x v="5"/>
    <n v="37"/>
    <x v="3991"/>
    <s v="Společenství vlastníků jednotek Adámkova 4945 - 4948, Chomutov"/>
    <s v="Revitalizace - Adámkova"/>
    <x v="3876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x v="3877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x v="3878"/>
    <m/>
    <n v="1085902.5"/>
  </r>
  <r>
    <d v="2018-03-27T00:00:00"/>
    <x v="0"/>
    <n v="40"/>
    <x v="3994"/>
    <s v="Ředitelství silnic Zlínského kraje,příspěvková organizace"/>
    <s v="Silnice III/49018: Zlín, Vršava - Jižní Svahy"/>
    <x v="3879"/>
    <n v="1158410.83"/>
    <n v="20851394.850000001"/>
  </r>
  <r>
    <d v="2018-03-27T00:00:00"/>
    <x v="6"/>
    <n v="43"/>
    <x v="3995"/>
    <s v="Stavdin Morava s.r.o."/>
    <s v="Centrum lešení a pracovních plošin"/>
    <x v="212"/>
    <m/>
    <n v="4165000"/>
  </r>
  <r>
    <d v="2018-03-27T00:00:00"/>
    <x v="7"/>
    <n v="47"/>
    <x v="3996"/>
    <s v="Obec Rovensko"/>
    <s v="Přístavba ZŠ Rovensko"/>
    <x v="3880"/>
    <n v="906501.07"/>
    <n v="16317019.26"/>
  </r>
  <r>
    <d v="2018-03-27T00:00:00"/>
    <x v="7"/>
    <n v="47"/>
    <x v="3997"/>
    <s v="Město Litvínov"/>
    <s v="Rekonstrukce pavilonu dílen SSZŠ Litvínov"/>
    <x v="3881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x v="3882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x v="3883"/>
    <m/>
    <n v="86330250"/>
  </r>
  <r>
    <d v="2018-03-27T00:00:00"/>
    <x v="12"/>
    <n v="50"/>
    <x v="4000"/>
    <s v="Město Přeštice"/>
    <s v="Přeštice - přestupní uzel"/>
    <x v="3884"/>
    <n v="653672.25"/>
    <n v="11766100.5"/>
  </r>
  <r>
    <d v="2018-03-27T00:00:00"/>
    <x v="13"/>
    <n v="53"/>
    <x v="4001"/>
    <s v="OBEC SEMECHNICE"/>
    <s v="Chodník a parkovací stání v obci Semechnice"/>
    <x v="3885"/>
    <m/>
    <n v="799354.7"/>
  </r>
  <r>
    <d v="2018-03-27T00:00:00"/>
    <x v="13"/>
    <n v="53"/>
    <x v="4002"/>
    <s v="Město Nové Město nad Metují"/>
    <s v="Bezpečnost dopravy ve městě - stavební úpravy chodníku v ulici Na Strážnici"/>
    <x v="3886"/>
    <m/>
    <n v="2542770.9500000002"/>
  </r>
  <r>
    <d v="2018-03-27T00:00:00"/>
    <x v="13"/>
    <n v="53"/>
    <x v="4003"/>
    <s v="Město Bohumín"/>
    <s v="Chodník podél silnice III/4711 na Záblatí"/>
    <x v="3887"/>
    <m/>
    <n v="6900179.1299999999"/>
  </r>
  <r>
    <d v="2018-03-27T00:00:00"/>
    <x v="13"/>
    <n v="53"/>
    <x v="4004"/>
    <s v="Město Rokytnice nad Jizerou"/>
    <s v="Zvýšení bezpečnosti podél silnice 2/294 v Rokytnici nad Jizerou"/>
    <x v="3888"/>
    <m/>
    <n v="5504519.8399999999"/>
  </r>
  <r>
    <d v="2018-03-27T00:00:00"/>
    <x v="13"/>
    <n v="53"/>
    <x v="4005"/>
    <s v="&quot;Mikroregion Podralsko&quot;"/>
    <s v="Cyklostezka Druzcov - Semerink"/>
    <x v="3889"/>
    <m/>
    <n v="2999150"/>
  </r>
  <r>
    <d v="2018-03-27T00:00:00"/>
    <x v="13"/>
    <n v="53"/>
    <x v="4006"/>
    <s v="Město Dvůr Králové nad Labem"/>
    <s v="Rekonstrukce ulic Preslova a Dukelská"/>
    <x v="3890"/>
    <m/>
    <n v="1899700.72"/>
  </r>
  <r>
    <d v="2018-03-27T00:00:00"/>
    <x v="13"/>
    <n v="53"/>
    <x v="4007"/>
    <s v="Obec Raškovice"/>
    <s v="Bezpečný a bezbariérový chodník v obci Raškovice"/>
    <x v="3891"/>
    <m/>
    <n v="2661463.88"/>
  </r>
  <r>
    <d v="2018-03-27T00:00:00"/>
    <x v="13"/>
    <n v="53"/>
    <x v="4008"/>
    <s v="Obec Bystrovany"/>
    <s v="Zvýšení bezpečnosti dopravy v obci Bystrovany"/>
    <x v="3892"/>
    <m/>
    <n v="1724336.84"/>
  </r>
  <r>
    <d v="2018-03-27T00:00:00"/>
    <x v="13"/>
    <n v="53"/>
    <x v="4009"/>
    <s v="Obec Tuřany"/>
    <s v="Zvýšení bezpečnosti dopravy v obci Tuřany"/>
    <x v="3893"/>
    <m/>
    <n v="2090414.91"/>
  </r>
  <r>
    <d v="2018-03-27T00:00:00"/>
    <x v="13"/>
    <n v="53"/>
    <x v="4010"/>
    <s v="Město Pelhřimov"/>
    <s v="Průmyslová zóna Lhotka II, prodloužení chodníku podél místní komunikace v ulici K Silu"/>
    <x v="3894"/>
    <m/>
    <n v="1605768.19"/>
  </r>
  <r>
    <d v="2018-03-27T00:00:00"/>
    <x v="13"/>
    <n v="53"/>
    <x v="4011"/>
    <s v="Město Nové Město nad Metují"/>
    <s v="Bezpečnost dopravy ve městě - chodník TGM"/>
    <x v="3895"/>
    <m/>
    <n v="2955494.65"/>
  </r>
  <r>
    <d v="2018-03-27T00:00:00"/>
    <x v="13"/>
    <n v="53"/>
    <x v="4012"/>
    <s v="Obec Velký Luh"/>
    <s v="Společná stezka pro pěší a cyklisty U4a - Velký Luh"/>
    <x v="3896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x v="3897"/>
    <m/>
    <n v="485061.45"/>
  </r>
  <r>
    <d v="2018-03-27T00:00:00"/>
    <x v="13"/>
    <n v="62"/>
    <x v="4014"/>
    <s v="Charita Zábřeh"/>
    <s v="Modernizace vybavení pro sociální služby Charity Zábřeh na Mohelnicku"/>
    <x v="3898"/>
    <m/>
    <n v="1283830"/>
  </r>
  <r>
    <d v="2018-03-27T00:00:00"/>
    <x v="7"/>
    <n v="66"/>
    <x v="4015"/>
    <s v="Mendelovo gymnázium, Opava, příspěvková organizace"/>
    <s v="Modernizace odborných učeben gymnázia"/>
    <x v="3899"/>
    <n v="213686.5"/>
    <n v="3846357"/>
  </r>
  <r>
    <d v="2018-03-27T00:00:00"/>
    <x v="7"/>
    <n v="66"/>
    <x v="4016"/>
    <s v="Moravskoslezský kraj"/>
    <s v="Podpora digitálního vzdělávání v SŠ MSK"/>
    <x v="3900"/>
    <n v="900860.52"/>
    <n v="16215489.41"/>
  </r>
  <r>
    <d v="2018-03-27T00:00:00"/>
    <x v="7"/>
    <n v="66"/>
    <x v="4017"/>
    <s v="Moravskoslezský kraj"/>
    <s v="Podpora jazykového vzdělávání v SŠ MSK"/>
    <x v="3901"/>
    <n v="954101.71"/>
    <n v="17173830.879999999"/>
  </r>
  <r>
    <d v="2018-03-27T00:00:00"/>
    <x v="7"/>
    <n v="66"/>
    <x v="4018"/>
    <s v="Základní škola Nový Jičín, Tyršova 1, příspěvková organizace"/>
    <s v="Cesta k jazykům"/>
    <x v="3902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x v="3903"/>
    <n v="25598.05"/>
    <n v="460764.9"/>
  </r>
  <r>
    <d v="2018-03-27T00:00:00"/>
    <x v="7"/>
    <n v="66"/>
    <x v="4020"/>
    <s v="Statutární město Olomouc"/>
    <s v="ZŠ Gorkého - vybudování odborných učeben"/>
    <x v="3904"/>
    <n v="653302.76"/>
    <n v="11759449.73"/>
  </r>
  <r>
    <d v="2018-03-27T00:00:00"/>
    <x v="7"/>
    <n v="66"/>
    <x v="4021"/>
    <s v="Město Hranice"/>
    <s v="Modernizace ZŠ Šromotovo v Hranicích"/>
    <x v="3905"/>
    <n v="1157890.6599999999"/>
    <n v="20842031.879999999"/>
  </r>
  <r>
    <d v="2018-03-27T00:00:00"/>
    <x v="7"/>
    <n v="66"/>
    <x v="4022"/>
    <s v="Statutární město Olomouc"/>
    <s v="FZŠ Hálkova - přístavba odborných učeben"/>
    <x v="3906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x v="3907"/>
    <m/>
    <n v="2814851.68"/>
  </r>
  <r>
    <d v="2018-03-27T00:00:00"/>
    <x v="13"/>
    <n v="68"/>
    <x v="4024"/>
    <s v="Město Lanškroun"/>
    <s v="Přírodní odborná učebna"/>
    <x v="3908"/>
    <m/>
    <n v="487144.65"/>
  </r>
  <r>
    <d v="2018-03-27T00:00:00"/>
    <x v="13"/>
    <n v="68"/>
    <x v="4025"/>
    <s v="Obec Maletín"/>
    <s v="Zkvalitnění výuky v ZŠ Maletín"/>
    <x v="3909"/>
    <m/>
    <n v="1066978.6200000001"/>
  </r>
  <r>
    <d v="2018-03-27T00:00:00"/>
    <x v="13"/>
    <n v="68"/>
    <x v="4026"/>
    <s v="Obec Loděnice"/>
    <s v="Laboratoř - F, Ch + Bezbariérový přístup do pater ZŠ"/>
    <x v="3910"/>
    <m/>
    <n v="2996600.3"/>
  </r>
  <r>
    <d v="2018-03-27T00:00:00"/>
    <x v="13"/>
    <n v="68"/>
    <x v="4027"/>
    <s v="Obec Dolní Ředice"/>
    <s v="Zvýšení kvality a dostupnosti vzdělávání v ZŠ Dolní Ředice"/>
    <x v="391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x v="3912"/>
    <m/>
    <n v="2366272.91"/>
  </r>
  <r>
    <d v="2018-03-27T00:00:00"/>
    <x v="13"/>
    <n v="69"/>
    <x v="4029"/>
    <s v="Obec Česká Ves"/>
    <s v="Pořízení dopravního automobilu pro JSDH Česká Ves"/>
    <x v="3913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x v="3914"/>
    <n v="1824393.13"/>
    <n v="32839076.350000001"/>
  </r>
  <r>
    <d v="2018-04-05T00:00:00"/>
    <x v="10"/>
    <n v="4"/>
    <x v="4031"/>
    <s v="Město Bohumín"/>
    <s v="Úplné elektronické podání města Bohumín"/>
    <x v="3915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x v="3916"/>
    <n v="748627"/>
    <n v="13475286"/>
  </r>
  <r>
    <d v="2018-04-05T00:00:00"/>
    <x v="10"/>
    <n v="23"/>
    <x v="4033"/>
    <s v="Ministerstvo kultury"/>
    <s v="Resortní informační systém podpory facility managementu Ministerstva kultury ČR"/>
    <x v="3917"/>
    <n v="16543936.5"/>
    <n v="86450000"/>
  </r>
  <r>
    <d v="2018-04-05T00:00:00"/>
    <x v="5"/>
    <n v="37"/>
    <x v="4034"/>
    <s v="Společenství vlastníků Rumunská 1716/3 Znojmo"/>
    <s v="Revitalizace bytového domu Rumunská 1716/3"/>
    <x v="3918"/>
    <m/>
    <n v="1642745.97"/>
  </r>
  <r>
    <d v="2018-04-05T00:00:00"/>
    <x v="5"/>
    <n v="37"/>
    <x v="4035"/>
    <s v="Společenství VM Křižná 590, 591"/>
    <s v="Stavební úpravy BD č.p. 590, 591"/>
    <x v="3919"/>
    <m/>
    <n v="1830392.1"/>
  </r>
  <r>
    <d v="2018-04-05T00:00:00"/>
    <x v="5"/>
    <n v="37"/>
    <x v="4036"/>
    <s v="Bydlení Hálkova s.r.o."/>
    <s v="Stavební úpravy bytového domu Hálkova 2267/30, 350 02 Cheb"/>
    <x v="3920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x v="3921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x v="3922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x v="3923"/>
    <m/>
    <n v="2567043.7200000002"/>
  </r>
  <r>
    <d v="2018-04-05T00:00:00"/>
    <x v="5"/>
    <n v="37"/>
    <x v="4040"/>
    <s v="Pavel Drahozal"/>
    <s v="Výměna částí oken na bytovém domě Masarykovo nám. 18/9, Karviná"/>
    <x v="3924"/>
    <m/>
    <n v="148636.79999999999"/>
  </r>
  <r>
    <d v="2018-04-05T00:00:00"/>
    <x v="5"/>
    <n v="37"/>
    <x v="4041"/>
    <s v="Petr Biener"/>
    <s v="Stavební úpravy BD č.p.662, Bílovec"/>
    <x v="3925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x v="3926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x v="3927"/>
    <m/>
    <n v="667547.80000000005"/>
  </r>
  <r>
    <d v="2018-04-05T00:00:00"/>
    <x v="5"/>
    <n v="37"/>
    <x v="4044"/>
    <s v="HJL Group s. r. o."/>
    <s v="Zateplení fasády a výměna vnějších výplní otvorů bytového domu"/>
    <x v="3928"/>
    <m/>
    <n v="834322.13"/>
  </r>
  <r>
    <d v="2018-04-05T00:00:00"/>
    <x v="5"/>
    <n v="37"/>
    <x v="4045"/>
    <s v="Obec Erpužice"/>
    <s v="Energetická úspora v bytovém domě 54-55_Erpužice"/>
    <x v="3929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x v="3930"/>
    <m/>
    <n v="989259.3"/>
  </r>
  <r>
    <d v="2018-04-05T00:00:00"/>
    <x v="5"/>
    <n v="37"/>
    <x v="4047"/>
    <s v="PROMABYT, a.s."/>
    <s v="Stavební úpravy bytového domu ul. Šafaříkova 4203-4205, Chomutov"/>
    <x v="3931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x v="393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x v="3933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x v="3934"/>
    <m/>
    <n v="1819851.13"/>
  </r>
  <r>
    <d v="2018-04-05T00:00:00"/>
    <x v="5"/>
    <n v="37"/>
    <x v="4051"/>
    <s v="Město Habartov"/>
    <s v="Snížení energetické náročnosti 1. Máje 23-24, Habartov"/>
    <x v="381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x v="3935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x v="3936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x v="3937"/>
    <m/>
    <n v="884866.8"/>
  </r>
  <r>
    <d v="2018-04-05T00:00:00"/>
    <x v="5"/>
    <n v="37"/>
    <x v="4055"/>
    <s v="Společenství vlastníků domu čp. 413 U Borku, Pardubice"/>
    <s v="REVITALIZACE BYTOVÉHO DOMU U BORKU 413, PARDUBICE"/>
    <x v="3938"/>
    <m/>
    <n v="1190563.18"/>
  </r>
  <r>
    <d v="2018-04-05T00:00:00"/>
    <x v="5"/>
    <n v="37"/>
    <x v="4056"/>
    <s v="Statutární město Ostrava"/>
    <s v="Revitalizace bytových domů Syllabova 26, 28, 30, 32, 34, Ostrava - Vítkovice"/>
    <x v="3939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x v="3940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x v="3941"/>
    <m/>
    <n v="978362.93"/>
  </r>
  <r>
    <d v="2018-04-05T00:00:00"/>
    <x v="5"/>
    <n v="37"/>
    <x v="4059"/>
    <s v="Společenství vlastníků Korunní 16"/>
    <s v="Zateplení bytového domu - Korunní 1028/16"/>
    <x v="3942"/>
    <m/>
    <n v="1481550.8"/>
  </r>
  <r>
    <d v="2018-04-05T00:00:00"/>
    <x v="5"/>
    <n v="37"/>
    <x v="4060"/>
    <s v="Město Habartov"/>
    <s v="Snížení energetické náročnosti 1. Máje 17-18, Habartov"/>
    <x v="3943"/>
    <n v="159536.32999999999"/>
    <n v="3350263.03"/>
  </r>
  <r>
    <d v="2018-04-05T00:00:00"/>
    <x v="5"/>
    <n v="37"/>
    <x v="4061"/>
    <s v="Město Habartov"/>
    <s v="Snížení energetické náročnosti 1. Máje 31-32, Habartov"/>
    <x v="381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x v="3944"/>
    <n v="770562.49"/>
    <n v="13870124.85"/>
  </r>
  <r>
    <d v="2018-04-05T00:00:00"/>
    <x v="0"/>
    <n v="42"/>
    <x v="4063"/>
    <s v="Moravskoslezský kraj"/>
    <s v="Rekonstrukce a modernizace silnice II/474 Jablunkov - Návsí"/>
    <x v="3945"/>
    <n v="2366886.6"/>
    <n v="42603958.829999998"/>
  </r>
  <r>
    <d v="2018-04-05T00:00:00"/>
    <x v="6"/>
    <n v="43"/>
    <x v="4064"/>
    <s v="Flídr plast s.r.o."/>
    <s v="Výstavba samoobslužné čerpací stanice"/>
    <x v="212"/>
    <m/>
    <n v="4165000"/>
  </r>
  <r>
    <d v="2018-04-05T00:00:00"/>
    <x v="6"/>
    <n v="44"/>
    <x v="4065"/>
    <s v="Pravidla Moštárny s.r.o."/>
    <s v="Pravidla moštárny - sociální podnik"/>
    <x v="3946"/>
    <m/>
    <n v="3799171.9"/>
  </r>
  <r>
    <d v="2018-04-05T00:00:00"/>
    <x v="6"/>
    <n v="44"/>
    <x v="4066"/>
    <s v="CONILL s.r.o."/>
    <s v="CONILL - second hand s doplňkovými službami - praní, žehlení a opravy oděvů"/>
    <x v="3947"/>
    <m/>
    <n v="4148000"/>
  </r>
  <r>
    <d v="2018-04-05T00:00:00"/>
    <x v="6"/>
    <n v="44"/>
    <x v="4067"/>
    <s v="KATSTA s.r.o."/>
    <s v="Rozvoj sociálního podniku KATSTA s.r.o"/>
    <x v="3948"/>
    <m/>
    <n v="3831430.89"/>
  </r>
  <r>
    <d v="2018-04-05T00:00:00"/>
    <x v="6"/>
    <n v="44"/>
    <x v="4068"/>
    <s v="MVDr. Zuzana Neřádová"/>
    <s v="Bistro U Slunce"/>
    <x v="3949"/>
    <m/>
    <n v="4127075.55"/>
  </r>
  <r>
    <d v="2018-04-05T00:00:00"/>
    <x v="6"/>
    <n v="44"/>
    <x v="4069"/>
    <s v="Služby Loučovice s.r.o."/>
    <s v="SLUŽBY LOUČOVICE S.R.O. - ROZVOJ SOCIÁLNÍHO PODNIKÁNÍ NA LOUČOVICKU A LIPENSKU"/>
    <x v="3950"/>
    <m/>
    <n v="4163587.3"/>
  </r>
  <r>
    <d v="2018-04-05T00:00:00"/>
    <x v="7"/>
    <n v="47"/>
    <x v="4070"/>
    <s v="Obec Prosetín"/>
    <s v="Vestavba ZŠ Prosetín"/>
    <x v="3951"/>
    <n v="481416.88"/>
    <n v="8665503.9399999995"/>
  </r>
  <r>
    <d v="2018-04-05T00:00:00"/>
    <x v="7"/>
    <n v="47"/>
    <x v="4071"/>
    <s v="Město Strážnice"/>
    <s v="Rekonstrukce a dovybavení odb. učeben"/>
    <x v="3952"/>
    <n v="207406.5"/>
    <n v="3733317"/>
  </r>
  <r>
    <d v="2018-04-05T00:00:00"/>
    <x v="7"/>
    <n v="47"/>
    <x v="4072"/>
    <s v="Obec Želiv"/>
    <s v="Modernizace a rekonstrukce přírodovědného pavilonu ZŠ Želiv"/>
    <x v="3953"/>
    <n v="550671.1"/>
    <n v="9912079.8000000007"/>
  </r>
  <r>
    <d v="2018-04-05T00:00:00"/>
    <x v="7"/>
    <n v="47"/>
    <x v="4073"/>
    <s v="Město Telč"/>
    <s v="Centrum odborné výuky ZŠ Hradecká"/>
    <x v="3954"/>
    <n v="1595554.15"/>
    <n v="28719974.699999999"/>
  </r>
  <r>
    <d v="2018-04-05T00:00:00"/>
    <x v="7"/>
    <n v="47"/>
    <x v="4074"/>
    <s v="Městys Nová Říše"/>
    <s v="Modernizace Základní školy Nová Říše"/>
    <x v="3955"/>
    <n v="165615.20000000001"/>
    <n v="2981073.6"/>
  </r>
  <r>
    <d v="2018-04-05T00:00:00"/>
    <x v="7"/>
    <n v="47"/>
    <x v="4075"/>
    <s v="Obec Smržice"/>
    <s v="Modernizace ZŠ Smržice"/>
    <x v="3956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x v="3957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x v="3958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x v="3959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x v="3960"/>
    <n v="379165.87"/>
    <n v="6824985.6100000003"/>
  </r>
  <r>
    <d v="2018-04-05T00:00:00"/>
    <x v="7"/>
    <n v="47"/>
    <x v="4080"/>
    <s v="Město Jaroměřice Nad Rokytnou"/>
    <s v="Rekonstrukce a vybavení odborných učeben"/>
    <x v="3961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x v="3962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x v="3963"/>
    <n v="348329.25"/>
    <n v="6269926.5"/>
  </r>
  <r>
    <d v="2018-04-05T00:00:00"/>
    <x v="7"/>
    <n v="47"/>
    <x v="4083"/>
    <s v="Městys Brozany nad Ohří"/>
    <s v="ZŠ a MŠ Brozany nad Ohří - IROP"/>
    <x v="3964"/>
    <n v="1678437.47"/>
    <n v="30211874.5"/>
  </r>
  <r>
    <d v="2018-04-05T00:00:00"/>
    <x v="7"/>
    <n v="47"/>
    <x v="4084"/>
    <s v="Město Kolín"/>
    <s v="Společný pavilon ZŠ Kolín III., Masarykova 412 a ZŠ Kolín II., Bezručova 980"/>
    <x v="3965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x v="3966"/>
    <n v="537712.25"/>
    <n v="9678820.5"/>
  </r>
  <r>
    <d v="2018-04-05T00:00:00"/>
    <x v="7"/>
    <n v="47"/>
    <x v="4086"/>
    <s v="Základní škola a Mateřská škola Karlovice"/>
    <s v="Moderní škola"/>
    <x v="3967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x v="3968"/>
    <n v="1379877.34"/>
    <n v="24837792.059999999"/>
  </r>
  <r>
    <d v="2018-04-05T00:00:00"/>
    <x v="12"/>
    <n v="50"/>
    <x v="4088"/>
    <s v="Město Řevnice"/>
    <s v="Výstavba a modernizace terminálu - přestupního uzlu - město Řevnice"/>
    <x v="3969"/>
    <n v="786752.16"/>
    <n v="14161538.84"/>
  </r>
  <r>
    <d v="2018-04-05T00:00:00"/>
    <x v="12"/>
    <n v="51"/>
    <x v="4089"/>
    <s v="Obec Hvozdná"/>
    <s v="Rekonstrukce chodníků v obci Hvozdná"/>
    <x v="3970"/>
    <n v="385947.85"/>
    <n v="6947061.2999999998"/>
  </r>
  <r>
    <d v="2018-04-05T00:00:00"/>
    <x v="13"/>
    <n v="53"/>
    <x v="4090"/>
    <s v="Obec Pražmo"/>
    <s v="Zvýšení bezpečnosti pro pěší a cyklisty v centru obce Pražmo"/>
    <x v="3971"/>
    <m/>
    <n v="2943855.21"/>
  </r>
  <r>
    <d v="2018-04-05T00:00:00"/>
    <x v="13"/>
    <n v="53"/>
    <x v="4091"/>
    <s v="Obec Ostřetín"/>
    <s v="Ostřetín, chodníky podél I/35"/>
    <x v="3972"/>
    <m/>
    <n v="826398.29"/>
  </r>
  <r>
    <d v="2018-04-05T00:00:00"/>
    <x v="13"/>
    <n v="53"/>
    <x v="4092"/>
    <s v="Obec Nerestce"/>
    <s v="Cyklostezka Nerestce"/>
    <x v="3973"/>
    <m/>
    <n v="1742653.48"/>
  </r>
  <r>
    <d v="2018-04-05T00:00:00"/>
    <x v="13"/>
    <n v="53"/>
    <x v="4093"/>
    <s v="Obec Horní Domaslavice"/>
    <s v="Chodník mezi hřbitovy podél MK 6 v Horních Domaslavicích"/>
    <x v="3974"/>
    <m/>
    <n v="2638631.4700000002"/>
  </r>
  <r>
    <d v="2018-04-05T00:00:00"/>
    <x v="13"/>
    <n v="53"/>
    <x v="4094"/>
    <s v="Obec Rozsochatec"/>
    <s v="Chodník podél III/34413 - Rozsochatec"/>
    <x v="3394"/>
    <m/>
    <n v="1425000"/>
  </r>
  <r>
    <d v="2018-04-05T00:00:00"/>
    <x v="13"/>
    <n v="53"/>
    <x v="4095"/>
    <s v="OBEC HORNÍ POLICE"/>
    <s v="Bezpečný přístup žáků k Základní škole Horní Police"/>
    <x v="3975"/>
    <m/>
    <n v="1904348.28"/>
  </r>
  <r>
    <d v="2018-04-05T00:00:00"/>
    <x v="13"/>
    <n v="53"/>
    <x v="4096"/>
    <s v="Obec Stružnice"/>
    <s v="Stružnice - přechod u ZŠ, přechod u autobusové zastávky"/>
    <x v="3976"/>
    <m/>
    <n v="1825926.22"/>
  </r>
  <r>
    <d v="2018-04-05T00:00:00"/>
    <x v="13"/>
    <n v="53"/>
    <x v="4097"/>
    <s v="Obec Zahrádky"/>
    <s v="Chodník podél silnice III/2601 Zahrádky"/>
    <x v="3977"/>
    <m/>
    <n v="979135.54"/>
  </r>
  <r>
    <d v="2018-04-05T00:00:00"/>
    <x v="13"/>
    <n v="53"/>
    <x v="4098"/>
    <s v="Město Jablonné v Podještědí"/>
    <s v="Chodník podél ulice Liberecké - Jablonné v Podještědí"/>
    <x v="3978"/>
    <m/>
    <n v="1909547.5"/>
  </r>
  <r>
    <d v="2018-04-05T00:00:00"/>
    <x v="13"/>
    <n v="53"/>
    <x v="4099"/>
    <s v="Obec Postřelmov"/>
    <s v="Chodník Postřelmov - Sudkov"/>
    <x v="3979"/>
    <m/>
    <n v="2185000"/>
  </r>
  <r>
    <d v="2018-04-05T00:00:00"/>
    <x v="13"/>
    <n v="53"/>
    <x v="4100"/>
    <s v="Obec Dolní Brusnice"/>
    <s v="Dolní Brusnice - BEZPEČNĚ DO BÍLÉ TŘEMEŠNÉ - REVITALIZACE CHODNÍKU"/>
    <x v="3980"/>
    <m/>
    <n v="1696030.8"/>
  </r>
  <r>
    <d v="2018-04-05T00:00:00"/>
    <x v="13"/>
    <n v="53"/>
    <x v="4101"/>
    <s v="Obec Postřelmůvek"/>
    <s v="Cyklostezka Postřelmůvek"/>
    <x v="3979"/>
    <m/>
    <n v="2185000"/>
  </r>
  <r>
    <d v="2018-04-05T00:00:00"/>
    <x v="13"/>
    <n v="53"/>
    <x v="4102"/>
    <s v="Obec Bojiště"/>
    <s v="Výstavba chodníku v obci Bojiště"/>
    <x v="3394"/>
    <m/>
    <n v="1425000"/>
  </r>
  <r>
    <d v="2018-04-05T00:00:00"/>
    <x v="13"/>
    <n v="53"/>
    <x v="4103"/>
    <s v="Obec Pňovice"/>
    <s v="Chodníky pro pěší - etapa III a IV, Pňovice"/>
    <x v="3981"/>
    <m/>
    <n v="3586328.23"/>
  </r>
  <r>
    <d v="2018-04-05T00:00:00"/>
    <x v="13"/>
    <n v="53"/>
    <x v="4104"/>
    <s v="Obec Střeň"/>
    <s v="Chodníky od obecního úřadu po železniční zastávku v obci Střeň"/>
    <x v="3982"/>
    <m/>
    <n v="2809974.78"/>
  </r>
  <r>
    <d v="2018-04-05T00:00:00"/>
    <x v="13"/>
    <n v="53"/>
    <x v="4105"/>
    <s v="Obec Příkazy"/>
    <s v="Stavba III/03549 Příkazy - průtah"/>
    <x v="3983"/>
    <m/>
    <n v="2781585.75"/>
  </r>
  <r>
    <d v="2018-04-05T00:00:00"/>
    <x v="13"/>
    <n v="53"/>
    <x v="4106"/>
    <s v="Obec Červenka"/>
    <s v="Obec Červenka : Stezka pro cyklisty a chodce se společným provozem"/>
    <x v="3984"/>
    <m/>
    <n v="4749538.93"/>
  </r>
  <r>
    <d v="2018-04-05T00:00:00"/>
    <x v="13"/>
    <n v="53"/>
    <x v="4107"/>
    <s v="Obec Strukov"/>
    <s v="Chodník v obci Strukov podél silnice II/446"/>
    <x v="3985"/>
    <m/>
    <n v="397337.31"/>
  </r>
  <r>
    <d v="2018-04-05T00:00:00"/>
    <x v="13"/>
    <n v="53"/>
    <x v="4108"/>
    <s v="Obec Dubčany"/>
    <s v="Rekonstrukce místních komunikací v obci Dubčany"/>
    <x v="3986"/>
    <m/>
    <n v="1662744.94"/>
  </r>
  <r>
    <d v="2018-04-05T00:00:00"/>
    <x v="13"/>
    <n v="53"/>
    <x v="4109"/>
    <s v="Obec Víceměřice"/>
    <s v="Zvýšení bezpečnosti dopravy v obci Víceměřice"/>
    <x v="3987"/>
    <m/>
    <n v="863433.09"/>
  </r>
  <r>
    <d v="2018-04-05T00:00:00"/>
    <x v="13"/>
    <n v="53"/>
    <x v="4110"/>
    <s v="Obec Synkov-Slemeno"/>
    <s v="Výstavba přístupových ploch u školy Synkov - Slemeno"/>
    <x v="3988"/>
    <m/>
    <n v="1192900.75"/>
  </r>
  <r>
    <d v="2018-04-05T00:00:00"/>
    <x v="13"/>
    <n v="53"/>
    <x v="4111"/>
    <s v="OBEC VINARY"/>
    <s v="Chodníky - Obec Vinary"/>
    <x v="3989"/>
    <m/>
    <n v="1753251.71"/>
  </r>
  <r>
    <d v="2018-04-05T00:00:00"/>
    <x v="13"/>
    <n v="53"/>
    <x v="4112"/>
    <s v="Obec Dolní Lomná"/>
    <s v="Dolní Lomná - lokalita Závodí, Bezbariérová trasa pro pěší 2. etapa - úsek B1"/>
    <x v="3990"/>
    <m/>
    <n v="1323737.7"/>
  </r>
  <r>
    <d v="2018-04-05T00:00:00"/>
    <x v="13"/>
    <n v="53"/>
    <x v="4113"/>
    <s v="OBEC SOVĚTICE"/>
    <s v="Stezka pro pěší a cyklisty Sovětice"/>
    <x v="3991"/>
    <m/>
    <n v="3462704.72"/>
  </r>
  <r>
    <d v="2018-04-05T00:00:00"/>
    <x v="13"/>
    <n v="53"/>
    <x v="4114"/>
    <s v="OBEC LIBČANY"/>
    <s v="Libčany-chodník podél silnice III/32317"/>
    <x v="3992"/>
    <m/>
    <n v="1290284.73"/>
  </r>
  <r>
    <d v="2018-04-05T00:00:00"/>
    <x v="13"/>
    <n v="53"/>
    <x v="4115"/>
    <s v="Město Lázně Bohdaneč"/>
    <s v="Vybudování veřejného osvětlení cyklostezky Lázně Bohdaneč - Živanice"/>
    <x v="3993"/>
    <m/>
    <n v="1525839.4"/>
  </r>
  <r>
    <d v="2018-04-05T00:00:00"/>
    <x v="13"/>
    <n v="53"/>
    <x v="4116"/>
    <s v="Obec Drysice"/>
    <s v="Rekonstrukce chodníku v obci Drysice"/>
    <x v="3994"/>
    <m/>
    <n v="1511878.45"/>
  </r>
  <r>
    <d v="2018-04-05T00:00:00"/>
    <x v="13"/>
    <n v="53"/>
    <x v="4117"/>
    <s v="OBEC LIBERK"/>
    <s v="Oprava autobusových zastávek Hláska, Liberk"/>
    <x v="3995"/>
    <m/>
    <n v="1019269.05"/>
  </r>
  <r>
    <d v="2018-04-05T00:00:00"/>
    <x v="13"/>
    <n v="53"/>
    <x v="4118"/>
    <s v="OBEC SADOVÁ"/>
    <s v="Stezka pro pěší a cyklisty Sadová"/>
    <x v="3996"/>
    <m/>
    <n v="4553499.13"/>
  </r>
  <r>
    <d v="2018-04-05T00:00:00"/>
    <x v="13"/>
    <n v="53"/>
    <x v="4119"/>
    <s v="OBEC MOSTEK"/>
    <s v="Zvýšení bezpečnosti dopravy v obci Mostek"/>
    <x v="3190"/>
    <m/>
    <n v="1900000"/>
  </r>
  <r>
    <d v="2018-04-05T00:00:00"/>
    <x v="13"/>
    <n v="53"/>
    <x v="4120"/>
    <s v="Město Nová Paka"/>
    <s v="Revitalizace Komenského ulice"/>
    <x v="3815"/>
    <m/>
    <n v="11400000"/>
  </r>
  <r>
    <d v="2018-04-05T00:00:00"/>
    <x v="9"/>
    <n v="60"/>
    <x v="4121"/>
    <s v="Slunečnice, z.s."/>
    <s v="Chráněné bydlení Slunečnice"/>
    <x v="3997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x v="3998"/>
    <n v="563631.51"/>
    <n v="5354499.37"/>
  </r>
  <r>
    <d v="2018-04-05T00:00:00"/>
    <x v="13"/>
    <n v="62"/>
    <x v="4123"/>
    <s v="Město Vyšší Brod"/>
    <s v="Zkvalitnění zázemí Pečovatelské služby Města Vyšší Brod"/>
    <x v="3999"/>
    <m/>
    <n v="320397"/>
  </r>
  <r>
    <d v="2018-04-05T00:00:00"/>
    <x v="13"/>
    <n v="62"/>
    <x v="4124"/>
    <s v="Obec Sudkov"/>
    <s v="Komunitní centrum Sudkov"/>
    <x v="3229"/>
    <m/>
    <n v="1995000"/>
  </r>
  <r>
    <d v="2018-04-05T00:00:00"/>
    <x v="13"/>
    <n v="62"/>
    <x v="4125"/>
    <s v="Obec Tatenice"/>
    <s v="Komunitní centrum Tatenice"/>
    <x v="4000"/>
    <m/>
    <n v="1225500"/>
  </r>
  <r>
    <d v="2018-04-05T00:00:00"/>
    <x v="13"/>
    <n v="62"/>
    <x v="4126"/>
    <s v="Obec Sázava"/>
    <s v="Komunitní centrum Sázava"/>
    <x v="4001"/>
    <m/>
    <n v="1225499.05"/>
  </r>
  <r>
    <d v="2018-04-05T00:00:00"/>
    <x v="13"/>
    <n v="62"/>
    <x v="4127"/>
    <s v="Asistence Pomoc a Péče Slunečnice,  z. ú."/>
    <s v="Vybavení zázemí terénní služby osobní asistence"/>
    <x v="4002"/>
    <m/>
    <n v="347742.75"/>
  </r>
  <r>
    <d v="2018-04-05T00:00:00"/>
    <x v="13"/>
    <n v="62"/>
    <x v="4128"/>
    <s v="Obec Loučovice"/>
    <s v="Zkvalitnění zázemí Pečovatelské služby Loučovice"/>
    <x v="4003"/>
    <m/>
    <n v="531535.44999999995"/>
  </r>
  <r>
    <d v="2018-04-05T00:00:00"/>
    <x v="6"/>
    <n v="63"/>
    <x v="4129"/>
    <s v="ELVAC SYSTEMS s.r.o."/>
    <s v="Sociální podnik - kavárna a cukrárna v Ostravě-Porubě"/>
    <x v="4004"/>
    <m/>
    <n v="4143296.56"/>
  </r>
  <r>
    <d v="2018-04-05T00:00:00"/>
    <x v="6"/>
    <n v="63"/>
    <x v="4130"/>
    <s v="Jaroslava Lukšová"/>
    <s v="Vybudování zázemí pro sociální podnikání a rozšíření služeb"/>
    <x v="4005"/>
    <m/>
    <n v="3632150.48"/>
  </r>
  <r>
    <d v="2018-04-05T00:00:00"/>
    <x v="7"/>
    <n v="66"/>
    <x v="4131"/>
    <s v="Obec Únětice"/>
    <s v="Rekonstrukce a rozšíření školy v Úněticích"/>
    <x v="4006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x v="4007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x v="4008"/>
    <n v="393291.4"/>
    <n v="7079245.25"/>
  </r>
  <r>
    <d v="2018-04-05T00:00:00"/>
    <x v="7"/>
    <n v="66"/>
    <x v="4134"/>
    <s v="Pardubický kraj"/>
    <s v="Gymnázium Holice - rekonstrukce odborných učeben a laboratoří"/>
    <x v="4009"/>
    <n v="350000"/>
    <n v="6300000"/>
  </r>
  <r>
    <d v="2018-04-05T00:00:00"/>
    <x v="7"/>
    <n v="66"/>
    <x v="4135"/>
    <s v="Pardubický kraj"/>
    <s v="SPŠ Chrudim - strojní vybavení školních dílen"/>
    <x v="4010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x v="4011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x v="4012"/>
    <n v="214617.7"/>
    <n v="3863118.6"/>
  </r>
  <r>
    <d v="2018-04-05T00:00:00"/>
    <x v="7"/>
    <n v="66"/>
    <x v="4138"/>
    <s v="Statutární město Olomouc"/>
    <s v="ZŠ Holice - vybudování odborných učeben"/>
    <x v="401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x v="4014"/>
    <n v="185495.11"/>
    <n v="3338911.95"/>
  </r>
  <r>
    <d v="2018-04-05T00:00:00"/>
    <x v="13"/>
    <n v="68"/>
    <x v="4140"/>
    <s v="Obec Výprachtice"/>
    <s v="Od řemesla k informatice"/>
    <x v="4015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x v="4016"/>
    <m/>
    <n v="3310367.52"/>
  </r>
  <r>
    <d v="2018-04-05T00:00:00"/>
    <x v="13"/>
    <n v="68"/>
    <x v="4142"/>
    <s v="Základní škola a mateřská škola Babice nad Svitavou"/>
    <s v="ZŠ Babice - vybavení třídy pro odborné využití"/>
    <x v="401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x v="4018"/>
    <m/>
    <n v="1897816.61"/>
  </r>
  <r>
    <d v="2018-04-05T00:00:00"/>
    <x v="13"/>
    <n v="68"/>
    <x v="4144"/>
    <s v="Základní škola Přimda, okres Tachov, příspěvková organizace"/>
    <s v="Učíme se pro život"/>
    <x v="4019"/>
    <m/>
    <n v="3061638.15"/>
  </r>
  <r>
    <d v="2018-04-05T00:00:00"/>
    <x v="13"/>
    <n v="68"/>
    <x v="4145"/>
    <s v="RG RYCON z.s."/>
    <s v="Technologický klub Albrechtice - TKAC"/>
    <x v="4020"/>
    <m/>
    <n v="1474617.55"/>
  </r>
  <r>
    <d v="2018-04-05T00:00:00"/>
    <x v="13"/>
    <n v="68"/>
    <x v="4146"/>
    <s v="Obec Malovice"/>
    <s v="Rozšíření kapacity MŠ Malovice"/>
    <x v="4021"/>
    <m/>
    <n v="231938.22"/>
  </r>
  <r>
    <d v="2018-04-05T00:00:00"/>
    <x v="13"/>
    <n v="68"/>
    <x v="4147"/>
    <s v="Ekocentrum PALETA, z. s."/>
    <s v="Zahrada a příroda jako učebna"/>
    <x v="4022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x v="4023"/>
    <m/>
    <n v="2320911.75"/>
  </r>
  <r>
    <d v="2018-04-05T00:00:00"/>
    <x v="13"/>
    <n v="68"/>
    <x v="4149"/>
    <s v="Obec Staré Sedliště"/>
    <s v="Vesele do přírodních věd"/>
    <x v="4024"/>
    <m/>
    <n v="2672540.27"/>
  </r>
  <r>
    <d v="2018-04-05T00:00:00"/>
    <x v="13"/>
    <n v="68"/>
    <x v="4150"/>
    <s v="Město Blansko"/>
    <s v="Zřízení odborné jazykové učebny"/>
    <x v="4025"/>
    <m/>
    <n v="897905.8"/>
  </r>
  <r>
    <d v="2018-04-05T00:00:00"/>
    <x v="13"/>
    <n v="69"/>
    <x v="4151"/>
    <s v="Obec Branná"/>
    <s v="Moderní technika pro JPO v obci Branná"/>
    <x v="4026"/>
    <m/>
    <n v="949050"/>
  </r>
  <r>
    <d v="2018-04-05T00:00:00"/>
    <x v="13"/>
    <n v="69"/>
    <x v="4152"/>
    <s v="Město Habry"/>
    <s v="Požární vozidlo pro město Habry"/>
    <x v="4027"/>
    <m/>
    <n v="1028223"/>
  </r>
  <r>
    <d v="2018-04-05T00:00:00"/>
    <x v="0"/>
    <n v="70"/>
    <x v="4153"/>
    <s v="Jihočeský kraj"/>
    <s v="Modernizace komunikací II. třídy (P10) D II"/>
    <x v="4028"/>
    <n v="4373501.8899999997"/>
    <n v="78723033.980000004"/>
  </r>
  <r>
    <d v="2018-04-05T00:00:00"/>
    <x v="0"/>
    <n v="70"/>
    <x v="4154"/>
    <s v="Jihočeský kraj"/>
    <s v="MODERNIZACE KOMUNIKACÍ II. TŘÍDY P10 E II"/>
    <x v="402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x v="4030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x v="4031"/>
    <m/>
    <n v="1670277.54"/>
  </r>
  <r>
    <d v="2018-04-11T00:00:00"/>
    <x v="5"/>
    <n v="37"/>
    <x v="4157"/>
    <s v="Obec Milín"/>
    <s v="Zateplení bytových domů v obci Milín - 2. etapa"/>
    <x v="4032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x v="4033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x v="403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x v="4035"/>
    <m/>
    <n v="3167251.8"/>
  </r>
  <r>
    <d v="2018-04-11T00:00:00"/>
    <x v="5"/>
    <n v="37"/>
    <x v="4161"/>
    <s v="Obec Ošelín"/>
    <s v="Zateplení bytového domu, Ošelín č.p. 91 a 92"/>
    <x v="4036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x v="4037"/>
    <m/>
    <n v="2092642.52"/>
  </r>
  <r>
    <d v="2018-04-11T00:00:00"/>
    <x v="5"/>
    <n v="37"/>
    <x v="4163"/>
    <s v="Obec Dvorce"/>
    <s v="Energeticko-úsporná opatření bytového domu Na aleji 302 ve Dvorcích"/>
    <x v="4038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x v="4039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x v="4040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x v="4041"/>
    <m/>
    <n v="1066583.04"/>
  </r>
  <r>
    <d v="2018-04-11T00:00:00"/>
    <x v="5"/>
    <n v="37"/>
    <x v="4167"/>
    <s v="Město Vizovice"/>
    <s v="Energetické úspory bytového domu č. p. 367 ve Vizovicích"/>
    <x v="404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x v="4043"/>
    <m/>
    <n v="1229632.96"/>
  </r>
  <r>
    <d v="2018-04-11T00:00:00"/>
    <x v="5"/>
    <n v="37"/>
    <x v="4169"/>
    <s v="Městys Krucemburk"/>
    <s v="Snížení energetické náročnosti BD č.p.193, 345 Krucemburk"/>
    <x v="404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x v="4045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x v="4046"/>
    <m/>
    <n v="3951593.2"/>
  </r>
  <r>
    <d v="2018-04-11T00:00:00"/>
    <x v="5"/>
    <n v="37"/>
    <x v="4172"/>
    <s v="Společenství vlastníků Horní Lipová 255"/>
    <s v="Zateplení  bytového domu č. p. 915/5 v Horní Lipové"/>
    <x v="4047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x v="4048"/>
    <m/>
    <n v="1619582"/>
  </r>
  <r>
    <d v="2018-04-11T00:00:00"/>
    <x v="5"/>
    <n v="37"/>
    <x v="4174"/>
    <s v="Město Holešov"/>
    <s v="Energetické úspory bytového domu, nám. Dr. E. Beneše č.p. 55 v Holešově"/>
    <x v="4049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x v="4050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x v="4051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x v="4052"/>
    <m/>
    <n v="3041137"/>
  </r>
  <r>
    <d v="2018-04-11T00:00:00"/>
    <x v="5"/>
    <n v="37"/>
    <x v="4178"/>
    <s v="Společenství vlastníků jednotek Moravská 611,612,613"/>
    <s v="Stavební úpravy bytového domu Moravská 611-13, Chropyně"/>
    <x v="4053"/>
    <m/>
    <n v="1401042.9"/>
  </r>
  <r>
    <d v="2018-04-11T00:00:00"/>
    <x v="5"/>
    <n v="37"/>
    <x v="4179"/>
    <s v="Město Habartov"/>
    <s v="Snížení energetické náročnosti 1. Máje 27-30, Habartov"/>
    <x v="4054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x v="4055"/>
    <m/>
    <n v="894136.8"/>
  </r>
  <r>
    <d v="2018-04-11T00:00:00"/>
    <x v="5"/>
    <n v="37"/>
    <x v="4181"/>
    <s v="VIP - INVEST s.r.o."/>
    <s v="Rekonstrukce bytového domu v Rumburku"/>
    <x v="4056"/>
    <m/>
    <n v="1355874.4"/>
  </r>
  <r>
    <d v="2018-04-11T00:00:00"/>
    <x v="5"/>
    <n v="37"/>
    <x v="4182"/>
    <s v="VIP - INVEST s.r.o."/>
    <s v="Rekonstrukce bytového domu v Ústí nad Labem"/>
    <x v="4057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x v="4058"/>
    <m/>
    <n v="1110309.28"/>
  </r>
  <r>
    <d v="2018-04-11T00:00:00"/>
    <x v="5"/>
    <n v="37"/>
    <x v="4184"/>
    <s v="Společenství vlastníků Americká 673, Liberec"/>
    <s v="SNÍŽENÍ ENERGETICKÉ NÁROČNOSTI BD AMERICKÁ 673, LIBEREC"/>
    <x v="4059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x v="4060"/>
    <m/>
    <n v="2193541.7999999998"/>
  </r>
  <r>
    <d v="2018-04-11T00:00:00"/>
    <x v="12"/>
    <n v="50"/>
    <x v="4186"/>
    <s v="Statutární město Přerov"/>
    <s v="Cyklostezka a chodník Velká Dlážka"/>
    <x v="4061"/>
    <n v="383886.35"/>
    <n v="6909954.21"/>
  </r>
  <r>
    <d v="2018-04-11T00:00:00"/>
    <x v="12"/>
    <n v="51"/>
    <x v="4187"/>
    <s v="Statutární město Karlovy Vary"/>
    <s v="Karlovy Vary - cyklostezka A2, Tašovice - Dvory"/>
    <x v="4062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x v="4063"/>
    <m/>
    <n v="4749999.05"/>
  </r>
  <r>
    <d v="2018-04-11T00:00:00"/>
    <x v="13"/>
    <n v="53"/>
    <x v="4189"/>
    <s v="Obec Stonava"/>
    <s v="Rekonstrukce chodníků v obci Stonava - bezpečnost v dopravě v obci Stonava_úsek IV"/>
    <x v="4063"/>
    <m/>
    <n v="4749999.05"/>
  </r>
  <r>
    <d v="2018-04-11T00:00:00"/>
    <x v="13"/>
    <n v="53"/>
    <x v="4190"/>
    <s v="Obec Stonava"/>
    <s v="Rekonstrukce chodníků v obci Stonava - bezpečnost v dopravě v obci Stonava_úsek II"/>
    <x v="4063"/>
    <m/>
    <n v="4749999.05"/>
  </r>
  <r>
    <d v="2018-04-11T00:00:00"/>
    <x v="13"/>
    <n v="53"/>
    <x v="4191"/>
    <s v="Obec Těrlicko"/>
    <s v="Modernizace chodníku Kostelec, podél silnice I/11"/>
    <x v="4064"/>
    <m/>
    <n v="4742975.92"/>
  </r>
  <r>
    <d v="2018-04-11T00:00:00"/>
    <x v="13"/>
    <n v="53"/>
    <x v="4192"/>
    <s v="Město Petřvald"/>
    <s v="Oprava chodníku vč. výměny kabelu VO u silnice I/59, k.ú. Petřvald - úsek č.1"/>
    <x v="4065"/>
    <m/>
    <n v="6468544.2999999998"/>
  </r>
  <r>
    <d v="2018-04-11T00:00:00"/>
    <x v="13"/>
    <n v="53"/>
    <x v="4193"/>
    <s v="Město Petřvald"/>
    <s v="Oprava chodníku vč. výměny kabelu VO u silnice I/59, k.ú. Petřvald - úsek č. 3"/>
    <x v="4066"/>
    <m/>
    <n v="8032440"/>
  </r>
  <r>
    <d v="2018-04-11T00:00:00"/>
    <x v="13"/>
    <n v="53"/>
    <x v="4194"/>
    <s v="Město Rychvald"/>
    <s v="Komunikace pro pěší podél ul. Michálkovické v Rychvaldě - úsek č. 1"/>
    <x v="4067"/>
    <m/>
    <n v="4398543.29"/>
  </r>
  <r>
    <d v="2018-04-11T00:00:00"/>
    <x v="13"/>
    <n v="53"/>
    <x v="4195"/>
    <s v="Obec Urbanice"/>
    <s v="Rekonstrukce chodníků v obci Urbanice, Etapa I"/>
    <x v="4068"/>
    <m/>
    <n v="1997156.2"/>
  </r>
  <r>
    <d v="2018-04-11T00:00:00"/>
    <x v="13"/>
    <n v="53"/>
    <x v="4196"/>
    <s v="Obec Vřesovice"/>
    <s v="Stavba chodníku v části obce Vřesovice"/>
    <x v="4069"/>
    <m/>
    <n v="845524.13"/>
  </r>
  <r>
    <d v="2018-04-11T00:00:00"/>
    <x v="13"/>
    <n v="53"/>
    <x v="4197"/>
    <s v="Obec Vítkovice"/>
    <s v="Zvýšení bezpečnosti podél silnice II/286 ve Vítkovicích v Krkonoších"/>
    <x v="4070"/>
    <m/>
    <n v="6797426.5899999999"/>
  </r>
  <r>
    <d v="2018-04-11T00:00:00"/>
    <x v="13"/>
    <n v="53"/>
    <x v="4198"/>
    <s v="Město Nová Role"/>
    <s v="Projekt Chodovská"/>
    <x v="4071"/>
    <m/>
    <n v="2569104.58"/>
  </r>
  <r>
    <d v="2018-04-11T00:00:00"/>
    <x v="7"/>
    <n v="58"/>
    <x v="4199"/>
    <s v="Statutární město Olomouc"/>
    <s v="MŠ Rooseveltova - rozšíření kapacit"/>
    <x v="4072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x v="4073"/>
    <n v="2346726.1800000002"/>
    <n v="22293898.719999999"/>
  </r>
  <r>
    <d v="2018-04-11T00:00:00"/>
    <x v="9"/>
    <n v="60"/>
    <x v="4201"/>
    <s v="Město Krupka"/>
    <s v="Stavební úpravy objektu č.p. 271, K. Čapka, Krupka"/>
    <x v="4074"/>
    <n v="1400150"/>
    <n v="25202700"/>
  </r>
  <r>
    <d v="2018-04-11T00:00:00"/>
    <x v="13"/>
    <n v="62"/>
    <x v="4202"/>
    <s v="Obec Mosty u Jablunkova"/>
    <s v="Rekonstrukce komunitního centra"/>
    <x v="4075"/>
    <m/>
    <n v="2453085.69"/>
  </r>
  <r>
    <d v="2018-04-11T00:00:00"/>
    <x v="13"/>
    <n v="62"/>
    <x v="4203"/>
    <s v="Misericordia, o.p.s."/>
    <s v="Vybavení pro Sociální rehabilitaci"/>
    <x v="4076"/>
    <m/>
    <n v="133000"/>
  </r>
  <r>
    <d v="2018-04-11T00:00:00"/>
    <x v="13"/>
    <n v="62"/>
    <x v="4204"/>
    <s v="Sociální služby města Rychnov nad Kněžnou, o.p.s."/>
    <s v="Denní stacionář."/>
    <x v="4077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x v="4078"/>
    <n v="220935.25"/>
    <n v="3976834.5"/>
  </r>
  <r>
    <d v="2018-04-11T00:00:00"/>
    <x v="7"/>
    <n v="66"/>
    <x v="4206"/>
    <s v="Město Mohelnice"/>
    <s v="Modernizace odborných učeben ZŠ Mohelnice, Vodní 27"/>
    <x v="4079"/>
    <n v="584513.5"/>
    <n v="10521243"/>
  </r>
  <r>
    <d v="2018-04-11T00:00:00"/>
    <x v="7"/>
    <n v="66"/>
    <x v="4207"/>
    <s v="Základní škola Háj ve Slezsku, okres Opava, příspěvková organizace"/>
    <s v="Digitálně a lépe"/>
    <x v="4080"/>
    <n v="139112.45000000001"/>
    <n v="2504024.1"/>
  </r>
  <r>
    <d v="2018-04-11T00:00:00"/>
    <x v="13"/>
    <n v="68"/>
    <x v="4208"/>
    <s v="Městys Drahany"/>
    <s v="Modernizace odborné učebny ZŠ Drahany"/>
    <x v="4081"/>
    <m/>
    <n v="673570.04"/>
  </r>
  <r>
    <d v="2018-04-11T00:00:00"/>
    <x v="13"/>
    <n v="68"/>
    <x v="4209"/>
    <s v="Obec Lipovec"/>
    <s v="Rozvoj odborného vzdělávání ZŠ Lipovec"/>
    <x v="4082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x v="4083"/>
    <m/>
    <n v="1788182.15"/>
  </r>
  <r>
    <d v="2018-04-11T00:00:00"/>
    <x v="13"/>
    <n v="68"/>
    <x v="4211"/>
    <s v="Obec Pištín"/>
    <s v="Volnočasové vzdělávací centrum"/>
    <x v="4084"/>
    <m/>
    <n v="922635.25"/>
  </r>
  <r>
    <d v="2018-04-11T00:00:00"/>
    <x v="13"/>
    <n v="68"/>
    <x v="4212"/>
    <s v="Obec Malá Skála"/>
    <s v="Vestavba odborných učeben a zajištění bezbariérovosti ZŠ Malá Skála"/>
    <x v="4085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x v="4086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x v="4087"/>
    <m/>
    <n v="2161722.15"/>
  </r>
  <r>
    <d v="2018-04-11T00:00:00"/>
    <x v="13"/>
    <n v="68"/>
    <x v="4215"/>
    <s v="Obec Velký Týnec"/>
    <s v="Zkvalitnění výuky v ZŠ Velký Týnec - část přírodní vědy"/>
    <x v="3394"/>
    <m/>
    <n v="1425000"/>
  </r>
  <r>
    <d v="2018-04-11T00:00:00"/>
    <x v="13"/>
    <n v="68"/>
    <x v="4216"/>
    <s v="Obec Bukovany"/>
    <s v="Modernizace MŠ Bukovany"/>
    <x v="4088"/>
    <m/>
    <n v="1099999.3"/>
  </r>
  <r>
    <d v="2018-04-11T00:00:00"/>
    <x v="13"/>
    <n v="68"/>
    <x v="4217"/>
    <s v="Město Stráž pod Ralskem"/>
    <s v="Jazyková učebna ZŠ Stráž pod Ralskem"/>
    <x v="4089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x v="4090"/>
    <m/>
    <n v="2375000"/>
  </r>
  <r>
    <d v="2018-04-17T00:00:00"/>
    <x v="10"/>
    <n v="4"/>
    <x v="4219"/>
    <s v="Ministerstvo vnitra"/>
    <s v="Portál veřejné správy 2.0 - Portál občana"/>
    <x v="4091"/>
    <n v="15118230"/>
    <n v="79000000"/>
  </r>
  <r>
    <d v="2018-04-17T00:00:00"/>
    <x v="10"/>
    <n v="10"/>
    <x v="4220"/>
    <s v="Zlínský kraj"/>
    <s v="Zvýšení kybernetické bezpečnosti Zlínského kraje"/>
    <x v="4092"/>
    <n v="2276690.85"/>
    <n v="40980435.299999997"/>
  </r>
  <r>
    <d v="2018-04-17T00:00:00"/>
    <x v="10"/>
    <n v="23"/>
    <x v="4221"/>
    <s v="Ministerstvo vnitra"/>
    <s v="Informační systém sociálního zabezpečení (DP-3)"/>
    <x v="4093"/>
    <n v="18996716.23"/>
    <n v="99266950"/>
  </r>
  <r>
    <d v="2018-04-17T00:00:00"/>
    <x v="10"/>
    <n v="23"/>
    <x v="4222"/>
    <s v="Ministerstvo vnitra"/>
    <s v="Modelování architektury a sjednocení provozních dat"/>
    <x v="4094"/>
    <n v="44678363.359999999"/>
    <n v="233465869"/>
  </r>
  <r>
    <d v="2018-04-17T00:00:00"/>
    <x v="10"/>
    <n v="23"/>
    <x v="4223"/>
    <s v="Ministerstvo kultury"/>
    <s v="Resortní informační systém ERP (Enterprise Resource Planning)"/>
    <x v="4095"/>
    <n v="39391167.060000002"/>
    <n v="205837733.5"/>
  </r>
  <r>
    <d v="2018-04-17T00:00:00"/>
    <x v="10"/>
    <n v="26"/>
    <x v="4224"/>
    <s v="Ministerstvo financí"/>
    <s v="Informační systém pro dohled nad hazardními hrami"/>
    <x v="4096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x v="4097"/>
    <n v="9304409.4000000004"/>
    <n v="48620000"/>
  </r>
  <r>
    <d v="2018-04-17T00:00:00"/>
    <x v="10"/>
    <n v="26"/>
    <x v="4226"/>
    <s v="Fakultní nemocnice Brno"/>
    <s v="Modernizace elektronické podpory zdravotnických procesů"/>
    <x v="4098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x v="4099"/>
    <m/>
    <n v="2123624.4"/>
  </r>
  <r>
    <d v="2018-04-17T00:00:00"/>
    <x v="5"/>
    <n v="37"/>
    <x v="4228"/>
    <s v="Město Strakonice"/>
    <s v="Strakonice - Zateplení bytových domů č.p. 204, 205 a 206  v ulici Stavbařů"/>
    <x v="4100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x v="410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x v="4102"/>
    <m/>
    <n v="2022675.3"/>
  </r>
  <r>
    <d v="2018-04-17T00:00:00"/>
    <x v="5"/>
    <n v="37"/>
    <x v="4231"/>
    <s v="PROMABYT, a.s."/>
    <s v="Stavební úpravy bytového domu ulice Zadní Vinohrady pro energetické úspory"/>
    <x v="4103"/>
    <m/>
    <n v="7283576.2000000002"/>
  </r>
  <r>
    <d v="2018-04-17T00:00:00"/>
    <x v="5"/>
    <n v="37"/>
    <x v="4232"/>
    <s v="Obec Bobrůvka"/>
    <s v="Revitalizace bytového domu Bobrůvka č.p. 65"/>
    <x v="4104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x v="4105"/>
    <m/>
    <n v="3518073.92"/>
  </r>
  <r>
    <d v="2018-04-17T00:00:00"/>
    <x v="5"/>
    <n v="37"/>
    <x v="4234"/>
    <s v="Město Horažďovice"/>
    <s v="SNÍŽENÍ ENERGETICKÉ NÁROČNOSTI BD MAYEROVA 783-784, HORAŽĎOVICE"/>
    <x v="4106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x v="4107"/>
    <m/>
    <n v="1044190.55"/>
  </r>
  <r>
    <d v="2018-04-17T00:00:00"/>
    <x v="5"/>
    <n v="37"/>
    <x v="4236"/>
    <s v="Město Horažďovice"/>
    <s v="SNÍŽENÍ ENERGETICKÉ NÁROČNOSTI BD 787-788 ulice POD VODOJEMEM, HORAŽĎOVICE"/>
    <x v="410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x v="410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x v="4110"/>
    <m/>
    <n v="1613285.62"/>
  </r>
  <r>
    <d v="2018-04-17T00:00:00"/>
    <x v="5"/>
    <n v="37"/>
    <x v="4239"/>
    <s v="Obec Košťálov"/>
    <s v="BD Košťálov"/>
    <x v="4111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x v="4112"/>
    <m/>
    <n v="1042011.6"/>
  </r>
  <r>
    <d v="2018-04-17T00:00:00"/>
    <x v="5"/>
    <n v="37"/>
    <x v="4241"/>
    <s v="Společenství vlastníků bytů Sadová 570"/>
    <s v="Revitalizace bytového domu Sadová 570, Modřice"/>
    <x v="4113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x v="4114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x v="4115"/>
    <m/>
    <n v="2570452.62"/>
  </r>
  <r>
    <d v="2018-04-17T00:00:00"/>
    <x v="5"/>
    <n v="37"/>
    <x v="4244"/>
    <s v="Město Jevíčko"/>
    <s v="Zateplení bytového domu čp 782 v Jevíčku"/>
    <x v="4116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x v="4117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x v="4118"/>
    <m/>
    <n v="1730030.47"/>
  </r>
  <r>
    <d v="2018-04-17T00:00:00"/>
    <x v="5"/>
    <n v="37"/>
    <x v="4247"/>
    <s v="Společenství vlastníků jednotek Osvobození 3730, Chomutov"/>
    <s v="Úspory energií 2018"/>
    <x v="4119"/>
    <m/>
    <n v="405409.81"/>
  </r>
  <r>
    <d v="2018-04-17T00:00:00"/>
    <x v="13"/>
    <n v="53"/>
    <x v="4248"/>
    <s v="Obec Těrlicko"/>
    <s v="Modernizace chodníku Hradiště, podél silnice III/4741"/>
    <x v="4120"/>
    <m/>
    <n v="4076109.76"/>
  </r>
  <r>
    <d v="2018-04-17T00:00:00"/>
    <x v="13"/>
    <n v="53"/>
    <x v="4249"/>
    <s v="Obec Hněvkovice"/>
    <s v="Hněvkovice - chodník"/>
    <x v="4121"/>
    <m/>
    <n v="1421363.04"/>
  </r>
  <r>
    <d v="2018-04-17T00:00:00"/>
    <x v="13"/>
    <n v="53"/>
    <x v="4250"/>
    <s v="Obec Okrouhlice"/>
    <s v="Zvýšení dopravní bezpečnosti (nová infrastruktura u školního areálu)"/>
    <x v="4122"/>
    <m/>
    <n v="1335202.47"/>
  </r>
  <r>
    <d v="2018-04-17T00:00:00"/>
    <x v="13"/>
    <n v="53"/>
    <x v="4251"/>
    <s v="Obec Bílá Třemešná"/>
    <s v="Stavební úpravy autobusové zastávky Bílá Třemešná - U Kaiserů"/>
    <x v="4123"/>
    <m/>
    <n v="631469.37"/>
  </r>
  <r>
    <d v="2018-04-17T00:00:00"/>
    <x v="13"/>
    <n v="53"/>
    <x v="4252"/>
    <s v="Obec Zelená Hora"/>
    <s v="Stavební úpravy chodníku v Zelené Hoře"/>
    <x v="4124"/>
    <m/>
    <n v="665448.77"/>
  </r>
  <r>
    <d v="2018-04-17T00:00:00"/>
    <x v="13"/>
    <n v="53"/>
    <x v="4253"/>
    <s v="Obec Ondratice"/>
    <s v="Revitalizace centra obce"/>
    <x v="4125"/>
    <m/>
    <n v="803731.55"/>
  </r>
  <r>
    <d v="2018-04-17T00:00:00"/>
    <x v="13"/>
    <n v="53"/>
    <x v="4254"/>
    <s v="OBEC PSÁRY"/>
    <s v="Přechod pro chodce na ulici Jílovská u Domova Laguna"/>
    <x v="4126"/>
    <m/>
    <n v="728943.26"/>
  </r>
  <r>
    <d v="2018-04-17T00:00:00"/>
    <x v="13"/>
    <n v="55"/>
    <x v="4255"/>
    <s v="Farní sbor Českobratrské církve evangelické v Aši"/>
    <s v="Revitalizace kostela Dobrého Pastýře v Podhradí"/>
    <x v="4127"/>
    <m/>
    <n v="1599119.99"/>
  </r>
  <r>
    <d v="2018-04-17T00:00:00"/>
    <x v="13"/>
    <n v="55"/>
    <x v="4256"/>
    <s v="Město Františkovy Lázně"/>
    <s v="Revitalizace Dvorany Glauberových pramenů"/>
    <x v="4128"/>
    <m/>
    <n v="2179207.92"/>
  </r>
  <r>
    <d v="2018-04-17T00:00:00"/>
    <x v="7"/>
    <n v="66"/>
    <x v="4257"/>
    <s v="Město Třinec"/>
    <s v="Modernizace a bezbariérovost na ZŠ Dany a Emila Zátopkových, Třinec"/>
    <x v="4129"/>
    <n v="215293.25"/>
    <n v="3875278.5"/>
  </r>
  <r>
    <d v="2018-04-17T00:00:00"/>
    <x v="7"/>
    <n v="66"/>
    <x v="4258"/>
    <s v="Obec Určice"/>
    <s v="Modernizace odborných učeben ZŠ Určice"/>
    <x v="4130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x v="4131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x v="4132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x v="4133"/>
    <n v="114322.8"/>
    <n v="2057810.4"/>
  </r>
  <r>
    <d v="2018-04-17T00:00:00"/>
    <x v="7"/>
    <n v="66"/>
    <x v="4262"/>
    <s v="Statutární město Brno"/>
    <s v="Základní škola Sirotkova 36 - jazykové učebny"/>
    <x v="4134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x v="4135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x v="4136"/>
    <n v="384198.9"/>
    <n v="6915580.2000000002"/>
  </r>
  <r>
    <d v="2018-04-17T00:00:00"/>
    <x v="7"/>
    <n v="66"/>
    <x v="4265"/>
    <s v="Statutární město Brno"/>
    <s v="Nástavba spojovací budovy ZŠ Bednářova"/>
    <x v="4137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x v="4138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x v="4139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x v="4140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x v="4141"/>
    <m/>
    <n v="1899432.09"/>
  </r>
  <r>
    <d v="2018-04-17T00:00:00"/>
    <x v="13"/>
    <n v="68"/>
    <x v="4270"/>
    <s v="Město Rychvald"/>
    <s v="Rekonstrukce a modernizace odborných učeben ZŠ Rychvald, Školní 1600"/>
    <x v="4142"/>
    <m/>
    <n v="1899980.05"/>
  </r>
  <r>
    <d v="2018-04-17T00:00:00"/>
    <x v="13"/>
    <n v="68"/>
    <x v="4271"/>
    <s v="Obec Rudice"/>
    <s v="Zřízení odborné učebny"/>
    <x v="4143"/>
    <m/>
    <n v="1797976.9"/>
  </r>
  <r>
    <d v="2018-04-17T00:00:00"/>
    <x v="13"/>
    <n v="68"/>
    <x v="4272"/>
    <s v="Město Verneřice"/>
    <s v="Stavební úpravy školních dílen v objektu č. p. 9 Verneřice"/>
    <x v="4144"/>
    <m/>
    <n v="1035043.38"/>
  </r>
  <r>
    <d v="2018-04-17T00:00:00"/>
    <x v="13"/>
    <n v="68"/>
    <x v="4273"/>
    <s v="Základní škola a Mateřská škola Rohle, příspěvková organizace"/>
    <s v="Renovace učeben  a vybavení ZŠ Rohle"/>
    <x v="4145"/>
    <m/>
    <n v="2165988.6"/>
  </r>
  <r>
    <d v="2018-04-17T00:00:00"/>
    <x v="13"/>
    <n v="68"/>
    <x v="4274"/>
    <s v="Město Žamberk"/>
    <s v="SVČ ANIMO - jazyková učebna a bezbariérové úpravy"/>
    <x v="3619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x v="4146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x v="4147"/>
    <m/>
    <n v="3304982.55"/>
  </r>
  <r>
    <d v="2018-04-17T00:00:00"/>
    <x v="13"/>
    <n v="68"/>
    <x v="4277"/>
    <s v="Obec Skuhrov nad Bělou"/>
    <s v="Rozšíření kapacity MŠ ve Skuhrově nad Bělou."/>
    <x v="396"/>
    <m/>
    <n v="1140000"/>
  </r>
  <r>
    <d v="2018-04-17T00:00:00"/>
    <x v="0"/>
    <n v="70"/>
    <x v="4278"/>
    <s v="Správa silnic Olomouckého kraje, příspěvková organizace"/>
    <s v="II/446 Libina - průtah"/>
    <x v="4148"/>
    <n v="2640136.25"/>
    <n v="47522452.509999998"/>
  </r>
  <r>
    <d v="2018-04-17T00:00:00"/>
    <x v="0"/>
    <n v="70"/>
    <x v="4279"/>
    <s v="Středočeský kraj"/>
    <s v="II/124 Hostišov - Jiřetice (hranice okresu)"/>
    <x v="4149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x v="4150"/>
    <n v="933094.85"/>
    <n v="16795707.350000001"/>
  </r>
  <r>
    <d v="2018-04-17T00:00:00"/>
    <x v="0"/>
    <n v="70"/>
    <x v="4281"/>
    <s v="Středočeský kraj"/>
    <s v="II/273 Mšeno, průtah"/>
    <x v="4151"/>
    <n v="812970.41"/>
    <n v="14633467.48"/>
  </r>
  <r>
    <d v="2018-04-17T00:00:00"/>
    <x v="0"/>
    <n v="70"/>
    <x v="4282"/>
    <s v="Jihočeský kraj"/>
    <s v="MODERNIZACE KOMUNIKACÍ II. TŘÍDY P10 C II"/>
    <x v="4152"/>
    <n v="5328074.99"/>
    <n v="95905349.840000004"/>
  </r>
  <r>
    <d v="2018-04-17T00:00:00"/>
    <x v="0"/>
    <n v="70"/>
    <x v="4283"/>
    <s v="Královéhradecký kraj"/>
    <s v="II/325 Velký Vřešťov - Hostinné, 2. etapa"/>
    <x v="4153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x v="4154"/>
    <m/>
    <n v="12651400"/>
  </r>
  <r>
    <d v="2018-04-24T00:00:00"/>
    <x v="10"/>
    <n v="23"/>
    <x v="4285"/>
    <s v="Národní knihovna České republiky"/>
    <s v="Národní eKnihovna"/>
    <x v="4155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x v="4156"/>
    <n v="19127823.82"/>
    <n v="99952050"/>
  </r>
  <r>
    <d v="2018-04-24T00:00:00"/>
    <x v="10"/>
    <n v="26"/>
    <x v="4287"/>
    <s v="Fakultní nemocnice Královské Vinohrady"/>
    <s v="Sdílení informací mezi popáleninovými centry v ČR"/>
    <x v="4157"/>
    <n v="10942019.91"/>
    <n v="57177300"/>
  </r>
  <r>
    <d v="2018-04-24T00:00:00"/>
    <x v="10"/>
    <n v="26"/>
    <x v="4288"/>
    <s v="Město Slaný"/>
    <s v="Technická mapa města Slaný"/>
    <x v="4158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x v="4159"/>
    <n v="422421.8"/>
    <n v="7603592.4000000004"/>
  </r>
  <r>
    <d v="2018-04-24T00:00:00"/>
    <x v="5"/>
    <n v="37"/>
    <x v="4290"/>
    <s v="RESIDOMO, s.r.o."/>
    <s v="Energetické úspory bytový dům v Ostravě, Přívozská 1015"/>
    <x v="4160"/>
    <m/>
    <n v="2016833.4"/>
  </r>
  <r>
    <d v="2018-04-24T00:00:00"/>
    <x v="5"/>
    <n v="37"/>
    <x v="4291"/>
    <s v="Město Nové Sedlo"/>
    <s v="Zateplení, rekonstrukce střechy a osazení topného zdroje bytového domu č.p. 118 Loučky"/>
    <x v="416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x v="4162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x v="416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x v="4164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x v="4165"/>
    <m/>
    <n v="2127279.1800000002"/>
  </r>
  <r>
    <d v="2018-04-24T00:00:00"/>
    <x v="5"/>
    <n v="37"/>
    <x v="4296"/>
    <s v="Město Jesenice"/>
    <s v="Snížení energetické náročnosti bytového domu č.p. 272 v Jesenici"/>
    <x v="4166"/>
    <n v="43970.82"/>
    <n v="923387.22"/>
  </r>
  <r>
    <d v="2018-04-24T00:00:00"/>
    <x v="5"/>
    <n v="37"/>
    <x v="4297"/>
    <s v="Městys Vraný"/>
    <s v="Oprava pláště bytového domu čp. 110 Vraný"/>
    <x v="4167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x v="416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x v="4169"/>
    <m/>
    <n v="2041213.75"/>
  </r>
  <r>
    <d v="2018-04-24T00:00:00"/>
    <x v="5"/>
    <n v="37"/>
    <x v="4300"/>
    <s v="Společenství vlastníků Plaňany 381"/>
    <s v="Zateplení bytového domu Pode Dvorem 381, Plaňany"/>
    <x v="4170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x v="4171"/>
    <m/>
    <n v="879365.7"/>
  </r>
  <r>
    <d v="2018-04-24T00:00:00"/>
    <x v="5"/>
    <n v="37"/>
    <x v="4302"/>
    <s v="MĚSTO JABLONEC NAD JIZEROU"/>
    <s v="Jablonec nad Jizerou, nadační dům č.p.403"/>
    <x v="4172"/>
    <n v="58929.61"/>
    <n v="1237521.78"/>
  </r>
  <r>
    <d v="2018-04-24T00:00:00"/>
    <x v="5"/>
    <n v="37"/>
    <x v="4303"/>
    <s v="MĚSTO JABLONEC NAD JIZEROU"/>
    <s v="Jablonec nad Jizerou, bytový dům č. p. 474-476"/>
    <x v="4173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x v="417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x v="4175"/>
    <m/>
    <n v="672806.62"/>
  </r>
  <r>
    <d v="2018-04-24T00:00:00"/>
    <x v="12"/>
    <n v="50"/>
    <x v="4306"/>
    <s v="ČSAD MHD Kladno a.s."/>
    <s v="BUS CNG Kladno 2017"/>
    <x v="4176"/>
    <m/>
    <n v="82645500"/>
  </r>
  <r>
    <d v="2018-04-24T00:00:00"/>
    <x v="12"/>
    <n v="50"/>
    <x v="4307"/>
    <s v="ČSAD Střední Čechy , a.s."/>
    <s v="Nákup nízkopodlažních autobusů s pohonem CNG - ČSAD Střední Čechy, a.s."/>
    <x v="4177"/>
    <m/>
    <n v="71638000"/>
  </r>
  <r>
    <d v="2018-04-24T00:00:00"/>
    <x v="12"/>
    <n v="50"/>
    <x v="4308"/>
    <s v="Město Benešov"/>
    <s v="Terminál Benešov"/>
    <x v="2645"/>
    <n v="5555555.5499999998"/>
    <n v="99999999.900000006"/>
  </r>
  <r>
    <d v="2018-04-24T00:00:00"/>
    <x v="12"/>
    <n v="50"/>
    <x v="4309"/>
    <s v="Město Nýřany"/>
    <s v="Přestupní uzel Nýřany"/>
    <x v="4178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x v="4179"/>
    <n v="1520727.68"/>
    <n v="27373098.350000001"/>
  </r>
  <r>
    <d v="2018-04-24T00:00:00"/>
    <x v="12"/>
    <n v="51"/>
    <x v="4311"/>
    <s v="Obec Želechovice nad Dřevnicí"/>
    <s v="Rekonstrukce chodníků v Želechovicích nad Dřevnicí"/>
    <x v="4180"/>
    <n v="323913.59999999998"/>
    <n v="5830444.7999999998"/>
  </r>
  <r>
    <d v="2018-04-24T00:00:00"/>
    <x v="13"/>
    <n v="53"/>
    <x v="4312"/>
    <s v="Obec Svésedlice"/>
    <s v="Bezpečnost dopravy v obci Svésedlice"/>
    <x v="4181"/>
    <m/>
    <n v="1100000.25"/>
  </r>
  <r>
    <d v="2018-04-24T00:00:00"/>
    <x v="13"/>
    <n v="53"/>
    <x v="4313"/>
    <s v="Obec Hlubočky"/>
    <s v="Zvýšení bezpečnosti dopravy v obci Hlubočky"/>
    <x v="4182"/>
    <m/>
    <n v="2999987.83"/>
  </r>
  <r>
    <d v="2018-04-24T00:00:00"/>
    <x v="13"/>
    <n v="53"/>
    <x v="4314"/>
    <s v="Obec Březová-Oleško"/>
    <s v="Bezpečnost dopravy Březová - Oleško"/>
    <x v="4183"/>
    <m/>
    <n v="3664952.77"/>
  </r>
  <r>
    <d v="2018-04-24T00:00:00"/>
    <x v="13"/>
    <n v="53"/>
    <x v="4315"/>
    <s v="Obec Lípa nad Orlicí"/>
    <s v="Lípa nad Orlicí - Bezpečný chodník od MŠ k ZŠ"/>
    <x v="4184"/>
    <m/>
    <n v="585543.56999999995"/>
  </r>
  <r>
    <d v="2018-04-24T00:00:00"/>
    <x v="13"/>
    <n v="53"/>
    <x v="4316"/>
    <s v="Obec Srbce"/>
    <s v="Srbce - obnova pěších komunikací - II. etapa"/>
    <x v="4185"/>
    <m/>
    <n v="1055227.1299999999"/>
  </r>
  <r>
    <d v="2018-04-24T00:00:00"/>
    <x v="13"/>
    <n v="53"/>
    <x v="4317"/>
    <s v="Obec Děhylov"/>
    <s v="Opatření ke zvýšení bezpečnosti v obci Děhylov"/>
    <x v="4186"/>
    <m/>
    <n v="4035503.3"/>
  </r>
  <r>
    <d v="2018-04-24T00:00:00"/>
    <x v="13"/>
    <n v="53"/>
    <x v="4318"/>
    <s v="Město Stochov"/>
    <s v="Revitalizace návsi Čelechovice - II.etapa, 2017"/>
    <x v="4187"/>
    <m/>
    <n v="1011141.31"/>
  </r>
  <r>
    <d v="2018-04-24T00:00:00"/>
    <x v="13"/>
    <n v="53"/>
    <x v="4319"/>
    <s v="Obec Vřesina"/>
    <s v="Chodníkem bezpečně k novým zastávkám"/>
    <x v="4188"/>
    <m/>
    <n v="1261758.08"/>
  </r>
  <r>
    <d v="2018-04-24T00:00:00"/>
    <x v="13"/>
    <n v="53"/>
    <x v="4320"/>
    <s v="Obec Lány"/>
    <s v="Lány - prodloužení chodníku v ulici Křivoklátská"/>
    <x v="4189"/>
    <m/>
    <n v="1044997.9"/>
  </r>
  <r>
    <d v="2018-04-24T00:00:00"/>
    <x v="13"/>
    <n v="53"/>
    <x v="4321"/>
    <s v="Obec Tuchlovice"/>
    <s v="Tuchlovice -oprava povrchů ul. Školní"/>
    <x v="4190"/>
    <m/>
    <n v="1044997.15"/>
  </r>
  <r>
    <d v="2018-04-24T00:00:00"/>
    <x v="13"/>
    <n v="53"/>
    <x v="4322"/>
    <s v="Obec Kamenné Žehrovice"/>
    <s v="Zajištění bezpečnosti dopravy v obci Kamenné Žehrovice"/>
    <x v="4191"/>
    <m/>
    <n v="1045000"/>
  </r>
  <r>
    <d v="2018-04-24T00:00:00"/>
    <x v="13"/>
    <n v="53"/>
    <x v="4323"/>
    <s v="Město Plesná"/>
    <s v="Zvýšení bezpečnosti pro pěší v ulici 5.května"/>
    <x v="4192"/>
    <m/>
    <n v="2931225.95"/>
  </r>
  <r>
    <d v="2018-04-24T00:00:00"/>
    <x v="13"/>
    <n v="53"/>
    <x v="4324"/>
    <s v="Město Rokytnice v Orlických horách"/>
    <s v="Přestavba nebezpečné křižovatky_Rokytnice v Orlických horách"/>
    <x v="3394"/>
    <m/>
    <n v="1425000"/>
  </r>
  <r>
    <d v="2018-04-24T00:00:00"/>
    <x v="13"/>
    <n v="53"/>
    <x v="4325"/>
    <s v="Městys Pecka"/>
    <s v="Stezka pro chodce a cyklisty Pecka - Bělá"/>
    <x v="4193"/>
    <m/>
    <n v="8236773.3399999999"/>
  </r>
  <r>
    <d v="2018-04-24T00:00:00"/>
    <x v="13"/>
    <n v="53"/>
    <x v="4326"/>
    <s v="Město Březová"/>
    <s v="Oprava komunikace a ploch před byt. Domy č.p. 96, 97, 124, 125, 128, 129, 130"/>
    <x v="4194"/>
    <m/>
    <n v="2897643.5"/>
  </r>
  <r>
    <d v="2018-04-24T00:00:00"/>
    <x v="13"/>
    <n v="53"/>
    <x v="4327"/>
    <s v="Město Rotava"/>
    <s v="Výstavba samostatného parkovacího systému ve městě Rotava"/>
    <x v="4195"/>
    <m/>
    <n v="3316438.38"/>
  </r>
  <r>
    <d v="2018-04-24T00:00:00"/>
    <x v="13"/>
    <n v="53"/>
    <x v="4328"/>
    <s v="Město Loket"/>
    <s v="Rekonstrukce přestupního terminálu ve městě Loket (1. etapa)"/>
    <x v="4196"/>
    <m/>
    <n v="3739250.82"/>
  </r>
  <r>
    <d v="2018-04-24T00:00:00"/>
    <x v="13"/>
    <n v="53"/>
    <x v="4329"/>
    <s v="Město Kraslice"/>
    <s v="Prodloužení chodníku pro pěší Wolkerova ulice, Kraslice - Etapa II."/>
    <x v="4197"/>
    <m/>
    <n v="3950291.16"/>
  </r>
  <r>
    <d v="2018-04-24T00:00:00"/>
    <x v="13"/>
    <n v="53"/>
    <x v="4330"/>
    <s v="Město Horní Slavkov"/>
    <s v="Výstavba a rekonstrukce chodníků nám. Republiky - ul. Ležnická"/>
    <x v="4198"/>
    <m/>
    <n v="3637356.95"/>
  </r>
  <r>
    <d v="2018-04-24T00:00:00"/>
    <x v="13"/>
    <n v="53"/>
    <x v="4331"/>
    <s v="Město Krásno"/>
    <s v="Krásno - rekonstrukce chodníku"/>
    <x v="4199"/>
    <m/>
    <n v="4987500"/>
  </r>
  <r>
    <d v="2018-04-24T00:00:00"/>
    <x v="13"/>
    <n v="53"/>
    <x v="4332"/>
    <s v="Město Horní Slavkov"/>
    <s v="Výstavba a rekonstrukce chodníků v ul. Dlouhá - úsek č.p. 620 - 635"/>
    <x v="4200"/>
    <m/>
    <n v="2458458.04"/>
  </r>
  <r>
    <d v="2018-04-24T00:00:00"/>
    <x v="13"/>
    <n v="53"/>
    <x v="4333"/>
    <s v="Město Nové Sedlo"/>
    <s v="Chodník a veřejné osvětlení podél silnice II/209 z Chranišova do Chodova"/>
    <x v="4201"/>
    <m/>
    <n v="2484160.37"/>
  </r>
  <r>
    <d v="2018-04-24T00:00:00"/>
    <x v="13"/>
    <n v="53"/>
    <x v="4334"/>
    <s v="Město Horní Slavkov"/>
    <s v="Výstavba a rekonstrukce chodníků nám. Republiky - ul. Nové Město"/>
    <x v="4202"/>
    <m/>
    <n v="2154553.83"/>
  </r>
  <r>
    <d v="2018-04-24T00:00:00"/>
    <x v="7"/>
    <n v="58"/>
    <x v="4335"/>
    <s v="OBEC MODLETICE"/>
    <s v="Zvýšení kapacity Mateřské školy Modletice"/>
    <x v="4203"/>
    <n v="1072442.05"/>
    <n v="19303956.899999999"/>
  </r>
  <r>
    <d v="2018-04-24T00:00:00"/>
    <x v="7"/>
    <n v="58"/>
    <x v="4336"/>
    <s v="Obec Třebotov"/>
    <s v="Obec Třebotov - Zvýšení kapacity mateřské školy"/>
    <x v="4204"/>
    <n v="1221833.3500000001"/>
    <n v="21993000.300000001"/>
  </r>
  <r>
    <d v="2018-04-24T00:00:00"/>
    <x v="7"/>
    <n v="58"/>
    <x v="4337"/>
    <s v="MĚSTYS ŠKVOREC"/>
    <s v="Městys Škvorec - zvýšení kapacity mateřské školy"/>
    <x v="4205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x v="4206"/>
    <n v="793238.92"/>
    <n v="14278300.539999999"/>
  </r>
  <r>
    <d v="2018-04-24T00:00:00"/>
    <x v="6"/>
    <n v="63"/>
    <x v="4339"/>
    <s v="Kartonáž BOS Ostrava s.r.o."/>
    <s v="Skládací a kompletací stroj na tvarové výseky"/>
    <x v="212"/>
    <m/>
    <n v="4165000"/>
  </r>
  <r>
    <d v="2018-04-24T00:00:00"/>
    <x v="6"/>
    <n v="63"/>
    <x v="4340"/>
    <s v="Šárka Tekielová"/>
    <s v="Rodinné centrum Sušanka"/>
    <x v="4207"/>
    <m/>
    <n v="2337113.9700000002"/>
  </r>
  <r>
    <d v="2018-04-24T00:00:00"/>
    <x v="7"/>
    <n v="66"/>
    <x v="4341"/>
    <s v="Statutární město Ostrava"/>
    <s v="Modernizace učeben"/>
    <x v="4208"/>
    <n v="184652.39"/>
    <n v="3323742.93"/>
  </r>
  <r>
    <d v="2018-04-24T00:00:00"/>
    <x v="7"/>
    <n v="66"/>
    <x v="4342"/>
    <s v="Statutární město Brno"/>
    <s v="Rozšíření výukových kapacit v ZŠ Slovanské nám. 2, Brno"/>
    <x v="4209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x v="4210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x v="4211"/>
    <m/>
    <n v="1331450.6499999999"/>
  </r>
  <r>
    <d v="2018-04-24T00:00:00"/>
    <x v="13"/>
    <n v="68"/>
    <x v="4345"/>
    <s v="Město Bojkovice"/>
    <s v="Zřízení učebny zeměpisu a přípravny"/>
    <x v="4212"/>
    <m/>
    <n v="1675835.15"/>
  </r>
  <r>
    <d v="2018-04-24T00:00:00"/>
    <x v="13"/>
    <n v="68"/>
    <x v="4346"/>
    <s v="Město Borovany"/>
    <s v="Odborná učebna informatiky"/>
    <x v="4213"/>
    <m/>
    <n v="1151717.3799999999"/>
  </r>
  <r>
    <d v="2018-04-24T00:00:00"/>
    <x v="13"/>
    <n v="68"/>
    <x v="4347"/>
    <s v="Obec Petříkov"/>
    <s v="Jazyková učebna v ZŠ Petříkov"/>
    <x v="4214"/>
    <m/>
    <n v="1424810"/>
  </r>
  <r>
    <d v="2018-04-24T00:00:00"/>
    <x v="13"/>
    <n v="68"/>
    <x v="4348"/>
    <s v="Městys Ledenice"/>
    <s v="Odborné učebny na ZŠ Ledenice"/>
    <x v="3394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x v="4215"/>
    <m/>
    <n v="1463228"/>
  </r>
  <r>
    <d v="2018-04-24T00:00:00"/>
    <x v="13"/>
    <n v="68"/>
    <x v="4350"/>
    <s v="Průmyslová střední škola Letohrad"/>
    <s v="Průmyslová střední škola - Laboratoř mechaniky zemin a betonu"/>
    <x v="4216"/>
    <m/>
    <n v="1446645.75"/>
  </r>
  <r>
    <d v="2018-04-24T00:00:00"/>
    <x v="13"/>
    <n v="68"/>
    <x v="4351"/>
    <s v="Obec Libchavy"/>
    <s v="Modernizace učebny pro výuku přírodovědných oborů"/>
    <x v="4217"/>
    <m/>
    <n v="968257.15"/>
  </r>
  <r>
    <d v="2018-04-24T00:00:00"/>
    <x v="13"/>
    <n v="69"/>
    <x v="4352"/>
    <s v="Město Chlumec"/>
    <s v="Přístavba hasičské zbrojnice města Chlumec"/>
    <x v="3190"/>
    <m/>
    <n v="1900000"/>
  </r>
  <r>
    <d v="2018-04-24T00:00:00"/>
    <x v="13"/>
    <n v="69"/>
    <x v="4353"/>
    <s v="Obec Libouchec"/>
    <s v="Rekonstrukce zázemí pro výjezdovou jednotku SDHO Libouchec"/>
    <x v="3190"/>
    <m/>
    <n v="1900000"/>
  </r>
  <r>
    <d v="2018-04-24T00:00:00"/>
    <x v="13"/>
    <n v="69"/>
    <x v="4354"/>
    <s v="Obec Mikulovice"/>
    <s v="Pořízení dopravního automobilu pro JSDH Mikulovice"/>
    <x v="4218"/>
    <m/>
    <n v="1200515"/>
  </r>
  <r>
    <d v="2018-04-24T00:00:00"/>
    <x v="13"/>
    <n v="69"/>
    <x v="4355"/>
    <s v="Obec Ostřešany"/>
    <s v="Stavební úpravy garážového prostoru JPO Ostřešany"/>
    <x v="4219"/>
    <m/>
    <n v="949873.65"/>
  </r>
  <r>
    <d v="2018-04-24T00:00:00"/>
    <x v="13"/>
    <n v="69"/>
    <x v="4356"/>
    <s v="Obec Strašín"/>
    <s v="Strašín - stavební úpravy, přístavba a nástavba požární zbrojnice"/>
    <x v="4220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x v="4221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x v="4222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x v="4223"/>
    <m/>
    <n v="1248020.8"/>
  </r>
  <r>
    <d v="2018-05-03T00:00:00"/>
    <x v="5"/>
    <n v="37"/>
    <x v="4360"/>
    <s v="Společenství vlastníků K Hájku 2957"/>
    <s v="Energetické úspory Společenství K Hájku 2957"/>
    <x v="4224"/>
    <m/>
    <n v="1351779.3"/>
  </r>
  <r>
    <d v="2018-05-03T00:00:00"/>
    <x v="5"/>
    <n v="37"/>
    <x v="4361"/>
    <s v="Město Úvaly"/>
    <s v="SNIŽOVÁNÍ SPOTŘEBY ENERGIE ul. Prokopa Velikého 1346 a 1347, Úvaly"/>
    <x v="4225"/>
    <n v="94465.88"/>
    <n v="1983783.65"/>
  </r>
  <r>
    <d v="2018-05-03T00:00:00"/>
    <x v="5"/>
    <n v="37"/>
    <x v="4362"/>
    <s v="Město Jesenice"/>
    <s v="Snížení energetické náročnosti bytového domu Jesenice č.p. 248"/>
    <x v="4226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x v="4227"/>
    <m/>
    <n v="839732.2"/>
  </r>
  <r>
    <d v="2018-05-03T00:00:00"/>
    <x v="5"/>
    <n v="37"/>
    <x v="4364"/>
    <s v="Město Mikulov"/>
    <s v="Revitalizace bytového domu Hraničářů 1, 3, 5 v Mikulově"/>
    <x v="4228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x v="4229"/>
    <m/>
    <n v="2816993.4"/>
  </r>
  <r>
    <d v="2018-05-03T00:00:00"/>
    <x v="5"/>
    <n v="37"/>
    <x v="4366"/>
    <s v="Město Řevnice"/>
    <s v="Energetické úspory v bytovém domě č. p. 27 ve městě Řevnice"/>
    <x v="4230"/>
    <n v="62170.98"/>
    <n v="1305590.58"/>
  </r>
  <r>
    <d v="2018-05-03T00:00:00"/>
    <x v="5"/>
    <n v="37"/>
    <x v="4367"/>
    <s v="Město Klatovy"/>
    <s v="Snížení energetické náročnosti bytového domu čp. 391-393/III, Klatovy"/>
    <x v="4231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x v="4232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x v="4233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x v="4234"/>
    <m/>
    <n v="789655.64"/>
  </r>
  <r>
    <d v="2018-05-03T00:00:00"/>
    <x v="5"/>
    <n v="37"/>
    <x v="4371"/>
    <s v="Obec Domanín"/>
    <s v="Realizace úspor energie bytového domu čp. 92 v Domaníně"/>
    <x v="4235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x v="4236"/>
    <m/>
    <n v="2370661.4900000002"/>
  </r>
  <r>
    <d v="2018-05-03T00:00:00"/>
    <x v="5"/>
    <n v="37"/>
    <x v="4373"/>
    <s v="ALFAPLAN s.r.o."/>
    <s v="Zateplení bytového domu Novohradská č.p. 764/39"/>
    <x v="4237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x v="4238"/>
    <n v="7313657.3700000001"/>
    <n v="131645832.66"/>
  </r>
  <r>
    <d v="2018-05-03T00:00:00"/>
    <x v="0"/>
    <n v="42"/>
    <x v="4375"/>
    <s v="Moravskoslezský kraj"/>
    <s v="Silnice 2017 Frýdek-Místek"/>
    <x v="4239"/>
    <n v="2216241.5299999998"/>
    <n v="39892347.57"/>
  </r>
  <r>
    <d v="2018-05-03T00:00:00"/>
    <x v="0"/>
    <n v="42"/>
    <x v="4376"/>
    <s v="Moravskoslezský kraj"/>
    <s v="Rekonstrukce silnice II/468 Český Těšín"/>
    <x v="4240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x v="4241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x v="4242"/>
    <n v="418839.7"/>
    <n v="7539114.5999999996"/>
  </r>
  <r>
    <d v="2018-05-03T00:00:00"/>
    <x v="11"/>
    <n v="48"/>
    <x v="4379"/>
    <s v="Pardubický kraj"/>
    <s v="Příhrádek Pardubice"/>
    <x v="4243"/>
    <n v="2604177.9"/>
    <n v="46875202.140000001"/>
  </r>
  <r>
    <d v="2018-05-03T00:00:00"/>
    <x v="13"/>
    <n v="53"/>
    <x v="4380"/>
    <s v="Obec Rebešovice"/>
    <s v="Obec Rebešovice, zvýšení bezpečnosti pěších komunikací"/>
    <x v="4244"/>
    <m/>
    <n v="2849998.71"/>
  </r>
  <r>
    <d v="2018-05-03T00:00:00"/>
    <x v="13"/>
    <n v="53"/>
    <x v="4381"/>
    <s v="Obec Rajhradice"/>
    <s v="Výstavba chodníků v obci Rajhradice v lokalitě Loučka"/>
    <x v="3507"/>
    <m/>
    <n v="2850000"/>
  </r>
  <r>
    <d v="2018-05-03T00:00:00"/>
    <x v="13"/>
    <n v="53"/>
    <x v="4382"/>
    <s v="Obec Mrsklesy"/>
    <s v="Cyklostezka Mrsklesy - Hlubočky"/>
    <x v="4245"/>
    <m/>
    <n v="1100142.95"/>
  </r>
  <r>
    <d v="2018-05-03T00:00:00"/>
    <x v="13"/>
    <n v="53"/>
    <x v="4383"/>
    <s v="Obec Pravlov"/>
    <s v="Pravlov - zvýšení bezpečnosti v dopravě"/>
    <x v="4246"/>
    <m/>
    <n v="2182025.12"/>
  </r>
  <r>
    <d v="2018-05-03T00:00:00"/>
    <x v="13"/>
    <n v="53"/>
    <x v="4384"/>
    <s v="Obec Branišovice"/>
    <s v="Zvýšení bezpečnosti pěší a silniční dopravy v Branišovicích"/>
    <x v="4247"/>
    <m/>
    <n v="2792825.58"/>
  </r>
  <r>
    <d v="2018-05-03T00:00:00"/>
    <x v="13"/>
    <n v="53"/>
    <x v="4385"/>
    <s v="Obec Tršice"/>
    <s v="Bezpečnost dopravy v obci Tršice"/>
    <x v="4248"/>
    <m/>
    <n v="2199999.62"/>
  </r>
  <r>
    <d v="2018-05-03T00:00:00"/>
    <x v="13"/>
    <n v="53"/>
    <x v="4386"/>
    <s v="OBEC NEPOLISY"/>
    <s v="Rekonstrukce chodníku Nepolisy"/>
    <x v="4249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x v="4250"/>
    <m/>
    <n v="17852918.48"/>
  </r>
  <r>
    <d v="2018-05-03T00:00:00"/>
    <x v="13"/>
    <n v="53"/>
    <x v="4388"/>
    <s v="Obec Oldřišov"/>
    <s v="Cyklostezka Oldřišov - Opava, k.ú. Oldřišov"/>
    <x v="4251"/>
    <m/>
    <n v="4862507.55"/>
  </r>
  <r>
    <d v="2018-05-03T00:00:00"/>
    <x v="7"/>
    <n v="57"/>
    <x v="4389"/>
    <s v="Obec Kučerov"/>
    <s v="Komunitní centrum Kučerov - zájmové, neformální a celoživotní vzdělávání SO Větrník"/>
    <x v="4252"/>
    <n v="249400"/>
    <n v="4489200"/>
  </r>
  <r>
    <d v="2018-05-03T00:00:00"/>
    <x v="7"/>
    <n v="59"/>
    <x v="4390"/>
    <s v="Statutární město Jablonec nad Nisou"/>
    <s v="Navýšení kapacity MŠ Nová Pasířská v Jablonci nad Nisou"/>
    <x v="4253"/>
    <n v="934342.35"/>
    <n v="16818162.300000001"/>
  </r>
  <r>
    <d v="2018-05-03T00:00:00"/>
    <x v="7"/>
    <n v="59"/>
    <x v="4391"/>
    <s v="STATUTÁRNÍ MĚSTO LIBEREC"/>
    <s v="Navýšení kapacit MŠ Beruška"/>
    <x v="4254"/>
    <n v="2499556.7200000002"/>
    <n v="44992021.049999997"/>
  </r>
  <r>
    <d v="2018-05-03T00:00:00"/>
    <x v="13"/>
    <n v="62"/>
    <x v="4392"/>
    <s v="Charita Bohumín"/>
    <s v="Odlehčovací služby"/>
    <x v="4255"/>
    <m/>
    <n v="10000000"/>
  </r>
  <r>
    <d v="2018-05-03T00:00:00"/>
    <x v="13"/>
    <n v="62"/>
    <x v="4393"/>
    <s v="Slezská diakonie"/>
    <s v="Mobilní díky volantu"/>
    <x v="4256"/>
    <m/>
    <n v="410811.06"/>
  </r>
  <r>
    <d v="2018-05-03T00:00:00"/>
    <x v="13"/>
    <n v="62"/>
    <x v="4394"/>
    <s v="Pečovatelská služba Města Dvůr Králové nad Labem"/>
    <s v="Auta pro pečovatelskou službu"/>
    <x v="4257"/>
    <m/>
    <n v="498750"/>
  </r>
  <r>
    <d v="2018-05-03T00:00:00"/>
    <x v="13"/>
    <n v="62"/>
    <x v="4395"/>
    <s v="Farní charita Rychnov nad Kněžnou"/>
    <s v="Výměna oken a vchodových dveří"/>
    <x v="4258"/>
    <m/>
    <n v="1741587.5"/>
  </r>
  <r>
    <d v="2018-05-03T00:00:00"/>
    <x v="13"/>
    <n v="65"/>
    <x v="4396"/>
    <s v="ABRI, s.r.o."/>
    <s v="Vybavení pro sociální podnik- Zahradní a krajinářské služby"/>
    <x v="4259"/>
    <m/>
    <n v="3001572.5"/>
  </r>
  <r>
    <d v="2018-05-03T00:00:00"/>
    <x v="13"/>
    <n v="65"/>
    <x v="4397"/>
    <s v="Petra Vaníková"/>
    <s v="Sociální podnik SEDMÉ NEBE"/>
    <x v="4260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x v="4261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x v="4262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x v="4263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x v="4264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x v="4265"/>
    <n v="534395.69999999995"/>
    <n v="9619122.5999999996"/>
  </r>
  <r>
    <d v="2018-05-03T00:00:00"/>
    <x v="13"/>
    <n v="69"/>
    <x v="4403"/>
    <s v="Městys Mlázovice"/>
    <s v="Dopravní automobil pro JSDH Mlázovice"/>
    <x v="4266"/>
    <m/>
    <n v="1578282.5"/>
  </r>
  <r>
    <d v="2018-05-03T00:00:00"/>
    <x v="13"/>
    <n v="69"/>
    <x v="4404"/>
    <s v="Obec Lužany"/>
    <s v="Dopravní automobil pro JSDH obce Lužany"/>
    <x v="4267"/>
    <m/>
    <n v="935607.5"/>
  </r>
  <r>
    <d v="2018-05-03T00:00:00"/>
    <x v="0"/>
    <n v="70"/>
    <x v="4405"/>
    <s v="Středočeský kraj"/>
    <s v="II/331 LYSÁ NAD LABEM, REKONSTRUKCE KŘIŽOVATEK"/>
    <x v="4268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x v="4269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x v="4270"/>
    <n v="2136109.7200000002"/>
    <n v="38449974.960000001"/>
  </r>
  <r>
    <d v="2018-05-03T00:00:00"/>
    <x v="0"/>
    <n v="70"/>
    <x v="4408"/>
    <s v="Kraj Vysočina"/>
    <s v="II/129 Březina - most ev. č. 129-003"/>
    <x v="4271"/>
    <n v="884747.23"/>
    <n v="15925450.23"/>
  </r>
  <r>
    <d v="2018-05-11T00:00:00"/>
    <x v="9"/>
    <n v="30"/>
    <x v="2023"/>
    <s v="KAMARÁD Jičín z.s."/>
    <s v="Lepší život Kamarádům"/>
    <x v="1977"/>
    <n v="923289.59999999998"/>
    <n v="8771251.1999999993"/>
  </r>
  <r>
    <d v="2018-05-11T00:00:00"/>
    <x v="5"/>
    <n v="37"/>
    <x v="4409"/>
    <s v="Město Rýmařov"/>
    <s v="Regenerace bytového domu Opavská 782/45 – 783/47, Rýmařov"/>
    <x v="4272"/>
    <n v="92941.2"/>
    <n v="1951765.2"/>
  </r>
  <r>
    <d v="2018-05-11T00:00:00"/>
    <x v="5"/>
    <n v="37"/>
    <x v="4410"/>
    <s v="Město Rýmařov"/>
    <s v="Regenerace bytového domu Opavská č.p. 694/22, Rýmařov"/>
    <x v="4273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x v="4274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x v="4275"/>
    <m/>
    <n v="1185039.1000000001"/>
  </r>
  <r>
    <d v="2018-05-11T00:00:00"/>
    <x v="5"/>
    <n v="37"/>
    <x v="4413"/>
    <s v="Obec Mazelov"/>
    <s v="Zateplení bytového domu-obec Mazelov"/>
    <x v="4276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x v="4277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x v="4278"/>
    <m/>
    <n v="1315992.3"/>
  </r>
  <r>
    <d v="2018-05-11T00:00:00"/>
    <x v="5"/>
    <n v="37"/>
    <x v="4416"/>
    <s v="Společenství VS Na Rovině 1778"/>
    <s v="Zateplení a oprava bytového domu Na Rovině 1778"/>
    <x v="4279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x v="4280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x v="4281"/>
    <m/>
    <n v="4227906"/>
  </r>
  <r>
    <d v="2018-05-11T00:00:00"/>
    <x v="5"/>
    <n v="37"/>
    <x v="4419"/>
    <s v="Společenství vlastníků domu 1361-1362 Na Uličce, Otrokovice"/>
    <s v="ÚSPORY ENERGIÍ BD NA ULIČCE 1361 OTROKOVICE"/>
    <x v="428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x v="4283"/>
    <m/>
    <n v="469666.27"/>
  </r>
  <r>
    <d v="2018-05-11T00:00:00"/>
    <x v="5"/>
    <n v="37"/>
    <x v="4421"/>
    <s v="Obec Milín"/>
    <s v="Zateplení bytových domů v obci Milín - 3. etapa"/>
    <x v="4284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x v="4285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x v="4286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x v="4287"/>
    <m/>
    <n v="1609258.82"/>
  </r>
  <r>
    <d v="2018-05-11T00:00:00"/>
    <x v="5"/>
    <n v="37"/>
    <x v="4425"/>
    <s v="Obec Dolní Třebonín"/>
    <s v="Snížení energetické náročnosti bytového domu Dolní Třebonín č.p. 120"/>
    <x v="4288"/>
    <n v="44886.3"/>
    <n v="942612.3"/>
  </r>
  <r>
    <d v="2018-05-11T00:00:00"/>
    <x v="5"/>
    <n v="37"/>
    <x v="4426"/>
    <s v="Swissotel, s.r.o."/>
    <s v="Rekonstrukce bytového domu v Martiněvsi"/>
    <x v="4289"/>
    <m/>
    <n v="822724.5"/>
  </r>
  <r>
    <d v="2018-05-11T00:00:00"/>
    <x v="5"/>
    <n v="37"/>
    <x v="4427"/>
    <s v="Obec Břvany"/>
    <s v="Snížení energetické náročnosti bytových domů v Břvanech ? dům Ke Zřídlu 147"/>
    <x v="4290"/>
    <n v="42167.08"/>
    <n v="885508.78"/>
  </r>
  <r>
    <d v="2018-05-11T00:00:00"/>
    <x v="5"/>
    <n v="37"/>
    <x v="4428"/>
    <s v="Město Špindlerův Mlýn"/>
    <s v="Zateplení objektu Bedřichov č. p. 24 ve Špindlerově Mlýně"/>
    <x v="4291"/>
    <n v="42214.33"/>
    <n v="886500.93"/>
  </r>
  <r>
    <d v="2018-05-11T00:00:00"/>
    <x v="5"/>
    <n v="37"/>
    <x v="4429"/>
    <s v="Město Jevíčko"/>
    <s v="Zateplení bytového domu čp 783 v Jevíčku"/>
    <x v="4292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x v="4293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x v="4294"/>
    <m/>
    <n v="704454"/>
  </r>
  <r>
    <d v="2018-05-11T00:00:00"/>
    <x v="5"/>
    <n v="37"/>
    <x v="4432"/>
    <s v="Společenství vlastníků domu č.p. 2016 v Lounech"/>
    <s v="Zateplení bytového domu Přemyslovců 2016, Louny"/>
    <x v="4295"/>
    <m/>
    <n v="675406.59"/>
  </r>
  <r>
    <d v="2018-05-11T00:00:00"/>
    <x v="5"/>
    <n v="37"/>
    <x v="4433"/>
    <s v="Město Jesenice"/>
    <s v="Snížení energetické náročnosti bytového domu č.p.28, Jesenice"/>
    <x v="4296"/>
    <n v="134853.59"/>
    <n v="2831925.56"/>
  </r>
  <r>
    <d v="2018-05-11T00:00:00"/>
    <x v="5"/>
    <n v="37"/>
    <x v="4434"/>
    <s v="Město Jesenice"/>
    <s v="Snížení energetické náročnosti bytového domu, Plzeňská 47, Jesenice"/>
    <x v="4297"/>
    <n v="111622.26"/>
    <n v="2344067.4"/>
  </r>
  <r>
    <d v="2018-05-11T00:00:00"/>
    <x v="12"/>
    <n v="50"/>
    <x v="4435"/>
    <s v="Dopravní podnik Ostrava a.s."/>
    <s v="ITI - Obnova vozového parku MHD v DPO V."/>
    <x v="4298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x v="4299"/>
    <m/>
    <n v="61200000"/>
  </r>
  <r>
    <d v="2018-05-11T00:00:00"/>
    <x v="12"/>
    <n v="51"/>
    <x v="4437"/>
    <s v="Statutární město České Budějovice"/>
    <s v="Cyklolávka přes Vltavu u TJ Meteor, České Budějovice"/>
    <x v="4300"/>
    <n v="978771.84"/>
    <n v="17617893.129999999"/>
  </r>
  <r>
    <d v="2018-05-11T00:00:00"/>
    <x v="12"/>
    <n v="51"/>
    <x v="4438"/>
    <s v="Statutární město Karlovy Vary"/>
    <s v="Cyklostezka Ohře, úsek Doubský most - Dvorský most"/>
    <x v="4301"/>
    <n v="649566.76"/>
    <n v="11692201.789999999"/>
  </r>
  <r>
    <d v="2018-05-11T00:00:00"/>
    <x v="12"/>
    <n v="51"/>
    <x v="4439"/>
    <s v="Statutární město Jihlava"/>
    <s v="Bezpečnost dopravy na přechodech pro chodce, Jihlava"/>
    <x v="4302"/>
    <n v="349944.34"/>
    <n v="6298998.21"/>
  </r>
  <r>
    <d v="2018-05-11T00:00:00"/>
    <x v="12"/>
    <n v="51"/>
    <x v="4440"/>
    <s v="Statutární město Jihlava"/>
    <s v="Cyklostezka R08 Jihlava - Pávov (průmyslová zóna - sever)"/>
    <x v="562"/>
    <n v="3000000"/>
    <n v="54000000"/>
  </r>
  <r>
    <d v="2018-05-11T00:00:00"/>
    <x v="13"/>
    <n v="53"/>
    <x v="4441"/>
    <s v="Obec Třanovice"/>
    <s v="Silnice I/68 v Třanovicích, bezpečnostní opatření"/>
    <x v="4303"/>
    <m/>
    <n v="818131.45"/>
  </r>
  <r>
    <d v="2018-05-11T00:00:00"/>
    <x v="13"/>
    <n v="53"/>
    <x v="4442"/>
    <s v="Obec Dlouhoňovice"/>
    <s v="Dlouhoňovice - chodník v ulici Hejnická"/>
    <x v="4304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x v="4305"/>
    <m/>
    <n v="9499326.9700000007"/>
  </r>
  <r>
    <d v="2018-05-11T00:00:00"/>
    <x v="13"/>
    <n v="53"/>
    <x v="4444"/>
    <s v="Městys Jimramov"/>
    <s v="Komunikace pro pěší v Jimramově"/>
    <x v="4306"/>
    <m/>
    <n v="2663264.2000000002"/>
  </r>
  <r>
    <d v="2018-05-11T00:00:00"/>
    <x v="13"/>
    <n v="53"/>
    <x v="4445"/>
    <s v="Obec Jeřišno"/>
    <s v="Chodník v obci Jeřišno"/>
    <x v="4307"/>
    <m/>
    <n v="633329.74"/>
  </r>
  <r>
    <d v="2018-05-11T00:00:00"/>
    <x v="13"/>
    <n v="53"/>
    <x v="4446"/>
    <s v="Město Prachatice"/>
    <s v="Cyklostezka Prachatice, Rumpálova ulice - Ostrov"/>
    <x v="4308"/>
    <m/>
    <n v="5225000"/>
  </r>
  <r>
    <d v="2018-05-11T00:00:00"/>
    <x v="13"/>
    <n v="53"/>
    <x v="4447"/>
    <s v="Město Letohrad"/>
    <s v="Chodník Havlíčkova"/>
    <x v="4309"/>
    <m/>
    <n v="1201738.28"/>
  </r>
  <r>
    <d v="2018-05-11T00:00:00"/>
    <x v="13"/>
    <n v="53"/>
    <x v="4448"/>
    <s v="Město Žamberk"/>
    <s v="Chodník Zámecká Žamberk"/>
    <x v="3229"/>
    <m/>
    <n v="1995000"/>
  </r>
  <r>
    <d v="2018-05-11T00:00:00"/>
    <x v="13"/>
    <n v="53"/>
    <x v="4449"/>
    <s v="Město Choceň"/>
    <s v="Pokračování chodníku v ul. Vysokomýtská"/>
    <x v="4310"/>
    <m/>
    <n v="1175992.73"/>
  </r>
  <r>
    <d v="2018-05-11T00:00:00"/>
    <x v="13"/>
    <n v="62"/>
    <x v="4450"/>
    <s v="Dětská rehabilitace"/>
    <s v="Vybavení Snoezelen místnosti"/>
    <x v="3424"/>
    <m/>
    <n v="665000"/>
  </r>
  <r>
    <d v="2018-05-11T00:00:00"/>
    <x v="13"/>
    <n v="62"/>
    <x v="4451"/>
    <s v="Město Skuteč"/>
    <s v="Pořízení sociálního bytu Skuteč č. p. 377"/>
    <x v="4311"/>
    <m/>
    <n v="570000"/>
  </r>
  <r>
    <d v="2018-05-11T00:00:00"/>
    <x v="13"/>
    <n v="62"/>
    <x v="4452"/>
    <s v="Portus Prachatice, o.p.s."/>
    <s v="Modernizace NZDM Klubu I.P.,  Portus Prachatice, o.p.s."/>
    <x v="4312"/>
    <m/>
    <n v="209000"/>
  </r>
  <r>
    <d v="2018-05-11T00:00:00"/>
    <x v="13"/>
    <n v="62"/>
    <x v="4453"/>
    <s v="PREVENT 99 z.ú."/>
    <s v="Nákup osobního automobilu pro terénní pracovníky v lokalitě Šumava a Pošumaví"/>
    <x v="4313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x v="4314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x v="4315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x v="4316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x v="4317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x v="4318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x v="4319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x v="4320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x v="4321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x v="4322"/>
    <n v="399958.9"/>
    <n v="7199260.2000000002"/>
  </r>
  <r>
    <d v="2018-05-11T00:00:00"/>
    <x v="7"/>
    <n v="67"/>
    <x v="4463"/>
    <s v="Gymnázium Zlín - Lesní čtvrť"/>
    <s v="Vybudování nových učeben pro výuku matematiky"/>
    <x v="4323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x v="4324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x v="4325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x v="4327"/>
    <n v="184031.45"/>
    <n v="3312566.1"/>
  </r>
  <r>
    <d v="2018-05-11T00:00:00"/>
    <x v="13"/>
    <n v="68"/>
    <x v="4468"/>
    <s v="Obec Radiměř"/>
    <s v="Rekonstrukce a vybavení učebny IT - Základní škola Radiměř"/>
    <x v="4328"/>
    <m/>
    <n v="2828076.77"/>
  </r>
  <r>
    <d v="2018-05-11T00:00:00"/>
    <x v="13"/>
    <n v="68"/>
    <x v="4469"/>
    <s v="Základní škola a Mateřská škola Ostrov u Macochy, příspěvková organizace"/>
    <s v="Lesní mateřská škola Skalka"/>
    <x v="4329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x v="4330"/>
    <m/>
    <n v="761198.9"/>
  </r>
  <r>
    <d v="2018-05-11T00:00:00"/>
    <x v="13"/>
    <n v="68"/>
    <x v="4471"/>
    <s v="Město Židlochovice"/>
    <s v="Rekonstrukce uhelny na školní dílnu"/>
    <x v="4331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x v="3507"/>
    <m/>
    <n v="2850000"/>
  </r>
  <r>
    <d v="2018-05-11T00:00:00"/>
    <x v="13"/>
    <n v="68"/>
    <x v="4473"/>
    <s v="Město Blansko"/>
    <s v="Modernizace zázemí pro školní družiny"/>
    <x v="4332"/>
    <m/>
    <n v="2673042.5499999998"/>
  </r>
  <r>
    <d v="2018-05-11T00:00:00"/>
    <x v="13"/>
    <n v="68"/>
    <x v="4474"/>
    <s v="Základní škola Svitavy, Felberova 2"/>
    <s v="ZŠ Svitavy, Felberova 2 - učebna přírodních věd"/>
    <x v="4333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x v="4334"/>
    <m/>
    <n v="2453735.0499999998"/>
  </r>
  <r>
    <d v="2018-05-11T00:00:00"/>
    <x v="13"/>
    <n v="68"/>
    <x v="4476"/>
    <s v="Obec Rozsochy"/>
    <s v="Modernizace učebny přírodních věd ZŠ Rozsochy"/>
    <x v="4335"/>
    <m/>
    <n v="1311653.6000000001"/>
  </r>
  <r>
    <d v="2018-05-11T00:00:00"/>
    <x v="13"/>
    <n v="68"/>
    <x v="4477"/>
    <s v="Město Aš"/>
    <s v="Infrastruktura ZŠ Okružní Aš I."/>
    <x v="4336"/>
    <m/>
    <n v="1814512.45"/>
  </r>
  <r>
    <d v="2018-05-11T00:00:00"/>
    <x v="13"/>
    <n v="68"/>
    <x v="4478"/>
    <s v="Město Aš"/>
    <s v="Infrastruktura ZŠ Okružní Aš II."/>
    <x v="4337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x v="3619"/>
    <m/>
    <n v="950000"/>
  </r>
  <r>
    <d v="2018-05-11T00:00:00"/>
    <x v="13"/>
    <n v="68"/>
    <x v="4480"/>
    <s v="Obec Výprachtice"/>
    <s v="Stavební úpravy přírodovědné laboratoře a vybudování bezbariérového přístupu"/>
    <x v="3329"/>
    <m/>
    <n v="1501000"/>
  </r>
  <r>
    <d v="2018-05-11T00:00:00"/>
    <x v="13"/>
    <n v="68"/>
    <x v="4481"/>
    <s v="Obec Starý Hrozenkov"/>
    <s v="Modernizace multimediální učebny v ZŠ Starý Hrozenkov"/>
    <x v="4338"/>
    <m/>
    <n v="1807568.8"/>
  </r>
  <r>
    <d v="2018-05-11T00:00:00"/>
    <x v="13"/>
    <n v="68"/>
    <x v="4482"/>
    <s v="Obec Šumice"/>
    <s v="Zvýšení kvality vzdělávání v klíčových kompetencích v ZŠ Šumice"/>
    <x v="4339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x v="4340"/>
    <m/>
    <n v="1576828.05"/>
  </r>
  <r>
    <d v="2018-05-11T00:00:00"/>
    <x v="13"/>
    <n v="68"/>
    <x v="4484"/>
    <s v="Město Teplá"/>
    <s v="Multifunní dílny ZŠ v Teplé"/>
    <x v="4341"/>
    <m/>
    <n v="4999998.7"/>
  </r>
  <r>
    <d v="2018-05-11T00:00:00"/>
    <x v="13"/>
    <n v="68"/>
    <x v="4485"/>
    <s v="Gymnázium Františka Martina Pelcla, Rychnov nad Kněžnou, Hrdinů odboje 36"/>
    <s v="Biologie dětem."/>
    <x v="4342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x v="4343"/>
    <m/>
    <n v="2359423.7999999998"/>
  </r>
  <r>
    <d v="2018-05-11T00:00:00"/>
    <x v="13"/>
    <n v="69"/>
    <x v="4487"/>
    <s v="Obec Radiměř"/>
    <s v="Zvýšení odolnosti hasičské zbrojnice v Radiměři"/>
    <x v="4344"/>
    <m/>
    <n v="500004"/>
  </r>
  <r>
    <d v="2018-05-11T00:00:00"/>
    <x v="13"/>
    <n v="69"/>
    <x v="4488"/>
    <s v="Město Nechanice"/>
    <s v="Modernizace hasičské budovy v Nechanicích"/>
    <x v="4345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x v="4346"/>
    <m/>
    <n v="1615000"/>
  </r>
  <r>
    <d v="2018-05-11T00:00:00"/>
    <x v="13"/>
    <n v="69"/>
    <x v="4490"/>
    <s v="Město Bělá nad Radbuzou"/>
    <s v="JSDH Bělá nad Radbuzou - výměna vjezdových a vstupních vrat hasičské zbrojnice"/>
    <x v="4347"/>
    <m/>
    <n v="581172"/>
  </r>
  <r>
    <d v="2018-05-11T00:00:00"/>
    <x v="13"/>
    <n v="69"/>
    <x v="4491"/>
    <s v="MĚSTO LOMNICE NAD POPELKOU"/>
    <s v="Velkokapacitní cisterna pro JSDH Lomnice nad Popelkou"/>
    <x v="4348"/>
    <m/>
    <n v="5700000"/>
  </r>
  <r>
    <d v="2018-05-11T00:00:00"/>
    <x v="13"/>
    <n v="69"/>
    <x v="4492"/>
    <s v="OBEC LUKAVICE"/>
    <s v="Pořízení dopravního automobilu"/>
    <x v="4349"/>
    <m/>
    <n v="1420250"/>
  </r>
  <r>
    <d v="2018-05-11T00:00:00"/>
    <x v="13"/>
    <n v="69"/>
    <x v="4493"/>
    <s v="Město Vysoké Veselí"/>
    <s v="Pořízení dopravního automobilu pro SDH Vysoké Veselí"/>
    <x v="3619"/>
    <m/>
    <n v="950000"/>
  </r>
  <r>
    <d v="2018-05-11T00:00:00"/>
    <x v="13"/>
    <n v="69"/>
    <x v="4494"/>
    <s v="OBEC MŽANY"/>
    <s v="Vybudování zázemí pro hasiče - stavební úpravy 2. NP"/>
    <x v="4350"/>
    <m/>
    <n v="1297210.75"/>
  </r>
  <r>
    <d v="2018-05-11T00:00:00"/>
    <x v="0"/>
    <n v="70"/>
    <x v="4495"/>
    <s v="Královéhradecký kraj"/>
    <s v="II/324 Dolní Přím - Stěžery"/>
    <x v="4351"/>
    <n v="2959654.38"/>
    <n v="53273778.840000004"/>
  </r>
  <r>
    <d v="2018-05-11T00:00:00"/>
    <x v="12"/>
    <n v="72"/>
    <x v="4496"/>
    <s v="Město Planá nad Lužnicí"/>
    <s v="Zvýšení bezpečnosti dopravy v Plané nad Lužnicí"/>
    <x v="4352"/>
    <n v="989878.7"/>
    <n v="17817816.59"/>
  </r>
  <r>
    <d v="2018-05-11T00:00:00"/>
    <x v="12"/>
    <n v="72"/>
    <x v="4497"/>
    <s v="Město Kutná Hora"/>
    <s v="Podpora cyklodopravy v Kutné Hoře"/>
    <x v="4353"/>
    <n v="711878.35"/>
    <n v="12813810.300000001"/>
  </r>
  <r>
    <d v="2018-05-11T00:00:00"/>
    <x v="12"/>
    <n v="72"/>
    <x v="4498"/>
    <s v="Město Třinec"/>
    <s v="Cyklostezka Třinec - Konská"/>
    <x v="1247"/>
    <n v="1000000"/>
    <n v="18000000"/>
  </r>
  <r>
    <d v="2018-05-11T00:00:00"/>
    <x v="12"/>
    <n v="72"/>
    <x v="4499"/>
    <s v="Město Zliv"/>
    <s v="Vedení cyklistické dopravy ve Zlivi (ulice Bezdrevská, Nádražní)"/>
    <x v="4354"/>
    <n v="506491.59"/>
    <n v="9116848.5899999999"/>
  </r>
  <r>
    <d v="2018-05-11T00:00:00"/>
    <x v="12"/>
    <n v="72"/>
    <x v="4500"/>
    <s v="Město Sokolov"/>
    <s v="Víceúčelová městská stezka Sokolov, Bohemia - Stará Ovčárna"/>
    <x v="4355"/>
    <n v="630703.47"/>
    <n v="11352662.34"/>
  </r>
  <r>
    <d v="2018-05-11T00:00:00"/>
    <x v="12"/>
    <n v="72"/>
    <x v="4501"/>
    <s v="Město Sokolov"/>
    <s v="Stezka pro cyklisty a chodce, Dolní Rychnov - Sokolov"/>
    <x v="4356"/>
    <n v="824922.12"/>
    <n v="14848598.26"/>
  </r>
  <r>
    <d v="2018-05-11T00:00:00"/>
    <x v="12"/>
    <n v="72"/>
    <x v="4502"/>
    <s v="Město Písek"/>
    <s v="Cyklistická stezka a chodník Hradiště - průmyslová zóna Písek - 1. etapa"/>
    <x v="4357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x v="4358"/>
    <n v="986042.33"/>
    <n v="17748761.84"/>
  </r>
  <r>
    <d v="2018-05-11T00:00:00"/>
    <x v="12"/>
    <n v="72"/>
    <x v="4504"/>
    <s v="Město Klatovy"/>
    <s v="Smíšené stezky pro chodce a cyklisty v Mercandinových sadech - II. etapa"/>
    <x v="4359"/>
    <n v="864645.6"/>
    <n v="15563620.800000001"/>
  </r>
  <r>
    <d v="2018-05-11T00:00:00"/>
    <x v="8"/>
    <n v="75"/>
    <x v="4505"/>
    <s v="Práh jižní Morava, z.ú."/>
    <s v="Platforma sdílené péče o lidi s duševním onemocněním"/>
    <x v="436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x v="4361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x v="4362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x v="4363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x v="4364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x v="4365"/>
    <n v="364061.55"/>
    <n v="6553107.9000000004"/>
  </r>
  <r>
    <d v="2018-05-11T00:00:00"/>
    <x v="4"/>
    <n v="8"/>
    <x v="4511"/>
    <s v="Centrum pro regionální rozvoj České republiky"/>
    <s v="Licence a jejich podpory pro IROP"/>
    <x v="4366"/>
    <n v="675203.74"/>
    <n v="4501358.2300000004"/>
  </r>
  <r>
    <d v="2018-05-17T00:00:00"/>
    <x v="4"/>
    <n v="6"/>
    <x v="4512"/>
    <s v="MAS Bobrava, z.s."/>
    <s v="Společně po proudu Bobravy"/>
    <x v="4367"/>
    <m/>
    <n v="7622360.9400000004"/>
  </r>
  <r>
    <d v="2018-05-17T00:00:00"/>
    <x v="4"/>
    <n v="6"/>
    <x v="4513"/>
    <s v="MAS VLTAVA, z.s."/>
    <s v="II. Zlepšení řídících a administrativních schopností MAS Vltava"/>
    <x v="4368"/>
    <m/>
    <n v="6417010.5999999996"/>
  </r>
  <r>
    <d v="2018-05-17T00:00:00"/>
    <x v="4"/>
    <n v="6"/>
    <x v="4514"/>
    <s v="Rozvoj Tanvaldska z.s."/>
    <s v="Posílení kapacit komunitně vedeného místního rozvoje MAS Rozvoj Tanvaldska"/>
    <x v="4369"/>
    <m/>
    <n v="11371006"/>
  </r>
  <r>
    <d v="2018-05-17T00:00:00"/>
    <x v="4"/>
    <n v="6"/>
    <x v="4515"/>
    <s v="MAS Vodňanská ryba, z.s."/>
    <s v="Provozní a animační výdaje MAS Vodňanská ryba"/>
    <x v="4370"/>
    <m/>
    <n v="9603336.5"/>
  </r>
  <r>
    <d v="2018-05-17T00:00:00"/>
    <x v="10"/>
    <n v="10"/>
    <x v="4516"/>
    <s v="Zlínský kraj"/>
    <s v="Zvýšení kybernetické bezpečnosti ve vybraných organizacích zřizovaných Zlínským krajem"/>
    <x v="4371"/>
    <n v="2196198.3999999999"/>
    <n v="39531571.200000003"/>
  </r>
  <r>
    <d v="2018-05-17T00:00:00"/>
    <x v="10"/>
    <n v="10"/>
    <x v="4517"/>
    <s v="Psychiatrická nemocnice v Opavě"/>
    <s v="Bezpečnost informačních systémů nemocnice"/>
    <x v="4372"/>
    <n v="10361030.73"/>
    <n v="54141353"/>
  </r>
  <r>
    <d v="2018-05-17T00:00:00"/>
    <x v="10"/>
    <n v="10"/>
    <x v="4518"/>
    <s v="Fakultní nemocnice Brno"/>
    <s v="Zvýšení kybernetické bezpečnosti ve FN Brno"/>
    <x v="4373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x v="4374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x v="4375"/>
    <m/>
    <n v="1006771.8"/>
  </r>
  <r>
    <d v="2018-05-17T00:00:00"/>
    <x v="5"/>
    <n v="37"/>
    <x v="4521"/>
    <s v="Carlsberg s.r.o."/>
    <s v="Zateplení a výměna zdroje tepla Petřín č.p. 38, KV"/>
    <x v="4376"/>
    <m/>
    <n v="3168997.56"/>
  </r>
  <r>
    <d v="2018-05-17T00:00:00"/>
    <x v="5"/>
    <n v="37"/>
    <x v="4522"/>
    <s v="Město Golčův Jeníkov"/>
    <s v="Stavební úpravy bytového domu č.p. 145, Golčův Jeníkov"/>
    <x v="4377"/>
    <n v="37999.870000000003"/>
    <n v="797997.37"/>
  </r>
  <r>
    <d v="2018-05-17T00:00:00"/>
    <x v="5"/>
    <n v="37"/>
    <x v="4523"/>
    <s v="Obec Luštěnice"/>
    <s v="Energetické úspory v bytovém domě v lokalitě Zelená č.p. 578"/>
    <x v="4378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x v="4379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x v="4380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x v="4381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x v="4382"/>
    <m/>
    <n v="3228395.57"/>
  </r>
  <r>
    <d v="2018-05-17T00:00:00"/>
    <x v="5"/>
    <n v="37"/>
    <x v="4528"/>
    <s v="Město Jesenice"/>
    <s v="Snížení energetické náročnosti BD č.p. 232,  Jesenice"/>
    <x v="4383"/>
    <n v="80902.81"/>
    <n v="1698959.17"/>
  </r>
  <r>
    <d v="2018-05-17T00:00:00"/>
    <x v="5"/>
    <n v="37"/>
    <x v="4529"/>
    <s v="Obec Obytce"/>
    <s v="Revitalizace bytového domu - obec Obytce č. p. 78"/>
    <x v="4384"/>
    <n v="72158.539999999994"/>
    <n v="1515329.26"/>
  </r>
  <r>
    <d v="2018-05-17T00:00:00"/>
    <x v="11"/>
    <n v="41"/>
    <x v="4530"/>
    <s v="Statutární město Karlovy Vary"/>
    <s v="Obnova Goethovy vyhlídky v Karlových Varech"/>
    <x v="4385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x v="4386"/>
    <m/>
    <n v="808395.42"/>
  </r>
  <r>
    <d v="2018-05-17T00:00:00"/>
    <x v="6"/>
    <n v="43"/>
    <x v="4532"/>
    <s v="FOLPET s.r.o."/>
    <s v="FOLPET - sociální podnik - kartonážní výroba"/>
    <x v="4387"/>
    <m/>
    <n v="3551901.8"/>
  </r>
  <r>
    <d v="2018-05-17T00:00:00"/>
    <x v="6"/>
    <n v="43"/>
    <x v="4533"/>
    <s v="Bažina s.r.o."/>
    <s v="Sociální podnik Bažina"/>
    <x v="2319"/>
    <m/>
    <n v="4122500"/>
  </r>
  <r>
    <d v="2018-05-17T00:00:00"/>
    <x v="13"/>
    <n v="53"/>
    <x v="4534"/>
    <s v="Obec Šenov u Nového Jičína"/>
    <s v="Rekonstrukce, modernizace a výstavba chodníků v obci Šenov u Nového Jičína"/>
    <x v="4388"/>
    <m/>
    <n v="2330290.6800000002"/>
  </r>
  <r>
    <d v="2018-05-17T00:00:00"/>
    <x v="13"/>
    <n v="53"/>
    <x v="4535"/>
    <s v="Obec Bartošovice"/>
    <s v="Chodníkové těleso Hukovice"/>
    <x v="4389"/>
    <m/>
    <n v="5772077.4199999999"/>
  </r>
  <r>
    <d v="2018-05-17T00:00:00"/>
    <x v="13"/>
    <n v="53"/>
    <x v="4536"/>
    <s v="Obec Kunín"/>
    <s v="Kunín - úprava křižovatky I/57 a III/04734 a přechody pro chodce"/>
    <x v="4390"/>
    <m/>
    <n v="5312131.3499999996"/>
  </r>
  <r>
    <d v="2018-05-17T00:00:00"/>
    <x v="13"/>
    <n v="53"/>
    <x v="4537"/>
    <s v="Město Česká Třebová"/>
    <s v="Rekonstrukce chodníků podél silnice i/14 v České Třebové - etapa 2"/>
    <x v="4391"/>
    <m/>
    <n v="659821.65"/>
  </r>
  <r>
    <d v="2018-05-17T00:00:00"/>
    <x v="13"/>
    <n v="53"/>
    <x v="4538"/>
    <s v="Obec Luboměř"/>
    <s v="Výstavba chodníkového tělesa, Luboměř"/>
    <x v="4392"/>
    <m/>
    <n v="2137739.4"/>
  </r>
  <r>
    <d v="2018-05-17T00:00:00"/>
    <x v="13"/>
    <n v="53"/>
    <x v="4539"/>
    <s v="Obec Dobříkov"/>
    <s v="Modernizace stávajícího chodníku na poz. p. č. 915/11 Dobříkov"/>
    <x v="4393"/>
    <m/>
    <n v="401087.15"/>
  </r>
  <r>
    <d v="2018-05-17T00:00:00"/>
    <x v="13"/>
    <n v="55"/>
    <x v="4540"/>
    <s v="Klatovské katakomby, z. s."/>
    <s v="Klatovské katakomby - obnova expozice"/>
    <x v="4394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x v="4395"/>
    <m/>
    <n v="5152259.45"/>
  </r>
  <r>
    <d v="2018-05-17T00:00:00"/>
    <x v="13"/>
    <n v="55"/>
    <x v="4542"/>
    <s v="Národní památkový ústav"/>
    <s v="Státní hrad Šternberk - restaurování souboru kachlových kamen"/>
    <x v="4396"/>
    <m/>
    <n v="1475000"/>
  </r>
  <r>
    <d v="2018-05-17T00:00:00"/>
    <x v="9"/>
    <n v="61"/>
    <x v="4543"/>
    <s v="Statutární město Mladá Boleslav"/>
    <s v="Sociální bydlení - Krajířova ul., Mladá Boleslav"/>
    <x v="4397"/>
    <n v="537026.62"/>
    <n v="9666479.1099999994"/>
  </r>
  <r>
    <d v="2018-05-17T00:00:00"/>
    <x v="9"/>
    <n v="61"/>
    <x v="4544"/>
    <s v="Statutární město Mladá Boleslav"/>
    <s v="Sociální bydlení - Podchlumí, Mladá Boleslav"/>
    <x v="4398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x v="4399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x v="4400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x v="4401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x v="4402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x v="4403"/>
    <m/>
    <n v="1872174.69"/>
  </r>
  <r>
    <d v="2018-05-17T00:00:00"/>
    <x v="13"/>
    <n v="68"/>
    <x v="4550"/>
    <s v="Město Lanškroun"/>
    <s v="Rekonstrukce interiéru a vybavení Rodinného centra dětský svět z. s., Lanškroun"/>
    <x v="4404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x v="440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x v="4406"/>
    <m/>
    <n v="932364.2"/>
  </r>
  <r>
    <d v="2018-05-17T00:00:00"/>
    <x v="13"/>
    <n v="68"/>
    <x v="4553"/>
    <s v="Střední škola - Podorlické vzdělávací centrum, Dobruška"/>
    <s v="Výuka s Wi-Fi ve škole pro techniky"/>
    <x v="4407"/>
    <m/>
    <n v="1999999.85"/>
  </r>
  <r>
    <d v="2018-05-17T00:00:00"/>
    <x v="0"/>
    <n v="70"/>
    <x v="4554"/>
    <s v="Správa a údržba silnic Jihočeského kraje"/>
    <s v="Zajištění svahu silnice II/144 Černětice"/>
    <x v="4408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x v="4409"/>
    <n v="3348922.29"/>
    <n v="60280601.109999999"/>
  </r>
  <r>
    <d v="2018-05-17T00:00:00"/>
    <x v="0"/>
    <n v="70"/>
    <x v="4556"/>
    <s v="Středočeský kraj"/>
    <s v="II/114 Dobříš, most ev.č. 114-016"/>
    <x v="4410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x v="4411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x v="4412"/>
    <m/>
    <n v="13680780.9"/>
  </r>
  <r>
    <d v="2018-05-24T00:00:00"/>
    <x v="4"/>
    <n v="6"/>
    <x v="4559"/>
    <s v="Místní akční skupina Krkonoše, z. s."/>
    <s v="Zlepšení řídících a administrativních schopností MAS Krkonoše"/>
    <x v="4413"/>
    <m/>
    <n v="11402628.65"/>
  </r>
  <r>
    <d v="2018-05-24T00:00:00"/>
    <x v="4"/>
    <n v="6"/>
    <x v="4560"/>
    <s v="MAS Uničovsko, o.p.s."/>
    <s v="Provozní a animační výdaje  MAS Uničovsko, o.p.s. - I."/>
    <x v="4414"/>
    <m/>
    <n v="7262655"/>
  </r>
  <r>
    <d v="2018-05-24T00:00:00"/>
    <x v="10"/>
    <n v="10"/>
    <x v="4561"/>
    <s v="Státní veterinární správa"/>
    <s v="Zajištění kybernetické bezpečnosti IKS SVS"/>
    <x v="4415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x v="4416"/>
    <n v="17493627.16"/>
    <n v="91412589"/>
  </r>
  <r>
    <d v="2018-05-24T00:00:00"/>
    <x v="10"/>
    <n v="26"/>
    <x v="4563"/>
    <s v="Nemocnice Na Homolce"/>
    <s v="Modernizace nemocničního informačního systému Nemocnice Na Homolce"/>
    <x v="4417"/>
    <n v="17555083.920000002"/>
    <n v="91733730"/>
  </r>
  <r>
    <d v="2018-05-24T00:00:00"/>
    <x v="10"/>
    <n v="28"/>
    <x v="4564"/>
    <s v="Město Dačice"/>
    <s v="Modernizace městského úřadu Dačice"/>
    <x v="4418"/>
    <n v="741283.65"/>
    <n v="13343105.699999999"/>
  </r>
  <r>
    <d v="2018-05-24T00:00:00"/>
    <x v="5"/>
    <n v="37"/>
    <x v="4565"/>
    <s v="MIRVA s.r.o."/>
    <s v="ZATEPLENÍ OBJEKTU Č.P. 120 Lanškroun, ulice Lázeňská"/>
    <x v="4419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x v="4420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x v="4421"/>
    <m/>
    <n v="1626069.48"/>
  </r>
  <r>
    <d v="2018-05-24T00:00:00"/>
    <x v="5"/>
    <n v="37"/>
    <x v="4568"/>
    <s v="Společenství vlastníků č.p. 2253"/>
    <s v="Zateplení bytového domu Petra Obrovce 2253, Louny"/>
    <x v="4422"/>
    <m/>
    <n v="1007979.85"/>
  </r>
  <r>
    <d v="2018-05-24T00:00:00"/>
    <x v="5"/>
    <n v="37"/>
    <x v="4569"/>
    <s v="Společenství vlastníků jednotek  domu č.p. 548 v  Rožmitále pod  Třemšínem"/>
    <s v="Zateplení bytového domu"/>
    <x v="4423"/>
    <m/>
    <n v="491776.6"/>
  </r>
  <r>
    <d v="2018-05-24T00:00:00"/>
    <x v="6"/>
    <n v="43"/>
    <x v="4570"/>
    <s v="ČESKÝ PRODUKT s.r.o."/>
    <s v="Český produkt s.r.o. - Rozvoj sociálního podnikání v obci Vícenice"/>
    <x v="212"/>
    <m/>
    <n v="4165000"/>
  </r>
  <r>
    <d v="2018-05-24T00:00:00"/>
    <x v="6"/>
    <n v="43"/>
    <x v="4571"/>
    <s v="PAVLÍK F s.r.o."/>
    <s v="PAVLÍK F s.r.o. - sociální podnik"/>
    <x v="212"/>
    <m/>
    <n v="4165000"/>
  </r>
  <r>
    <d v="2018-05-24T00:00:00"/>
    <x v="6"/>
    <n v="43"/>
    <x v="4572"/>
    <s v="SMESTAV s.r.o."/>
    <s v="Technické služby SMESTAV s.r.o."/>
    <x v="4424"/>
    <m/>
    <n v="2255475"/>
  </r>
  <r>
    <d v="2018-05-24T00:00:00"/>
    <x v="12"/>
    <n v="51"/>
    <x v="4573"/>
    <s v="Dopravní podnik Karlovy Vary, a.s."/>
    <s v="Pořízení nízkoemisních bezbariérových vozidel pro DPKV"/>
    <x v="4425"/>
    <m/>
    <n v="50598936.850000001"/>
  </r>
  <r>
    <d v="2018-05-24T00:00:00"/>
    <x v="13"/>
    <n v="53"/>
    <x v="4574"/>
    <s v="Město Vlachovo Březí"/>
    <s v="Cyklostezka Vlachovo Březí - Chlumany"/>
    <x v="4426"/>
    <m/>
    <n v="1060419.0900000001"/>
  </r>
  <r>
    <d v="2018-05-24T00:00:00"/>
    <x v="13"/>
    <n v="53"/>
    <x v="4575"/>
    <s v="Město Chotěboř"/>
    <s v="Dobkov - úprava návsi a autobusových zálivů"/>
    <x v="4427"/>
    <m/>
    <n v="633154.69999999995"/>
  </r>
  <r>
    <d v="2018-05-24T00:00:00"/>
    <x v="13"/>
    <n v="53"/>
    <x v="4576"/>
    <s v="Obec Voděrady"/>
    <s v="Chodník ke hřbitovu ve Voděradech"/>
    <x v="4428"/>
    <m/>
    <n v="1912413.65"/>
  </r>
  <r>
    <d v="2018-05-24T00:00:00"/>
    <x v="13"/>
    <n v="53"/>
    <x v="4577"/>
    <s v="Obec Lipová-lázně"/>
    <s v="Chodník u silnice III/45319, Lipová-lázně - I. etapa"/>
    <x v="4429"/>
    <m/>
    <n v="950023.89"/>
  </r>
  <r>
    <d v="2018-05-24T00:00:00"/>
    <x v="13"/>
    <n v="53"/>
    <x v="4578"/>
    <s v="Obec Těšetice"/>
    <s v="Dobudování chodníků v obci Rataje - 1. etapa"/>
    <x v="4311"/>
    <m/>
    <n v="570000"/>
  </r>
  <r>
    <d v="2018-05-24T00:00:00"/>
    <x v="13"/>
    <n v="53"/>
    <x v="4579"/>
    <s v="Obec Ústín"/>
    <s v="Obnova chodníků na návsi v Ústíně"/>
    <x v="4311"/>
    <m/>
    <n v="570000"/>
  </r>
  <r>
    <d v="2018-05-24T00:00:00"/>
    <x v="13"/>
    <n v="53"/>
    <x v="4580"/>
    <s v="Obec Bílsko"/>
    <s v="Stavební úpravy chodníku podél silnice III/37313 v obci Bílsko I. etapa II. část"/>
    <x v="4430"/>
    <m/>
    <n v="531949.72"/>
  </r>
  <r>
    <d v="2018-05-24T00:00:00"/>
    <x v="13"/>
    <n v="53"/>
    <x v="4581"/>
    <s v="Obec Bílovice-Lutotín"/>
    <s v="Bezpečnost dopravy v obci Bílovice-Lutotín"/>
    <x v="4311"/>
    <m/>
    <n v="570000"/>
  </r>
  <r>
    <d v="2018-05-24T00:00:00"/>
    <x v="13"/>
    <n v="53"/>
    <x v="4582"/>
    <s v="Obec Stražisko"/>
    <s v="Zvýšení bezpečnosti v obci Stražisko"/>
    <x v="4311"/>
    <m/>
    <n v="570000"/>
  </r>
  <r>
    <d v="2018-05-24T00:00:00"/>
    <x v="13"/>
    <n v="53"/>
    <x v="4583"/>
    <s v="Město Sezemice"/>
    <s v="Chodník Dražkov - I. část"/>
    <x v="4431"/>
    <m/>
    <n v="1499100"/>
  </r>
  <r>
    <d v="2018-05-24T00:00:00"/>
    <x v="13"/>
    <n v="53"/>
    <x v="4584"/>
    <s v="Město Sezemice"/>
    <s v="Chodník Veská -  I. část"/>
    <x v="4431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x v="4432"/>
    <n v="330543.90000000002"/>
    <n v="5949790.2000000002"/>
  </r>
  <r>
    <d v="2018-05-24T00:00:00"/>
    <x v="7"/>
    <n v="58"/>
    <x v="4586"/>
    <s v="Městys Nosislav"/>
    <s v="MŠ NOSISLAV - VÝSTAVBA TROJTŘÍDNÍ MATEŘSKÉ ŠKOLY"/>
    <x v="4433"/>
    <n v="1830531.3"/>
    <n v="32949563.399999999"/>
  </r>
  <r>
    <d v="2018-05-24T00:00:00"/>
    <x v="9"/>
    <n v="60"/>
    <x v="4587"/>
    <s v="Město Dobřany"/>
    <s v="Zavedení sociálního bydlení v Dobřanech"/>
    <x v="4434"/>
    <n v="376470.55"/>
    <n v="6776469.9000000004"/>
  </r>
  <r>
    <d v="2018-05-24T00:00:00"/>
    <x v="9"/>
    <n v="60"/>
    <x v="4588"/>
    <s v="Helpful z.s."/>
    <s v="Nájemní sociální bydlení Plzeň - Bory"/>
    <x v="4435"/>
    <n v="849353.25"/>
    <n v="8068855.8700000001"/>
  </r>
  <r>
    <d v="2018-05-24T00:00:00"/>
    <x v="9"/>
    <n v="61"/>
    <x v="4589"/>
    <s v="STATUTÁRNÍ MĚSTO LIBEREC"/>
    <s v="Sociální bydlení města Liberce Bytový dům B"/>
    <x v="4436"/>
    <n v="544002.07999999996"/>
    <n v="9792037.4900000002"/>
  </r>
  <r>
    <d v="2018-05-24T00:00:00"/>
    <x v="9"/>
    <n v="61"/>
    <x v="4590"/>
    <s v="STATUTÁRNÍ MĚSTO LIBEREC"/>
    <s v="Sociální bydlení města Liberce Bytový dům C"/>
    <x v="4437"/>
    <n v="612672.51"/>
    <n v="11028105.189999999"/>
  </r>
  <r>
    <d v="2018-05-24T00:00:00"/>
    <x v="13"/>
    <n v="62"/>
    <x v="4591"/>
    <s v="Město Kravaře"/>
    <s v="Sociálně terapeutická dílna"/>
    <x v="4438"/>
    <m/>
    <n v="8809438.3300000001"/>
  </r>
  <r>
    <d v="2018-05-24T00:00:00"/>
    <x v="13"/>
    <n v="62"/>
    <x v="4592"/>
    <s v="Město Jilemnice"/>
    <s v="Dostupnost a rozvoj sociálních služeb v Jilemnici"/>
    <x v="4439"/>
    <m/>
    <n v="6286529.04"/>
  </r>
  <r>
    <d v="2018-05-24T00:00:00"/>
    <x v="13"/>
    <n v="62"/>
    <x v="4593"/>
    <s v="DomA - domácí asistence"/>
    <s v="Dodávkový automobil pro DomA"/>
    <x v="4440"/>
    <m/>
    <n v="745403.25"/>
  </r>
  <r>
    <d v="2018-05-24T00:00:00"/>
    <x v="13"/>
    <n v="62"/>
    <x v="4594"/>
    <s v="Obec Suchdol"/>
    <s v="Komunitní centrum v obci Suchdol"/>
    <x v="4441"/>
    <m/>
    <n v="1073500"/>
  </r>
  <r>
    <d v="2018-05-24T00:00:00"/>
    <x v="13"/>
    <n v="62"/>
    <x v="4595"/>
    <s v="Obec Laškov"/>
    <s v="Komunitní centrum Laškov"/>
    <x v="4441"/>
    <m/>
    <n v="1073500"/>
  </r>
  <r>
    <d v="2018-05-24T00:00:00"/>
    <x v="13"/>
    <n v="62"/>
    <x v="4596"/>
    <s v="Obec Raková u Konice"/>
    <s v="Komunitní centrum v obci Raková u Konice"/>
    <x v="4441"/>
    <m/>
    <n v="1073500"/>
  </r>
  <r>
    <d v="2018-05-24T00:00:00"/>
    <x v="13"/>
    <n v="62"/>
    <x v="4597"/>
    <s v="Obec Bílovice-Lutotín"/>
    <s v="Komunitní centrum Bílovice"/>
    <x v="4441"/>
    <m/>
    <n v="1073500"/>
  </r>
  <r>
    <d v="2018-05-24T00:00:00"/>
    <x v="13"/>
    <n v="62"/>
    <x v="4598"/>
    <s v="KreBul, o.p.s."/>
    <s v="Komu?NITní centrum Prachatice"/>
    <x v="4442"/>
    <m/>
    <n v="4744727.5"/>
  </r>
  <r>
    <d v="2018-05-24T00:00:00"/>
    <x v="13"/>
    <n v="65"/>
    <x v="4599"/>
    <s v="STAVZEM s.r.o."/>
    <s v="Zpracování dřeva"/>
    <x v="4443"/>
    <m/>
    <n v="1841410.65"/>
  </r>
  <r>
    <d v="2018-05-24T00:00:00"/>
    <x v="13"/>
    <n v="65"/>
    <x v="4600"/>
    <s v="Hartenberg s.r.o."/>
    <s v="Hartenberg - investice do sociálního podniku"/>
    <x v="4444"/>
    <m/>
    <n v="3341648.75"/>
  </r>
  <r>
    <d v="2018-05-24T00:00:00"/>
    <x v="7"/>
    <n v="67"/>
    <x v="4601"/>
    <s v="město Otrokovice"/>
    <s v="Modernizace odborných učeben na ZŠ T.G.M"/>
    <x v="444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x v="4446"/>
    <n v="192559.16"/>
    <n v="3466064.88"/>
  </r>
  <r>
    <d v="2018-05-24T00:00:00"/>
    <x v="7"/>
    <n v="67"/>
    <x v="4603"/>
    <s v="město Otrokovice"/>
    <s v="Přírodovědné vzdělávání bez hranic na otrokovických ZŠ"/>
    <x v="4447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x v="4448"/>
    <m/>
    <n v="1895255.7"/>
  </r>
  <r>
    <d v="2018-05-24T00:00:00"/>
    <x v="13"/>
    <n v="68"/>
    <x v="4605"/>
    <s v="OBEC PSÁRY"/>
    <s v="Zázemí pro neformální vzdělávání v Psárech"/>
    <x v="4449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x v="445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x v="4451"/>
    <m/>
    <n v="463562"/>
  </r>
  <r>
    <d v="2018-05-24T00:00:00"/>
    <x v="13"/>
    <n v="68"/>
    <x v="4608"/>
    <s v="Město Františkovy Lázně"/>
    <s v="Rozšíření tradičního způsobu zájmového vzdělávání v přírodovědné oblasti"/>
    <x v="4452"/>
    <m/>
    <n v="1287858.2"/>
  </r>
  <r>
    <d v="2018-05-24T00:00:00"/>
    <x v="13"/>
    <n v="68"/>
    <x v="4609"/>
    <s v="Základní škola a mateřská školaHazlov, okres Cheb"/>
    <s v="Krok za krokem ke škole třetího tisíciletí"/>
    <x v="4453"/>
    <m/>
    <n v="1894810.15"/>
  </r>
  <r>
    <d v="2018-05-24T00:00:00"/>
    <x v="13"/>
    <n v="68"/>
    <x v="4610"/>
    <s v="Obec Holovousy"/>
    <s v="Přátelská škola pro praktický život"/>
    <x v="4454"/>
    <m/>
    <n v="1988170.47"/>
  </r>
  <r>
    <d v="2018-05-24T00:00:00"/>
    <x v="13"/>
    <n v="68"/>
    <x v="4611"/>
    <s v="Základní škola Prachatice, Národní 1018"/>
    <s v="Modernizace odborné učebny pro badatelskou výuku"/>
    <x v="4455"/>
    <m/>
    <n v="1731877.55"/>
  </r>
  <r>
    <d v="2018-05-24T00:00:00"/>
    <x v="13"/>
    <n v="68"/>
    <x v="4612"/>
    <s v="Městys Náměšť na Hané"/>
    <s v="Venkovní enviromentální učebna - na I.stupni ZŠ Náměšť na Hané"/>
    <x v="3619"/>
    <m/>
    <n v="950000"/>
  </r>
  <r>
    <d v="2018-05-24T00:00:00"/>
    <x v="13"/>
    <n v="68"/>
    <x v="4613"/>
    <s v="Základní škola a Mateřská škola Olšany u Prostějova"/>
    <s v="Modernizace ZŠ Olšany u Prostějova"/>
    <x v="3619"/>
    <m/>
    <n v="950000"/>
  </r>
  <r>
    <d v="2018-05-24T00:00:00"/>
    <x v="13"/>
    <n v="68"/>
    <x v="4614"/>
    <s v="Město Miletín"/>
    <s v="Rekonstrukce školních dílen"/>
    <x v="4456"/>
    <m/>
    <n v="1032017.68"/>
  </r>
  <r>
    <d v="2018-05-24T00:00:00"/>
    <x v="13"/>
    <n v="68"/>
    <x v="4615"/>
    <s v="Základní škola Bochov, okres Karlovy Vary"/>
    <s v="Modernizace odborných učeben"/>
    <x v="4457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x v="4458"/>
    <m/>
    <n v="2411755.5"/>
  </r>
  <r>
    <d v="2018-05-29T00:00:00"/>
    <x v="5"/>
    <n v="37"/>
    <x v="4617"/>
    <s v="Společenství vlastníků pro dům čp. 483 a 484"/>
    <s v="Stavební úpravy BD čp. 483 a 484, Dukelská, Strakonice"/>
    <x v="4459"/>
    <m/>
    <n v="2595092.42"/>
  </r>
  <r>
    <d v="2018-05-29T00:00:00"/>
    <x v="5"/>
    <n v="37"/>
    <x v="4618"/>
    <s v="Obec Luštěnice"/>
    <s v="Energetické úspory v bytovém domě v lokalitě Zelená č.p. 580"/>
    <x v="4378"/>
    <n v="51337.25"/>
    <n v="1078082.2"/>
  </r>
  <r>
    <d v="2018-05-29T00:00:00"/>
    <x v="5"/>
    <n v="37"/>
    <x v="4619"/>
    <s v="Šárka Kubátová"/>
    <s v="Snížení energetické náročnosti  bytového domu 28. Října 860/261"/>
    <x v="4460"/>
    <m/>
    <n v="604277.69999999995"/>
  </r>
  <r>
    <d v="2018-05-29T00:00:00"/>
    <x v="12"/>
    <n v="50"/>
    <x v="4620"/>
    <s v="Statutární město Pardubice"/>
    <s v="Cyklostezka Svítkov - Srnojedy"/>
    <x v="4461"/>
    <n v="356557.19"/>
    <n v="6418029.4299999997"/>
  </r>
  <r>
    <d v="2018-05-29T00:00:00"/>
    <x v="13"/>
    <n v="69"/>
    <x v="4621"/>
    <s v="Obec Bludov"/>
    <s v="DA pro JSDH obce Bludov"/>
    <x v="4462"/>
    <m/>
    <n v="1343214.5"/>
  </r>
  <r>
    <d v="2018-05-29T00:00:00"/>
    <x v="13"/>
    <n v="69"/>
    <x v="4622"/>
    <s v="Město Příbor"/>
    <s v="Technika JSDH Příbor"/>
    <x v="4463"/>
    <m/>
    <n v="286734.7"/>
  </r>
  <r>
    <d v="2018-05-29T00:00:00"/>
    <x v="13"/>
    <n v="69"/>
    <x v="4623"/>
    <s v="Obec Velké Losiny"/>
    <s v="Stavební úpravy a přístavba garáže požární zbrojnice ve Velkých Losinách"/>
    <x v="4464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x v="4465"/>
    <m/>
    <n v="6146500"/>
  </r>
  <r>
    <d v="2018-06-05T00:00:00"/>
    <x v="4"/>
    <n v="6"/>
    <x v="4625"/>
    <s v="MAS Mezi Hrady, z.s."/>
    <s v="Provozní náklady MAS Mezi Hrady"/>
    <x v="4466"/>
    <m/>
    <n v="9504468.8000000007"/>
  </r>
  <r>
    <d v="2018-06-05T00:00:00"/>
    <x v="4"/>
    <n v="6"/>
    <x v="4626"/>
    <s v="Místní akční skupina Mezi Úpou a Metují, z. s."/>
    <s v="SCLLD pro území MAS Mezi Úpou a Metují"/>
    <x v="4467"/>
    <m/>
    <n v="12579118.15"/>
  </r>
  <r>
    <d v="2018-06-05T00:00:00"/>
    <x v="4"/>
    <n v="6"/>
    <x v="4627"/>
    <s v="MAS Rokytná, o.p.s."/>
    <s v="Provozní a animační podpora SCLLD MAS Rokytná"/>
    <x v="4468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x v="446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x v="4470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x v="4471"/>
    <n v="2054494.17"/>
    <n v="10735717"/>
  </r>
  <r>
    <d v="2018-06-05T00:00:00"/>
    <x v="10"/>
    <n v="23"/>
    <x v="4631"/>
    <s v="Vojenské lesy a statky ČR, s.p."/>
    <s v="Systémová integrace VLS ČR s.p."/>
    <x v="4472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x v="4473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x v="4474"/>
    <m/>
    <n v="5071711.93"/>
  </r>
  <r>
    <d v="2018-06-05T00:00:00"/>
    <x v="5"/>
    <n v="37"/>
    <x v="4634"/>
    <s v="Společenství vlastníků jednotek v domě Na Spořilově 151 v Novém Vestci"/>
    <s v="BD Nový Vestec, Na Spořilově 151"/>
    <x v="4475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x v="4476"/>
    <m/>
    <n v="1377771.21"/>
  </r>
  <r>
    <d v="2018-06-05T00:00:00"/>
    <x v="5"/>
    <n v="37"/>
    <x v="4636"/>
    <s v="Obec Luštěnice"/>
    <s v="Energetické úspory v bytovém domě v lokalitě Zelená č.p. 579"/>
    <x v="4477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x v="447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x v="4479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x v="4480"/>
    <n v="3256568.41"/>
    <n v="58618231.380000003"/>
  </r>
  <r>
    <d v="2018-06-05T00:00:00"/>
    <x v="6"/>
    <n v="43"/>
    <x v="4640"/>
    <s v="KARTON s.r.o."/>
    <s v="Sociální podnikání Karton s.r.o."/>
    <x v="4481"/>
    <m/>
    <n v="2809060.67"/>
  </r>
  <r>
    <d v="2018-06-05T00:00:00"/>
    <x v="6"/>
    <n v="43"/>
    <x v="4641"/>
    <s v="Slovácký pivovar, s.r.o."/>
    <s v="Sociální podnik - Slovácký pivovar, s.r.o."/>
    <x v="212"/>
    <m/>
    <n v="4165000"/>
  </r>
  <r>
    <d v="2018-06-05T00:00:00"/>
    <x v="6"/>
    <n v="44"/>
    <x v="4642"/>
    <s v="A-ASKA grafik s.r.o."/>
    <s v="SOCIÁLNÍ PODNIK:  ROZŠÍŘENÍ STÁVAJÍCÍ POLYGRAFICKÉ VÝROBY O PLASTIKÁŘSKOU VÝROBU"/>
    <x v="212"/>
    <m/>
    <n v="4165000"/>
  </r>
  <r>
    <d v="2018-06-05T00:00:00"/>
    <x v="6"/>
    <n v="44"/>
    <x v="4643"/>
    <s v="SKIP services, s.r.o."/>
    <s v="Sociální podnik SKIP services, s.r.o."/>
    <x v="4482"/>
    <m/>
    <n v="4107200"/>
  </r>
  <r>
    <d v="2018-06-05T00:00:00"/>
    <x v="6"/>
    <n v="44"/>
    <x v="4644"/>
    <s v="SIIS s.r.o."/>
    <s v="Sociální podnik - SIIS s.r.o."/>
    <x v="212"/>
    <m/>
    <n v="4165000"/>
  </r>
  <r>
    <d v="2018-06-05T00:00:00"/>
    <x v="6"/>
    <n v="44"/>
    <x v="4645"/>
    <s v="Social Trade s.r.o."/>
    <s v="Zázemí pro sociální podnik Social Trade s.r.o."/>
    <x v="4483"/>
    <m/>
    <n v="1939700"/>
  </r>
  <r>
    <d v="2018-06-05T00:00:00"/>
    <x v="6"/>
    <n v="44"/>
    <x v="4646"/>
    <s v="Apelo s.r.o."/>
    <s v="Produkční a personální rozšíření sociálního podniku Apelo s.r.o."/>
    <x v="4484"/>
    <m/>
    <n v="3187500"/>
  </r>
  <r>
    <d v="2018-06-05T00:00:00"/>
    <x v="6"/>
    <n v="44"/>
    <x v="4647"/>
    <s v="Ing. Lenka Vlachová"/>
    <s v="Nová podnikatelská aktivita fy Ing. Lenka Vlachová"/>
    <x v="4485"/>
    <m/>
    <n v="4164745.62"/>
  </r>
  <r>
    <d v="2018-06-05T00:00:00"/>
    <x v="6"/>
    <n v="44"/>
    <x v="4648"/>
    <s v="P&amp;A Thrax, s.r.o."/>
    <s v="Plnicí linka"/>
    <x v="4486"/>
    <m/>
    <n v="506374.33"/>
  </r>
  <r>
    <d v="2018-06-05T00:00:00"/>
    <x v="6"/>
    <n v="44"/>
    <x v="4649"/>
    <s v="HELEMIK s.r.o."/>
    <s v="Zdravá vývařovna - rozšíření prostorové kapacity sociálního podniku HELEMIK s.r.o."/>
    <x v="4487"/>
    <m/>
    <n v="4164964.46"/>
  </r>
  <r>
    <d v="2018-06-05T00:00:00"/>
    <x v="6"/>
    <n v="44"/>
    <x v="4650"/>
    <s v="Pivovarská manufaktura s.r.o."/>
    <s v="Cestou čokolády k zaměstnání potřebných"/>
    <x v="4488"/>
    <m/>
    <n v="4075302.9"/>
  </r>
  <r>
    <d v="2018-06-05T00:00:00"/>
    <x v="6"/>
    <n v="44"/>
    <x v="4651"/>
    <s v="glue+more s.r.o."/>
    <s v="Rozvoj sociálního podniku glue+more s.r.o."/>
    <x v="212"/>
    <m/>
    <n v="4165000"/>
  </r>
  <r>
    <d v="2018-06-05T00:00:00"/>
    <x v="6"/>
    <n v="44"/>
    <x v="4652"/>
    <s v="HANDI HELP s.r.o."/>
    <s v="Nové technologické vybavení pro rozvoj sociální firmy HANDI HELP s.r.o."/>
    <x v="212"/>
    <m/>
    <n v="4165000"/>
  </r>
  <r>
    <d v="2018-06-05T00:00:00"/>
    <x v="6"/>
    <n v="44"/>
    <x v="4653"/>
    <s v="Institut ZZ s. r. o."/>
    <s v="Sociální podnik Institutu ZZ s.r.o."/>
    <x v="4489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x v="4490"/>
    <m/>
    <n v="3425500"/>
  </r>
  <r>
    <d v="2018-06-05T00:00:00"/>
    <x v="6"/>
    <n v="44"/>
    <x v="4655"/>
    <s v="NIRAK RELAX s.r.o."/>
    <s v="Šicí dílna zdravotně postižených"/>
    <x v="4491"/>
    <m/>
    <n v="603255.19999999995"/>
  </r>
  <r>
    <d v="2018-06-05T00:00:00"/>
    <x v="6"/>
    <n v="44"/>
    <x v="4656"/>
    <s v="Mallne Style s.r.o."/>
    <s v="Využití a zpracování nerezových zbytků"/>
    <x v="4492"/>
    <m/>
    <n v="4139283.25"/>
  </r>
  <r>
    <d v="2018-06-05T00:00:00"/>
    <x v="6"/>
    <n v="44"/>
    <x v="4657"/>
    <s v="PLT Liberec s.r.o."/>
    <s v="Sociální podnik PLT Liberec s.r.o."/>
    <x v="4493"/>
    <m/>
    <n v="3700877.05"/>
  </r>
  <r>
    <d v="2018-06-05T00:00:00"/>
    <x v="6"/>
    <n v="44"/>
    <x v="4658"/>
    <s v="Ing. Olga Gondková"/>
    <s v="Rozšíření stávajících podnikatelských aktivit OSVČ Ing. Olga Gondková"/>
    <x v="4494"/>
    <m/>
    <n v="1259771.3999999999"/>
  </r>
  <r>
    <d v="2018-06-05T00:00:00"/>
    <x v="6"/>
    <n v="44"/>
    <x v="4659"/>
    <s v="Josef Vojkůvka"/>
    <s v="Sociální podnik v Opavě - kavárna ASTRON"/>
    <x v="4495"/>
    <m/>
    <n v="4164861.23"/>
  </r>
  <r>
    <d v="2018-06-05T00:00:00"/>
    <x v="6"/>
    <n v="44"/>
    <x v="4660"/>
    <s v="TEMPASS Tech, s.r.o."/>
    <s v="Zahájení podnikatelské činnosti sociálního podniku TEMPASS Tech, s.r.o."/>
    <x v="212"/>
    <m/>
    <n v="4165000"/>
  </r>
  <r>
    <d v="2018-06-05T00:00:00"/>
    <x v="6"/>
    <n v="44"/>
    <x v="4661"/>
    <s v="Delomi textile s.r.o."/>
    <s v="Sociální podnik Delomi textile s.r.o."/>
    <x v="212"/>
    <m/>
    <n v="4165000"/>
  </r>
  <r>
    <d v="2018-06-05T00:00:00"/>
    <x v="6"/>
    <n v="44"/>
    <x v="4662"/>
    <s v="LAND ENERGY, spol. s r.o."/>
    <s v="Sociální podnik LAND ENERGY, spol. s r.o."/>
    <x v="4496"/>
    <m/>
    <n v="4162685.45"/>
  </r>
  <r>
    <d v="2018-06-05T00:00:00"/>
    <x v="6"/>
    <n v="44"/>
    <x v="4663"/>
    <s v="Novoborský pivovar s.r.o."/>
    <s v="Prodejna nápojů a minipivovar"/>
    <x v="4497"/>
    <m/>
    <n v="4110894.95"/>
  </r>
  <r>
    <d v="2018-06-05T00:00:00"/>
    <x v="6"/>
    <n v="44"/>
    <x v="4664"/>
    <s v="GENERED technics, s.r.o."/>
    <s v="Sociální podnikání GENERED technics s.r.o."/>
    <x v="4498"/>
    <m/>
    <n v="4114000"/>
  </r>
  <r>
    <d v="2018-06-05T00:00:00"/>
    <x v="6"/>
    <n v="44"/>
    <x v="4665"/>
    <s v="CPR HK s.r.o."/>
    <s v="Rozšíření sociálního podniku CPR HK s. r. o."/>
    <x v="4499"/>
    <m/>
    <n v="1002864"/>
  </r>
  <r>
    <d v="2018-06-05T00:00:00"/>
    <x v="6"/>
    <n v="44"/>
    <x v="4666"/>
    <s v="Jiří Komínek"/>
    <s v="Založení sociálního podniku - Kavárna a cukrárna"/>
    <x v="4500"/>
    <m/>
    <n v="3616012.2"/>
  </r>
  <r>
    <d v="2018-06-05T00:00:00"/>
    <x v="6"/>
    <n v="44"/>
    <x v="4667"/>
    <s v="Eco Creative s.r.o."/>
    <s v="Sociální podnikání Eco Creative"/>
    <x v="4501"/>
    <m/>
    <n v="4142156.65"/>
  </r>
  <r>
    <d v="2018-06-05T00:00:00"/>
    <x v="6"/>
    <n v="44"/>
    <x v="4668"/>
    <s v="Prádelna PRAPOS s.r.o."/>
    <s v="ROZŠÍŘENÍ KAPACITY SPOLEČNOSTI PRÁDELNA PRAPOS S.R.O."/>
    <x v="4502"/>
    <m/>
    <n v="3961940.4"/>
  </r>
  <r>
    <d v="2018-06-05T00:00:00"/>
    <x v="6"/>
    <n v="44"/>
    <x v="4669"/>
    <s v="Ing. Lucie Kozlová"/>
    <s v="Lucie Kozlová - sociální podnik v polygrafickém průmyslu"/>
    <x v="4503"/>
    <m/>
    <n v="4115300.5"/>
  </r>
  <r>
    <d v="2018-06-05T00:00:00"/>
    <x v="6"/>
    <n v="44"/>
    <x v="4670"/>
    <s v="LUKSÍK sociální podnik s.r.o."/>
    <s v="LUKSÍK sociální podnik s.r.o."/>
    <x v="4504"/>
    <m/>
    <n v="3718750"/>
  </r>
  <r>
    <d v="2018-06-05T00:00:00"/>
    <x v="6"/>
    <n v="44"/>
    <x v="4671"/>
    <s v="Dílny sv. Jiljí o.p.s."/>
    <s v="Sociální podnikání Dílny sv. Jiljí, o.p.s."/>
    <x v="4505"/>
    <m/>
    <n v="3901528.9"/>
  </r>
  <r>
    <d v="2018-06-05T00:00:00"/>
    <x v="6"/>
    <n v="44"/>
    <x v="4672"/>
    <s v="AZ LIKOVO s.r.o."/>
    <s v="Rozvoj sociálního podniku AZ LIKOVO s.r.o."/>
    <x v="212"/>
    <m/>
    <n v="4165000"/>
  </r>
  <r>
    <d v="2018-06-05T00:00:00"/>
    <x v="6"/>
    <n v="44"/>
    <x v="4673"/>
    <s v="PRYŽ - sociální podnik, s.r.o."/>
    <s v="PRYŽ - sociální podnik, s.r.o."/>
    <x v="4506"/>
    <m/>
    <n v="4149700"/>
  </r>
  <r>
    <d v="2018-06-05T00:00:00"/>
    <x v="6"/>
    <n v="44"/>
    <x v="4674"/>
    <s v="S-FIRMA, s.r.o."/>
    <s v="ROZŠÍŘENÍ SOCIÁLNÍHO PODNIKU S-FIRMA MORAVANY"/>
    <x v="4507"/>
    <m/>
    <n v="1307937.5"/>
  </r>
  <r>
    <d v="2018-06-05T00:00:00"/>
    <x v="6"/>
    <n v="44"/>
    <x v="4675"/>
    <s v="František Marchal"/>
    <s v="Sociální podnikání ve firmě František Marchal"/>
    <x v="4508"/>
    <m/>
    <n v="2785998.25"/>
  </r>
  <r>
    <d v="2018-06-05T00:00:00"/>
    <x v="6"/>
    <n v="44"/>
    <x v="4676"/>
    <s v="Profi-tisk group s.r.o."/>
    <s v="Rozšíření sortimentu výroby s pozitivním vlivem na podporované zaměstnávání"/>
    <x v="4509"/>
    <m/>
    <n v="3666177.5"/>
  </r>
  <r>
    <d v="2018-06-05T00:00:00"/>
    <x v="6"/>
    <n v="44"/>
    <x v="4677"/>
    <s v="Studio Planarch s.r.o."/>
    <s v="Vybavení sociálního podniku Studio Planarch s.r.o. II."/>
    <x v="4510"/>
    <m/>
    <n v="3706455.6"/>
  </r>
  <r>
    <d v="2018-06-05T00:00:00"/>
    <x v="6"/>
    <n v="44"/>
    <x v="4678"/>
    <s v="Hlohovecký sociální podnik s.r.o."/>
    <s v="Hlohovecký sociální podnik s.r.o."/>
    <x v="212"/>
    <m/>
    <n v="4165000"/>
  </r>
  <r>
    <d v="2018-06-05T00:00:00"/>
    <x v="6"/>
    <n v="44"/>
    <x v="4679"/>
    <s v="Job Sileo s.r.o."/>
    <s v="Čisté lesy s Job Sileo"/>
    <x v="212"/>
    <m/>
    <n v="4165000"/>
  </r>
  <r>
    <d v="2018-06-05T00:00:00"/>
    <x v="6"/>
    <n v="44"/>
    <x v="4680"/>
    <s v="Pálavský sociální podnik, s.r.o."/>
    <s v="Pálavský sociální podnik, s.r.o."/>
    <x v="4511"/>
    <m/>
    <n v="4160750"/>
  </r>
  <r>
    <d v="2018-06-05T00:00:00"/>
    <x v="6"/>
    <n v="44"/>
    <x v="4681"/>
    <s v="ETRESTON s.r.o."/>
    <s v="Rozvoj podniku ETRESTON s.r.o."/>
    <x v="4512"/>
    <m/>
    <n v="1144067.7"/>
  </r>
  <r>
    <d v="2018-06-05T00:00:00"/>
    <x v="11"/>
    <n v="48"/>
    <x v="4682"/>
    <s v="Statutární město Prostějov"/>
    <s v="Obnova Národního domu v Prostějově"/>
    <x v="4513"/>
    <n v="3511665.2"/>
    <n v="63209973.600000001"/>
  </r>
  <r>
    <d v="2018-06-05T00:00:00"/>
    <x v="11"/>
    <n v="48"/>
    <x v="4683"/>
    <s v="Národní památkový ústav"/>
    <s v="Kunětická hora Dušana Jurkoviče - básníka dřeva"/>
    <x v="4514"/>
    <n v="10783033.5"/>
    <n v="71886890"/>
  </r>
  <r>
    <d v="2018-06-05T00:00:00"/>
    <x v="12"/>
    <n v="51"/>
    <x v="4684"/>
    <s v="Statutární město Jihlava"/>
    <s v="Zvýšení bezpečnosti dopravy v průmyslovém parku, Jihlava"/>
    <x v="4515"/>
    <n v="858933.54"/>
    <n v="15460803.6"/>
  </r>
  <r>
    <d v="2018-06-05T00:00:00"/>
    <x v="12"/>
    <n v="51"/>
    <x v="4685"/>
    <s v="Statutární město Jihlava"/>
    <s v="Dopravní terminál - ul. Na Dolech, Jihlava"/>
    <x v="4516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x v="4517"/>
    <m/>
    <n v="1804686.85"/>
  </r>
  <r>
    <d v="2018-06-05T00:00:00"/>
    <x v="12"/>
    <n v="51"/>
    <x v="4687"/>
    <s v="Dopravní podnik Karlovy Vary, a.s."/>
    <s v="Zvýšení bezpečnosti cestujících v autobusech DPKV"/>
    <x v="4518"/>
    <m/>
    <n v="3036099.7"/>
  </r>
  <r>
    <d v="2018-06-05T00:00:00"/>
    <x v="12"/>
    <n v="51"/>
    <x v="4688"/>
    <s v="Dopravní podnik Karlovy Vary, a.s."/>
    <s v="Inteligentní dopravní systémy - inteligentní dispečink DPKV"/>
    <x v="4519"/>
    <m/>
    <n v="4560953.8"/>
  </r>
  <r>
    <d v="2018-06-05T00:00:00"/>
    <x v="13"/>
    <n v="53"/>
    <x v="4689"/>
    <s v="Obec Březnice"/>
    <s v="OBEC BŘEZNICE - VÝSTAVBA CHODNÍKU 2. ČÁST MOST - HODĚTÍN"/>
    <x v="4520"/>
    <m/>
    <n v="1348953.57"/>
  </r>
  <r>
    <d v="2018-06-05T00:00:00"/>
    <x v="13"/>
    <n v="53"/>
    <x v="4690"/>
    <s v="Obec Březnice"/>
    <s v="OBEC BŘEZNICE - VÝSTAVBA CHODNÍKU 1. ČÁST OÚ - MOST"/>
    <x v="4521"/>
    <m/>
    <n v="2486122.04"/>
  </r>
  <r>
    <d v="2018-06-05T00:00:00"/>
    <x v="13"/>
    <n v="53"/>
    <x v="4691"/>
    <s v="Město Javorník"/>
    <s v="Chodník ulice Nádražní v Javorníku"/>
    <x v="4522"/>
    <m/>
    <n v="2925256.15"/>
  </r>
  <r>
    <d v="2018-06-05T00:00:00"/>
    <x v="13"/>
    <n v="53"/>
    <x v="4692"/>
    <s v="Obec Luběnice"/>
    <s v="Chodník na Slatinice"/>
    <x v="4311"/>
    <m/>
    <n v="570000"/>
  </r>
  <r>
    <d v="2018-06-05T00:00:00"/>
    <x v="13"/>
    <n v="53"/>
    <x v="4693"/>
    <s v="Obec Senice na Hané"/>
    <s v="Senice na Hané - chodník v ulici Zahradní"/>
    <x v="4311"/>
    <m/>
    <n v="570000"/>
  </r>
  <r>
    <d v="2018-06-05T00:00:00"/>
    <x v="13"/>
    <n v="53"/>
    <x v="4694"/>
    <s v="MĚSTO NÁCHOD"/>
    <s v="Lávka přes železniční trať, Náchod"/>
    <x v="396"/>
    <m/>
    <n v="1140000"/>
  </r>
  <r>
    <d v="2018-06-05T00:00:00"/>
    <x v="13"/>
    <n v="53"/>
    <x v="4695"/>
    <s v="Obec Rohoznice"/>
    <s v="Přechod a místo pro přecházení přes silnici II/284 v obci Rohoznice"/>
    <x v="4523"/>
    <m/>
    <n v="746794.51"/>
  </r>
  <r>
    <d v="2018-06-05T00:00:00"/>
    <x v="13"/>
    <n v="53"/>
    <x v="4696"/>
    <s v="Město Štětí"/>
    <s v="Chodník v obci Radouň"/>
    <x v="4524"/>
    <m/>
    <n v="1634929.33"/>
  </r>
  <r>
    <d v="2018-06-05T00:00:00"/>
    <x v="13"/>
    <n v="53"/>
    <x v="4697"/>
    <s v="Obec Židovice"/>
    <s v="Židovice - chodníky (střed a Aroma)"/>
    <x v="4525"/>
    <m/>
    <n v="3999500"/>
  </r>
  <r>
    <d v="2018-06-05T00:00:00"/>
    <x v="13"/>
    <n v="53"/>
    <x v="4698"/>
    <s v="Město Kopřivnice"/>
    <s v="Společná stezka pro chodce a cyklisty Dolní Roličky"/>
    <x v="4526"/>
    <m/>
    <n v="1449701.82"/>
  </r>
  <r>
    <d v="2018-06-05T00:00:00"/>
    <x v="13"/>
    <n v="53"/>
    <x v="4699"/>
    <s v="Obec Libkovice pod Řípem"/>
    <s v="Rekonstrukce a výstavba chodníků v obci Libkovice pod Řípem"/>
    <x v="4527"/>
    <m/>
    <n v="3999852.29"/>
  </r>
  <r>
    <d v="2018-06-05T00:00:00"/>
    <x v="13"/>
    <n v="53"/>
    <x v="4700"/>
    <s v="Obec Vražkov"/>
    <s v="Chodníky Vražkov - Etapa II."/>
    <x v="4528"/>
    <m/>
    <n v="3993509"/>
  </r>
  <r>
    <d v="2018-06-05T00:00:00"/>
    <x v="13"/>
    <n v="53"/>
    <x v="4701"/>
    <s v="Město Jeseník"/>
    <s v="Výstavba chodníku v ulici Rejvízská, Jeseník"/>
    <x v="4529"/>
    <m/>
    <n v="7636916.8600000003"/>
  </r>
  <r>
    <d v="2018-06-05T00:00:00"/>
    <x v="13"/>
    <n v="53"/>
    <x v="4702"/>
    <s v="Obec Písečná"/>
    <s v="Písečná - obec bez bariér, VI. etapa"/>
    <x v="4530"/>
    <m/>
    <n v="2426726.62"/>
  </r>
  <r>
    <d v="2018-06-05T00:00:00"/>
    <x v="13"/>
    <n v="53"/>
    <x v="4703"/>
    <s v="Obec Rohovládova Bělá"/>
    <s v="Vybudování přestupního terminálu autobusové dopravy v obci Rohovládova Bělá"/>
    <x v="3165"/>
    <m/>
    <n v="2999999.3"/>
  </r>
  <r>
    <d v="2018-06-05T00:00:00"/>
    <x v="13"/>
    <n v="55"/>
    <x v="4704"/>
    <s v="Národní památkový ústav"/>
    <s v="NKP hrad Švihov - obnova vodního příkopu"/>
    <x v="453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x v="4532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x v="4533"/>
    <n v="327801.3"/>
    <n v="3114112.35"/>
  </r>
  <r>
    <d v="2018-06-05T00:00:00"/>
    <x v="9"/>
    <n v="60"/>
    <x v="4707"/>
    <s v="Institut pro rozvoj sociální ekonomiky z.s."/>
    <s v="Byty pro Chomutov"/>
    <x v="4534"/>
    <n v="672032.96"/>
    <n v="6384313.1699999999"/>
  </r>
  <r>
    <d v="2018-06-05T00:00:00"/>
    <x v="9"/>
    <n v="61"/>
    <x v="4708"/>
    <s v="STATUTÁRNÍ MĚSTO LIBEREC"/>
    <s v="Sociální bydlení města Liberce Bytový dům F"/>
    <x v="4535"/>
    <n v="862180.02"/>
    <n v="15519240.359999999"/>
  </r>
  <r>
    <d v="2018-06-05T00:00:00"/>
    <x v="13"/>
    <n v="62"/>
    <x v="4709"/>
    <s v="Obec Olšany u Prostějova"/>
    <s v="Komunitní centrum Olšany"/>
    <x v="4441"/>
    <m/>
    <n v="1073500"/>
  </r>
  <r>
    <d v="2018-06-05T00:00:00"/>
    <x v="13"/>
    <n v="62"/>
    <x v="4710"/>
    <s v="Obec Česká Ves"/>
    <s v="Zelená pro pečovatelskou službu"/>
    <x v="4536"/>
    <m/>
    <n v="642475.5"/>
  </r>
  <r>
    <d v="2018-06-05T00:00:00"/>
    <x v="13"/>
    <n v="62"/>
    <x v="4711"/>
    <s v="JATAR, z.s."/>
    <s v="Komunitní centrum Těšetice"/>
    <x v="4441"/>
    <m/>
    <n v="1073500"/>
  </r>
  <r>
    <d v="2018-06-05T00:00:00"/>
    <x v="13"/>
    <n v="62"/>
    <x v="4712"/>
    <s v="Hospic sv. Jana N. Neumanna, o.p.s."/>
    <s v="Zkvalitnění sociálních služeb Hospice sv. Jana N. Neumanna"/>
    <x v="4537"/>
    <m/>
    <n v="1459200"/>
  </r>
  <r>
    <d v="2018-06-05T00:00:00"/>
    <x v="13"/>
    <n v="62"/>
    <x v="4713"/>
    <s v="Sportem proti bariérám, z. s."/>
    <s v="Sociální služba nepřetržité terénní osobní asistence v ORP Hořice"/>
    <x v="4538"/>
    <m/>
    <n v="2489710.06"/>
  </r>
  <r>
    <d v="2018-06-05T00:00:00"/>
    <x v="6"/>
    <n v="63"/>
    <x v="4714"/>
    <s v="Ergon - sociální podnik, z.s."/>
    <s v="Pořízení balící linky pro Ergon - sociální podnik, z. s."/>
    <x v="4539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x v="4540"/>
    <m/>
    <n v="2938031.8"/>
  </r>
  <r>
    <d v="2018-06-05T00:00:00"/>
    <x v="13"/>
    <n v="65"/>
    <x v="4716"/>
    <s v="Ing. Vendula Kubíčková"/>
    <s v="U Oskara Lupěné"/>
    <x v="4541"/>
    <m/>
    <n v="2517500"/>
  </r>
  <r>
    <d v="2018-06-05T00:00:00"/>
    <x v="13"/>
    <n v="65"/>
    <x v="4717"/>
    <s v="Květná Zahrada, z.ú."/>
    <s v="Rozšíření sociálního podniku Květné Zahrady, z.ú."/>
    <x v="4542"/>
    <m/>
    <n v="538650"/>
  </r>
  <r>
    <d v="2018-06-05T00:00:00"/>
    <x v="7"/>
    <n v="66"/>
    <x v="4718"/>
    <s v="Statutární město Ostrava"/>
    <s v="Lepší přístup k výuce jazyků na ZŠ v Ostravě-Porubě"/>
    <x v="4543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x v="454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x v="4545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x v="4546"/>
    <n v="3985134.66"/>
    <n v="71732423.879999995"/>
  </r>
  <r>
    <d v="2018-06-05T00:00:00"/>
    <x v="7"/>
    <n v="66"/>
    <x v="4722"/>
    <s v="Město Lázně Bohdaneč"/>
    <s v="Modernizace odborných učeben ZŠ Lázně Bohdaneč - I. etapa"/>
    <x v="4547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x v="4548"/>
    <n v="200000"/>
    <n v="3600000"/>
  </r>
  <r>
    <d v="2018-06-05T00:00:00"/>
    <x v="7"/>
    <n v="66"/>
    <x v="4724"/>
    <s v="Město Řevnice"/>
    <s v="Zvýšení kvality a dostupnosti infrastruktury pro vzdělávání v ZŠ Řevnice"/>
    <x v="4549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x v="4550"/>
    <m/>
    <n v="1688805.5"/>
  </r>
  <r>
    <d v="2018-06-05T00:00:00"/>
    <x v="7"/>
    <n v="67"/>
    <x v="4726"/>
    <s v="Střední průmyslová škola Otrokovice"/>
    <s v="Rekonstrukce a modernizace  výukové kuchyně a výtahu"/>
    <x v="4551"/>
    <n v="294204.05"/>
    <n v="5295672.9000000004"/>
  </r>
  <r>
    <d v="2018-06-05T00:00:00"/>
    <x v="13"/>
    <n v="68"/>
    <x v="4727"/>
    <s v="Obec Smilovice"/>
    <s v="Přístavba budovy mateřské školy ve Smilovicích"/>
    <x v="4552"/>
    <m/>
    <n v="4749864.91"/>
  </r>
  <r>
    <d v="2018-06-05T00:00:00"/>
    <x v="13"/>
    <n v="68"/>
    <x v="4728"/>
    <s v="EducAdvice o.p.s."/>
    <s v="Navýšení kapacit vzdělávacího centra EducAdvice o.p.s."/>
    <x v="4553"/>
    <m/>
    <n v="296020"/>
  </r>
  <r>
    <d v="2018-06-05T00:00:00"/>
    <x v="13"/>
    <n v="68"/>
    <x v="4729"/>
    <s v="OBEC HOŘINĚVES"/>
    <s v="HOŘINĚVES ZÁKLADNÍ ŠKOLA STAVEBNÍ ÚPRAVY V 1.NP A PŘÍRODNÍ UČEBNA"/>
    <x v="4554"/>
    <m/>
    <n v="3188328.63"/>
  </r>
  <r>
    <d v="2018-06-05T00:00:00"/>
    <x v="13"/>
    <n v="68"/>
    <x v="4730"/>
    <s v="Letohradské soukromé gymnázium o.p.s."/>
    <s v="Zázemí pro činnost polytechnických kroužků"/>
    <x v="4555"/>
    <m/>
    <n v="901816"/>
  </r>
  <r>
    <d v="2018-06-05T00:00:00"/>
    <x v="13"/>
    <n v="68"/>
    <x v="4731"/>
    <s v="Obec Vacov"/>
    <s v="Venkovní učebna ZŠ Vacov"/>
    <x v="4556"/>
    <m/>
    <n v="1899445.2"/>
  </r>
  <r>
    <d v="2018-06-05T00:00:00"/>
    <x v="13"/>
    <n v="68"/>
    <x v="4732"/>
    <s v="Obec Zdíkov"/>
    <s v="Odborné učebny pro potřeby výuky vybraných předmětů"/>
    <x v="4557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x v="4558"/>
    <m/>
    <n v="897209.56"/>
  </r>
  <r>
    <d v="2018-06-05T00:00:00"/>
    <x v="13"/>
    <n v="68"/>
    <x v="4734"/>
    <s v="Základní škola, Základní umělecká škola a Mateřská škola Stachy"/>
    <s v="Modernizace učebny přírodních věd"/>
    <x v="319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x v="4559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x v="4560"/>
    <m/>
    <n v="1407109.6"/>
  </r>
  <r>
    <d v="2018-06-05T00:00:00"/>
    <x v="13"/>
    <n v="68"/>
    <x v="4737"/>
    <s v="Město Vimperk"/>
    <s v="Vybavení učebny cizích jazyků"/>
    <x v="4561"/>
    <m/>
    <n v="1897880.82"/>
  </r>
  <r>
    <d v="2018-06-05T00:00:00"/>
    <x v="13"/>
    <n v="68"/>
    <x v="4738"/>
    <s v="OBEC KRATONOHY"/>
    <s v="Venkovní učebna v ZŠ Kratonohy"/>
    <x v="4562"/>
    <m/>
    <n v="2051723.77"/>
  </r>
  <r>
    <d v="2018-06-05T00:00:00"/>
    <x v="13"/>
    <n v="68"/>
    <x v="4739"/>
    <s v="Základní škola Merklín, okres Plzeň-jih"/>
    <s v="Přírodovědná učebna - modernizace"/>
    <x v="4563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x v="4564"/>
    <m/>
    <n v="681514.41"/>
  </r>
  <r>
    <d v="2018-06-05T00:00:00"/>
    <x v="13"/>
    <n v="68"/>
    <x v="4741"/>
    <s v="Město Dvůr Králové nad Labem"/>
    <s v="Zvýšení kvality odborných učeben ZŠ 5. května, Dvůr Králové nad Labem"/>
    <x v="3329"/>
    <m/>
    <n v="1501000"/>
  </r>
  <r>
    <d v="2018-06-05T00:00:00"/>
    <x v="13"/>
    <n v="68"/>
    <x v="4742"/>
    <s v="Město Dvůr Králové nad Labem"/>
    <s v="Zvýšení kvality odborných učeben v ZŠ Strž, Dvůr Králové nad Labem"/>
    <x v="3329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x v="3329"/>
    <m/>
    <n v="1501000"/>
  </r>
  <r>
    <d v="2018-06-05T00:00:00"/>
    <x v="13"/>
    <n v="68"/>
    <x v="4744"/>
    <s v="OBEC ZÁMĚL"/>
    <s v="Multimediální učebna pro výuku jazyků pro ZŠ a MŠ Záměl"/>
    <x v="4565"/>
    <m/>
    <n v="1131450"/>
  </r>
  <r>
    <d v="2018-06-05T00:00:00"/>
    <x v="13"/>
    <n v="68"/>
    <x v="4745"/>
    <s v="Město Říčany"/>
    <s v="Venkovní učebna geomorfologie při 1. ZŠ Říčany"/>
    <x v="4566"/>
    <m/>
    <n v="2675025.96"/>
  </r>
  <r>
    <d v="2018-06-05T00:00:00"/>
    <x v="13"/>
    <n v="69"/>
    <x v="4746"/>
    <s v="OBEC ORLICKÉ ZÁHOŘÍ"/>
    <s v="Pořízení specializované techniky pro JSDH Orlické Záhoří"/>
    <x v="4567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x v="4568"/>
    <m/>
    <n v="3499999.5"/>
  </r>
  <r>
    <d v="2018-06-05T00:00:00"/>
    <x v="13"/>
    <n v="69"/>
    <x v="4748"/>
    <s v="Obec Oskava"/>
    <s v="Zodolnění hasičské zbrojnice pro JSDH obce Oskava"/>
    <x v="4569"/>
    <m/>
    <n v="1898428.7"/>
  </r>
  <r>
    <d v="2018-06-05T00:00:00"/>
    <x v="0"/>
    <n v="70"/>
    <x v="4749"/>
    <s v="Pardubický kraj"/>
    <s v="Modernizace silnice II/315 Loučky-křižovatka s III/360 16"/>
    <x v="4570"/>
    <n v="5750475.9000000004"/>
    <n v="103508566.11"/>
  </r>
  <r>
    <d v="2018-06-05T00:00:00"/>
    <x v="0"/>
    <n v="70"/>
    <x v="4750"/>
    <s v="Královéhradecký kraj"/>
    <s v="II/325 Velký Vřešťov - Hostinné, 3. etapa"/>
    <x v="4571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x v="4572"/>
    <n v="4229694.09"/>
    <n v="76134493.590000004"/>
  </r>
  <r>
    <d v="2018-06-05T00:00:00"/>
    <x v="0"/>
    <n v="70"/>
    <x v="4752"/>
    <s v="Středočeský kraj"/>
    <s v="Okružní křižovatka Týnec nad Sázavou II/106 x III/10513"/>
    <x v="4573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x v="4574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x v="1247"/>
    <n v="1000000"/>
    <n v="18000000"/>
  </r>
  <r>
    <d v="2018-06-05T00:00:00"/>
    <x v="12"/>
    <n v="72"/>
    <x v="4755"/>
    <s v="Ústecký kraj"/>
    <s v="Labská stezka - etapa 3, úsek Račice - Hněvice"/>
    <x v="1247"/>
    <n v="1000000"/>
    <n v="18000000"/>
  </r>
  <r>
    <d v="2018-06-05T00:00:00"/>
    <x v="12"/>
    <n v="72"/>
    <x v="4756"/>
    <s v="Město Pohořelice"/>
    <s v="Pohořelice, Brněnská ulice, cyklistická stezka a chodníky"/>
    <x v="4575"/>
    <n v="541757.29"/>
    <n v="9751631.1799999997"/>
  </r>
  <r>
    <d v="2018-06-05T00:00:00"/>
    <x v="12"/>
    <n v="72"/>
    <x v="4757"/>
    <s v="Statutární město Ostrava"/>
    <s v="Cyklistické propojení ul. 17. listopadu, VTP"/>
    <x v="4576"/>
    <n v="796179.01"/>
    <n v="14331222.140000001"/>
  </r>
  <r>
    <d v="2018-06-05T00:00:00"/>
    <x v="12"/>
    <n v="72"/>
    <x v="4758"/>
    <s v="Město Studénka"/>
    <s v="Cyklostezka ve Studénce"/>
    <x v="4577"/>
    <n v="691980.74"/>
    <n v="12455653.27"/>
  </r>
  <r>
    <d v="2018-06-05T00:00:00"/>
    <x v="12"/>
    <n v="72"/>
    <x v="4759"/>
    <s v="Ústecký kraj"/>
    <s v="Labská stezka č. 2 - etapa 3, úsek Třeboutice - Nučnice"/>
    <x v="1247"/>
    <n v="1000000"/>
    <n v="18000000"/>
  </r>
  <r>
    <d v="2018-06-05T00:00:00"/>
    <x v="12"/>
    <n v="72"/>
    <x v="4760"/>
    <s v="Obec Zlechov"/>
    <s v="Cyklostezka Zlechov"/>
    <x v="4578"/>
    <n v="345098.15"/>
    <n v="6211766.6100000003"/>
  </r>
  <r>
    <d v="2018-06-05T00:00:00"/>
    <x v="12"/>
    <n v="73"/>
    <x v="4761"/>
    <s v="Město Šumperk"/>
    <s v="Přestupní terminál Šumperk"/>
    <x v="562"/>
    <n v="3000000"/>
    <n v="54000000"/>
  </r>
  <r>
    <d v="2018-06-05T00:00:00"/>
    <x v="12"/>
    <n v="73"/>
    <x v="4762"/>
    <s v="Město Mnichovo Hradiště"/>
    <s v="Modernizace přestupního terminálu v Mnichově Hradišti"/>
    <x v="4579"/>
    <n v="1593737.6"/>
    <n v="28687276.800000001"/>
  </r>
  <r>
    <d v="2018-06-05T00:00:00"/>
    <x v="12"/>
    <n v="73"/>
    <x v="4763"/>
    <s v="Město Choceň"/>
    <s v="Revitalizace přednádraží Choceň - terminál v zeleni"/>
    <x v="4580"/>
    <n v="1253816.49"/>
    <n v="22568696.760000002"/>
  </r>
  <r>
    <d v="2018-06-05T00:00:00"/>
    <x v="12"/>
    <n v="73"/>
    <x v="4764"/>
    <s v="Město Nepomuk"/>
    <s v="Nepomuk - Dvorec přestupní uzel"/>
    <x v="4581"/>
    <n v="715591.55"/>
    <n v="12880647.9"/>
  </r>
  <r>
    <d v="2018-06-05T00:00:00"/>
    <x v="12"/>
    <n v="73"/>
    <x v="4765"/>
    <s v="Obec Bystřička"/>
    <s v="Dopravní terminál Bystřička"/>
    <x v="4582"/>
    <n v="1209165.3999999999"/>
    <n v="21764977.199999999"/>
  </r>
  <r>
    <d v="2018-06-05T00:00:00"/>
    <x v="12"/>
    <n v="73"/>
    <x v="4766"/>
    <s v="Město Bojkovice"/>
    <s v="Přednádražní prostor Bojkovice"/>
    <x v="4583"/>
    <n v="665526.05000000005"/>
    <n v="11979468.9"/>
  </r>
  <r>
    <d v="2018-06-05T00:00:00"/>
    <x v="12"/>
    <n v="73"/>
    <x v="4767"/>
    <s v="Město Český Těšín"/>
    <s v="Centrální dopravní terminál Český Těšín a Parkoviště P+R"/>
    <x v="562"/>
    <n v="3000000"/>
    <n v="54000000"/>
  </r>
  <r>
    <d v="2018-06-05T00:00:00"/>
    <x v="12"/>
    <n v="73"/>
    <x v="4768"/>
    <s v="Město Veselí nad Lužnicí"/>
    <s v="Přestupní terminál Veselí nad Lužnicí"/>
    <x v="4584"/>
    <n v="1195647.5900000001"/>
    <n v="21521656.600000001"/>
  </r>
  <r>
    <d v="2018-06-05T00:00:00"/>
    <x v="12"/>
    <n v="73"/>
    <x v="4769"/>
    <s v="Město Mělník"/>
    <s v="Modernizace autobusového terminálu v Mělníku"/>
    <x v="4585"/>
    <n v="1158063.8899999999"/>
    <n v="20845149.899999999"/>
  </r>
  <r>
    <d v="2018-06-05T00:00:00"/>
    <x v="12"/>
    <n v="73"/>
    <x v="4770"/>
    <s v="Město Hořice"/>
    <s v="Modernizace přestupního terminálu v Hořicích"/>
    <x v="4586"/>
    <n v="648788.94999999995"/>
    <n v="11678201.15"/>
  </r>
  <r>
    <d v="2018-06-05T00:00:00"/>
    <x v="12"/>
    <n v="73"/>
    <x v="4771"/>
    <s v="Město Zábřeh"/>
    <s v="Záchytné parkoviště u dopravního terminálu v Zábřehu"/>
    <x v="4587"/>
    <n v="423886.61"/>
    <n v="7629959.0700000003"/>
  </r>
  <r>
    <d v="2018-06-05T00:00:00"/>
    <x v="12"/>
    <n v="73"/>
    <x v="4772"/>
    <s v="Město Nová Paka"/>
    <s v="Terminál hromadné dopravy Nová Paka"/>
    <x v="4588"/>
    <n v="2699070"/>
    <n v="48583260"/>
  </r>
  <r>
    <d v="2018-06-05T00:00:00"/>
    <x v="12"/>
    <n v="73"/>
    <x v="4773"/>
    <s v="Město Kolín"/>
    <s v="Automatické parkovací zařízení pro kola v Kolíně"/>
    <x v="4589"/>
    <n v="649137.94999999995"/>
    <n v="11684483.210000001"/>
  </r>
  <r>
    <d v="2018-06-05T00:00:00"/>
    <x v="12"/>
    <n v="73"/>
    <x v="4774"/>
    <s v="Statutární město Prostějov"/>
    <s v="Modernizace terminálu Janáčkova v Prostějově"/>
    <x v="4590"/>
    <n v="543935.28"/>
    <n v="9790835.1799999997"/>
  </r>
  <r>
    <d v="2018-06-05T00:00:00"/>
    <x v="12"/>
    <n v="73"/>
    <x v="4775"/>
    <s v="Město Český Brod"/>
    <s v="Parkoviště B+R u nádraží v Českém Brodě II"/>
    <x v="4591"/>
    <n v="248856.77"/>
    <n v="4479421.75"/>
  </r>
  <r>
    <d v="2018-06-05T00:00:00"/>
    <x v="12"/>
    <n v="73"/>
    <x v="4776"/>
    <s v="MĚSTO TRUTNOV"/>
    <s v="Automatické parkovací zařízení pro kola v Trutnově"/>
    <x v="4592"/>
    <n v="620993.72"/>
    <n v="11177886.949999999"/>
  </r>
  <r>
    <d v="2018-06-05T00:00:00"/>
    <x v="12"/>
    <n v="73"/>
    <x v="4777"/>
    <s v="Městys Cerhenice"/>
    <s v="Parkovací dům Cerhenice"/>
    <x v="4593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x v="4594"/>
    <n v="848299"/>
    <n v="15269382"/>
  </r>
  <r>
    <d v="2018-06-05T00:00:00"/>
    <x v="11"/>
    <n v="76"/>
    <x v="4779"/>
    <s v="Správa Krkonošského národního parku"/>
    <s v="Depozitář Krkonošského muzea - II. etapa - nový objekt"/>
    <x v="4595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x v="4596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x v="4597"/>
    <m/>
    <n v="470513.7"/>
  </r>
  <r>
    <d v="2018-06-05T00:00:00"/>
    <x v="5"/>
    <n v="78"/>
    <x v="4782"/>
    <s v="Městys Křemže"/>
    <s v="Revitalizace BD Křemže"/>
    <x v="459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x v="4599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x v="4600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x v="4601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x v="4602"/>
    <m/>
    <n v="1529509.92"/>
  </r>
  <r>
    <d v="2018-06-05T00:00:00"/>
    <x v="5"/>
    <n v="78"/>
    <x v="4787"/>
    <s v="Společenství vlastníků Kuřim 845-847"/>
    <s v="Revitalizace bytového domu Kuřim č.p. 845, 846, 847"/>
    <x v="4603"/>
    <m/>
    <n v="1341086.7"/>
  </r>
  <r>
    <d v="2018-06-05T00:00:00"/>
    <x v="5"/>
    <n v="78"/>
    <x v="4788"/>
    <s v="SLOVÁCKO, stavební bytové družstvo"/>
    <s v="Snížení energetické náročnosti bytového domu Boršice 698"/>
    <x v="4604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x v="4605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x v="4606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x v="4607"/>
    <m/>
    <n v="3157452.9"/>
  </r>
  <r>
    <d v="2018-06-05T00:00:00"/>
    <x v="5"/>
    <n v="78"/>
    <x v="4792"/>
    <s v="Společenství vlastníků Sídliště 810 a 811"/>
    <s v="Zateplení bytového domu Sídliště 810 a 811, Třemošná"/>
    <x v="4608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x v="4609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x v="4610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x v="4611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x v="4612"/>
    <m/>
    <n v="1378728.3"/>
  </r>
  <r>
    <d v="2018-06-13T00:00:00"/>
    <x v="4"/>
    <n v="6"/>
    <x v="4797"/>
    <s v="SERVISO, o. p. s."/>
    <s v="Aktivity vedoucí k naplňování SCLLD MAS SERVISO II"/>
    <x v="4613"/>
    <m/>
    <n v="18147090"/>
  </r>
  <r>
    <d v="2018-06-13T00:00:00"/>
    <x v="4"/>
    <n v="6"/>
    <x v="4798"/>
    <s v="MAS Vladař o.p.s."/>
    <s v="Rozjezd SCLLD MAS Vladař"/>
    <x v="4614"/>
    <m/>
    <n v="7039975"/>
  </r>
  <r>
    <d v="2018-06-13T00:00:00"/>
    <x v="4"/>
    <n v="6"/>
    <x v="4799"/>
    <s v="MAS Horní Pomoraví o.p.s."/>
    <s v="Provoz MAS Horní Pomoraví"/>
    <x v="4615"/>
    <m/>
    <n v="9265967.5"/>
  </r>
  <r>
    <d v="2018-06-13T00:00:00"/>
    <x v="4"/>
    <n v="6"/>
    <x v="4800"/>
    <s v="MAS Hanácký venkov, z. s."/>
    <s v="Podpůrné, provozní a animační činnosti MAS Hanácký venkov - II"/>
    <x v="4616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x v="4617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x v="4618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x v="4619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x v="4620"/>
    <m/>
    <n v="425389.8"/>
  </r>
  <r>
    <d v="2018-06-13T00:00:00"/>
    <x v="13"/>
    <n v="53"/>
    <x v="4805"/>
    <s v="Městys Velké Poříčí"/>
    <s v="Zvýšení bezpečnosti dopravy v městysi Velké Poříčí - ulice Krausova"/>
    <x v="4621"/>
    <m/>
    <n v="494527.06"/>
  </r>
  <r>
    <d v="2018-06-13T00:00:00"/>
    <x v="13"/>
    <n v="53"/>
    <x v="4806"/>
    <s v="Obec Kvíčovice"/>
    <s v="Kvíčovice, chodník u silnice III/19347"/>
    <x v="4622"/>
    <m/>
    <n v="3190580.86"/>
  </r>
  <r>
    <d v="2018-06-13T00:00:00"/>
    <x v="13"/>
    <n v="53"/>
    <x v="4807"/>
    <s v="Obec Tlumačov"/>
    <s v="Rekonstrukce ulice Sokolská, Tlumačov"/>
    <x v="4623"/>
    <m/>
    <n v="1286319.27"/>
  </r>
  <r>
    <d v="2018-06-13T00:00:00"/>
    <x v="13"/>
    <n v="55"/>
    <x v="4808"/>
    <s v="Římskokatolická farnost Lipnice nad Sázavou"/>
    <s v="Revitalizace kostela sv. Jiří v Řečici"/>
    <x v="4624"/>
    <m/>
    <n v="2184339.75"/>
  </r>
  <r>
    <d v="2018-06-13T00:00:00"/>
    <x v="7"/>
    <n v="58"/>
    <x v="4809"/>
    <s v="Obec Bílá Lhota"/>
    <s v="Mateřská škola Bílá Lhota - rozšíření o třídu pro 20 dětí"/>
    <x v="4625"/>
    <n v="497162.71"/>
    <n v="8948928.8100000005"/>
  </r>
  <r>
    <d v="2018-06-13T00:00:00"/>
    <x v="7"/>
    <n v="58"/>
    <x v="4810"/>
    <s v="Obec Vrané nad Vltavou"/>
    <s v="Navýšení kapacity Mateřské školy Vrané nad Vltavou"/>
    <x v="4626"/>
    <n v="2975007.93"/>
    <n v="53550142.789999999"/>
  </r>
  <r>
    <d v="2018-06-13T00:00:00"/>
    <x v="7"/>
    <n v="58"/>
    <x v="4811"/>
    <s v="Obec Dolní Břežany"/>
    <s v="Nová mateřská škola v obci Dolní Břežany"/>
    <x v="4627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x v="4628"/>
    <n v="901877.3"/>
    <n v="8567834.3499999996"/>
  </r>
  <r>
    <d v="2018-06-13T00:00:00"/>
    <x v="13"/>
    <n v="62"/>
    <x v="4813"/>
    <s v="Charita Hranice"/>
    <s v="Nákup automobilů pro terénní sociální služby"/>
    <x v="4629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x v="4630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x v="4631"/>
    <m/>
    <n v="1356455.6"/>
  </r>
  <r>
    <d v="2018-06-13T00:00:00"/>
    <x v="13"/>
    <n v="65"/>
    <x v="4816"/>
    <s v="Skutečská investiční s.r.o."/>
    <s v="Sociální podnik Skutečská investiční s.r.o."/>
    <x v="4632"/>
    <m/>
    <n v="1446212.55"/>
  </r>
  <r>
    <d v="2018-06-13T00:00:00"/>
    <x v="13"/>
    <n v="65"/>
    <x v="4817"/>
    <s v="cafe-art OKO s.r.o."/>
    <s v="sociální podnik Cafe-art OKO s.r.o."/>
    <x v="4633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x v="4634"/>
    <n v="203263.5"/>
    <n v="3658742.89"/>
  </r>
  <r>
    <d v="2018-06-13T00:00:00"/>
    <x v="7"/>
    <n v="66"/>
    <x v="4819"/>
    <s v="Město Roztoky"/>
    <s v="Výstavba nového objektu ZŠ Roztoky"/>
    <x v="4635"/>
    <n v="3118605.91"/>
    <n v="56134906.479999997"/>
  </r>
  <r>
    <d v="2018-06-13T00:00:00"/>
    <x v="7"/>
    <n v="66"/>
    <x v="4820"/>
    <s v="Obec Tuchlovice"/>
    <s v="Výstavba nového pavilonu Základní školy Tuchlovice"/>
    <x v="4636"/>
    <n v="1884599.5"/>
    <n v="33922791"/>
  </r>
  <r>
    <d v="2018-06-13T00:00:00"/>
    <x v="7"/>
    <n v="66"/>
    <x v="4821"/>
    <s v="Obec Ořech"/>
    <s v="ZŠ Ořech - půdní vestavba"/>
    <x v="4637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x v="4638"/>
    <n v="79466.100000000006"/>
    <n v="1430389.8"/>
  </r>
  <r>
    <d v="2018-06-13T00:00:00"/>
    <x v="7"/>
    <n v="66"/>
    <x v="4823"/>
    <s v="Obec Líbeznice"/>
    <s v="Nové odborné učebny ZŠ a ZUŠ Líbeznice"/>
    <x v="4639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x v="4640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x v="4641"/>
    <n v="495721.5"/>
    <n v="8922987"/>
  </r>
  <r>
    <d v="2018-06-13T00:00:00"/>
    <x v="7"/>
    <n v="66"/>
    <x v="4826"/>
    <s v="Město Kostelec nad Černými Lesy"/>
    <s v="Konverze mlýna na budovu ZŠ"/>
    <x v="4642"/>
    <n v="2282937.81"/>
    <n v="41092880.689999998"/>
  </r>
  <r>
    <d v="2018-06-13T00:00:00"/>
    <x v="7"/>
    <n v="66"/>
    <x v="4827"/>
    <s v="OBEC SULICE"/>
    <s v="NOVÉ ODBORNÉ UČEBNY ZŠ SULICE"/>
    <x v="4643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x v="4644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x v="4645"/>
    <m/>
    <n v="397860"/>
  </r>
  <r>
    <d v="2018-06-13T00:00:00"/>
    <x v="13"/>
    <n v="68"/>
    <x v="4830"/>
    <s v="Základní škola Vidnava, okres Jeseník - příspěvková organizace"/>
    <s v="Modernizace odborných učeben"/>
    <x v="4646"/>
    <m/>
    <n v="1950718.52"/>
  </r>
  <r>
    <d v="2018-06-13T00:00:00"/>
    <x v="13"/>
    <n v="68"/>
    <x v="4831"/>
    <s v="Město Hlinsko"/>
    <s v="Rekonstrukce odborné učebny fyziky a chemie a zřízení výtahu ZŠ Ležáků"/>
    <x v="4647"/>
    <m/>
    <n v="1424091.6"/>
  </r>
  <r>
    <d v="2018-06-13T00:00:00"/>
    <x v="13"/>
    <n v="68"/>
    <x v="4832"/>
    <s v="OBEC DOHALICE"/>
    <s v="Novostavba venkovní učebny u ZŠ Dohalice"/>
    <x v="4648"/>
    <m/>
    <n v="2139938.2200000002"/>
  </r>
  <r>
    <d v="2018-06-13T00:00:00"/>
    <x v="13"/>
    <n v="68"/>
    <x v="4833"/>
    <s v="OBEC STĚŽERY"/>
    <s v="Venkovní učebna u ZŠ Stěžery"/>
    <x v="4649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x v="465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x v="4651"/>
    <m/>
    <n v="4855600.0999999996"/>
  </r>
  <r>
    <d v="2018-06-13T00:00:00"/>
    <x v="13"/>
    <n v="68"/>
    <x v="4836"/>
    <s v="Základní škola Prachatice, Zlatá stezka 240"/>
    <s v="Výstavba zahradní učebny na Zlaté stezce"/>
    <x v="3190"/>
    <m/>
    <n v="1900000"/>
  </r>
  <r>
    <d v="2018-06-13T00:00:00"/>
    <x v="13"/>
    <n v="68"/>
    <x v="4837"/>
    <s v="Masarykova jubilejní základní škola a mateřská škola , Černilov"/>
    <s v="Jsme online a objevujeme"/>
    <x v="4652"/>
    <m/>
    <n v="1693793.95"/>
  </r>
  <r>
    <d v="2018-06-13T00:00:00"/>
    <x v="13"/>
    <n v="68"/>
    <x v="4838"/>
    <s v="Základní škola M. Choceňského, Choceň"/>
    <s v="Polytechnická učebna"/>
    <x v="4653"/>
    <m/>
    <n v="1218477.6000000001"/>
  </r>
  <r>
    <d v="2018-06-13T00:00:00"/>
    <x v="13"/>
    <n v="68"/>
    <x v="4839"/>
    <s v="MĚSTO LOMNICE NAD POPELKOU"/>
    <s v="Modernizace infrastruktury ZŠ T. G. Masaryka Lomnice nad Popelkou - II. etapa"/>
    <x v="4654"/>
    <m/>
    <n v="949946.8"/>
  </r>
  <r>
    <d v="2018-06-13T00:00:00"/>
    <x v="13"/>
    <n v="69"/>
    <x v="4840"/>
    <s v="Obec Hodslavice"/>
    <s v="Specializovaná technika v obci Hodslavice"/>
    <x v="4655"/>
    <m/>
    <n v="1896675"/>
  </r>
  <r>
    <d v="2018-06-13T00:00:00"/>
    <x v="0"/>
    <n v="70"/>
    <x v="4841"/>
    <s v="Moravskoslezský kraj"/>
    <s v="Rekonstrukce MÚK Bazaly II. etapa"/>
    <x v="4656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x v="4657"/>
    <n v="1250715.83"/>
    <n v="22512884.940000001"/>
  </r>
  <r>
    <d v="2018-06-13T00:00:00"/>
    <x v="0"/>
    <n v="70"/>
    <x v="4843"/>
    <s v="Královéhradecký kraj"/>
    <s v="II/303 Police nad Metují - Pěkov"/>
    <x v="4658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x v="4659"/>
    <m/>
    <n v="6928136.25"/>
  </r>
  <r>
    <d v="2018-06-19T00:00:00"/>
    <x v="4"/>
    <n v="6"/>
    <x v="4845"/>
    <s v="MOST Vysočiny, o.p.s."/>
    <s v="Zlepšení řídících a administrativních schopností MAS"/>
    <x v="4660"/>
    <m/>
    <n v="1579708.45"/>
  </r>
  <r>
    <d v="2018-06-19T00:00:00"/>
    <x v="10"/>
    <n v="10"/>
    <x v="4846"/>
    <s v="Ministerstvo spravedlnosti"/>
    <s v="ODHALOVÁNÍ KYBERNETICKÝCH ZRANITELNOSTÍ NÁSTROJI VULNERABILITY MANAGEMENTU"/>
    <x v="4661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x v="4662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x v="4663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x v="4664"/>
    <m/>
    <n v="7398949.9500000002"/>
  </r>
  <r>
    <d v="2018-06-19T00:00:00"/>
    <x v="5"/>
    <n v="37"/>
    <x v="4850"/>
    <s v="BGJ Czech, a.s."/>
    <s v="Snížení energetické náročnosti bytových domů č.p. 857 a 858"/>
    <x v="4665"/>
    <m/>
    <n v="3201465.9"/>
  </r>
  <r>
    <d v="2018-06-19T00:00:00"/>
    <x v="5"/>
    <n v="37"/>
    <x v="4851"/>
    <s v="Statutární město Brno"/>
    <s v="Kounicova 1, 3, 5, 7, 9 - oprava obvodového pláště budovy, dvora a sklepů"/>
    <x v="4666"/>
    <n v="1192194.99"/>
    <n v="25036094.789999999"/>
  </r>
  <r>
    <d v="2018-06-19T00:00:00"/>
    <x v="7"/>
    <n v="47"/>
    <x v="4852"/>
    <s v="Město Kroměříž"/>
    <s v="Škola pro všechny, věda hrou"/>
    <x v="4667"/>
    <n v="873334.05"/>
    <n v="15720012.9"/>
  </r>
  <r>
    <d v="2018-06-19T00:00:00"/>
    <x v="7"/>
    <n v="47"/>
    <x v="4853"/>
    <s v="Základní škola Louny, Prokopa Holého 2632, příspěvková organizace"/>
    <s v="Vzdělávání nově!"/>
    <x v="4668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x v="4669"/>
    <n v="1333518.3999999999"/>
    <n v="24003331.199999999"/>
  </r>
  <r>
    <d v="2018-06-19T00:00:00"/>
    <x v="7"/>
    <n v="47"/>
    <x v="4855"/>
    <s v="Město Valašské Klobouky"/>
    <s v="Odborné učebny v ZŠ Valašské Klobouky"/>
    <x v="4670"/>
    <n v="1482121.65"/>
    <n v="26678189.699999999"/>
  </r>
  <r>
    <d v="2018-06-19T00:00:00"/>
    <x v="7"/>
    <n v="47"/>
    <x v="4856"/>
    <s v="Město Hluk"/>
    <s v="Půdní vestavba ZŠ Hluk č. p. 950"/>
    <x v="4671"/>
    <n v="1014000.75"/>
    <n v="18252013.5"/>
  </r>
  <r>
    <d v="2018-06-19T00:00:00"/>
    <x v="7"/>
    <n v="47"/>
    <x v="4857"/>
    <s v="Základní škola, Trutnov 2, Mládežnická 536"/>
    <s v="Techtle mechtle s technikou a mechatronikou na ZŠ"/>
    <x v="4672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x v="467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x v="4674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x v="4675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x v="4676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x v="4677"/>
    <n v="490128.4"/>
    <n v="8822311.1899999995"/>
  </r>
  <r>
    <d v="2018-06-19T00:00:00"/>
    <x v="7"/>
    <n v="47"/>
    <x v="4863"/>
    <s v="Obec Moravský Písek"/>
    <s v="Přístavba odborných učeben Základní školy v Moravském Písku"/>
    <x v="4678"/>
    <n v="1479397.73"/>
    <n v="26629159.02"/>
  </r>
  <r>
    <d v="2018-06-19T00:00:00"/>
    <x v="7"/>
    <n v="47"/>
    <x v="4864"/>
    <s v="Obec Skalice u České Lípy"/>
    <s v="Přístavba a modernizace ZŠ ve Skalici u České Lípy"/>
    <x v="4679"/>
    <n v="1833926.95"/>
    <n v="33010685.199999999"/>
  </r>
  <r>
    <d v="2018-06-19T00:00:00"/>
    <x v="7"/>
    <n v="47"/>
    <x v="4865"/>
    <s v="Obec Kašava"/>
    <s v="Modernizace odborných učeben v ZŠ a MŠ Kašava"/>
    <x v="4680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x v="4681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x v="4682"/>
    <n v="127909.9"/>
    <n v="2302378.2000000002"/>
  </r>
  <r>
    <d v="2018-06-19T00:00:00"/>
    <x v="7"/>
    <n v="47"/>
    <x v="4868"/>
    <s v="Základní škola, Trutnov, R. Frimla 816"/>
    <s v="Poznáváme svět"/>
    <x v="4683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x v="468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x v="4685"/>
    <n v="248143.8"/>
    <n v="4466588.4000000004"/>
  </r>
  <r>
    <d v="2018-06-19T00:00:00"/>
    <x v="7"/>
    <n v="47"/>
    <x v="4871"/>
    <s v="Město Adamov"/>
    <s v="Rozšíření odborné výuky ZŠ Ronovská v Adamově"/>
    <x v="4686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x v="4687"/>
    <n v="388234.3"/>
    <n v="6988217.4000000004"/>
  </r>
  <r>
    <d v="2018-06-19T00:00:00"/>
    <x v="7"/>
    <n v="47"/>
    <x v="4873"/>
    <s v="Základní škola T. G. Masaryka Milovice"/>
    <s v="Půdní vestavba ZŠ T. G. Masaryka Milovice"/>
    <x v="4688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x v="4689"/>
    <n v="259847.75"/>
    <n v="4677259.5"/>
  </r>
  <r>
    <d v="2018-06-19T00:00:00"/>
    <x v="7"/>
    <n v="47"/>
    <x v="4875"/>
    <s v="Městys Borotín"/>
    <s v="Modernizace a zvýšení kapacity ZŠ Borotín"/>
    <x v="4690"/>
    <n v="1532239.84"/>
    <n v="27580317.140000001"/>
  </r>
  <r>
    <d v="2018-06-19T00:00:00"/>
    <x v="7"/>
    <n v="47"/>
    <x v="4876"/>
    <s v="1. Základní škola Holešov"/>
    <s v="Modernizace odborných učeben ICT a jazyků"/>
    <x v="4691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x v="4692"/>
    <n v="277102.5"/>
    <n v="4987845"/>
  </r>
  <r>
    <d v="2018-06-19T00:00:00"/>
    <x v="7"/>
    <n v="47"/>
    <x v="4878"/>
    <s v="Město Karolinka"/>
    <s v="Modernizace přírodovědné a jazykové učebny na ZŠ Karolinka"/>
    <x v="4693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x v="4694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x v="4695"/>
    <n v="819579.3"/>
    <n v="14752427.4"/>
  </r>
  <r>
    <d v="2018-06-19T00:00:00"/>
    <x v="7"/>
    <n v="47"/>
    <x v="4881"/>
    <s v="Město Hoštka"/>
    <s v="Modernizace ZŠ Hoštka"/>
    <x v="4696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x v="4697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x v="4698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x v="4699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x v="4700"/>
    <n v="782990.8"/>
    <n v="14093834.4"/>
  </r>
  <r>
    <d v="2018-06-19T00:00:00"/>
    <x v="7"/>
    <n v="47"/>
    <x v="4886"/>
    <s v="Základní škola a Mateřská škola Údolí Desné"/>
    <s v="Modernizace učeben na ZŠ a MŠ Údolí Desné"/>
    <x v="4701"/>
    <n v="155165.41"/>
    <n v="2792977.4"/>
  </r>
  <r>
    <d v="2018-06-19T00:00:00"/>
    <x v="7"/>
    <n v="47"/>
    <x v="4887"/>
    <s v="Obec Horní Bečva"/>
    <s v="Základní škola Horní Bečva"/>
    <x v="4702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x v="4703"/>
    <n v="2629661.5299999998"/>
    <n v="47333907.560000002"/>
  </r>
  <r>
    <d v="2018-06-19T00:00:00"/>
    <x v="7"/>
    <n v="47"/>
    <x v="4889"/>
    <s v="Město Třešť"/>
    <s v="Podpora výuky vybraných odborných předmětů na ZŠ Třešť"/>
    <x v="4704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x v="4705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x v="4706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x v="4707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x v="4708"/>
    <n v="355013.02"/>
    <n v="6390234.46"/>
  </r>
  <r>
    <d v="2018-06-19T00:00:00"/>
    <x v="7"/>
    <n v="47"/>
    <x v="4894"/>
    <s v="Základní škola, Trutnov 3, Náchodská 18"/>
    <s v="Úpravy ZŠ Náchodská 18, TRUTNOV - POŘÍČÍ"/>
    <x v="4709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x v="4710"/>
    <n v="303069.84999999998"/>
    <n v="5455257.2999999998"/>
  </r>
  <r>
    <d v="2018-06-19T00:00:00"/>
    <x v="7"/>
    <n v="47"/>
    <x v="4896"/>
    <s v="Město Nejdek"/>
    <s v="Modernizace učeben - Základní škola Nejdek, nám. Karla IV., p.o."/>
    <x v="4711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x v="4712"/>
    <n v="379033.13"/>
    <n v="6822596.3600000003"/>
  </r>
  <r>
    <d v="2018-06-19T00:00:00"/>
    <x v="7"/>
    <n v="47"/>
    <x v="4898"/>
    <s v="Obec Dolní Loučky"/>
    <s v="Rozšíření vzdělávacích možností ve fyzice a v chemii"/>
    <x v="4713"/>
    <n v="230951.3"/>
    <n v="4157123.4"/>
  </r>
  <r>
    <d v="2018-06-19T00:00:00"/>
    <x v="7"/>
    <n v="47"/>
    <x v="4899"/>
    <s v="Základní škola Brumov-Bylnice, okres Zlín"/>
    <s v="Objevujeme svět kolem nás"/>
    <x v="471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x v="4715"/>
    <n v="1275584.49"/>
    <n v="22960520.850000001"/>
  </r>
  <r>
    <d v="2018-06-19T00:00:00"/>
    <x v="7"/>
    <n v="47"/>
    <x v="4901"/>
    <s v="Obec Brumovice"/>
    <s v="ZÁKLADNÍ ŠKOLA BRUMOVICE &quot;Polytechnická a jazyková učebna&quot;"/>
    <x v="471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x v="4717"/>
    <n v="101820.75"/>
    <n v="1832773.5"/>
  </r>
  <r>
    <d v="2018-06-19T00:00:00"/>
    <x v="7"/>
    <n v="47"/>
    <x v="4903"/>
    <s v="Město Hroznětín"/>
    <s v="ZŠ Hroznětín - Infrastruktura základních škol"/>
    <x v="4718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x v="4719"/>
    <n v="185471.93"/>
    <n v="3338494.84"/>
  </r>
  <r>
    <d v="2018-06-19T00:00:00"/>
    <x v="7"/>
    <n v="47"/>
    <x v="4905"/>
    <s v="Městys Drásov"/>
    <s v="Nástavba ZŠ Drásov č. e. 32"/>
    <x v="4720"/>
    <n v="2298548.13"/>
    <n v="41373866.390000001"/>
  </r>
  <r>
    <d v="2018-06-19T00:00:00"/>
    <x v="7"/>
    <n v="47"/>
    <x v="4906"/>
    <s v="Statutární město Ostrava"/>
    <s v="&quot;Moderní Gajdoška&quot;"/>
    <x v="4721"/>
    <n v="526363.74"/>
    <n v="9474547.3200000003"/>
  </r>
  <r>
    <d v="2018-06-19T00:00:00"/>
    <x v="7"/>
    <n v="47"/>
    <x v="4907"/>
    <s v="Statutární město Ostrava"/>
    <s v="ZŠ Gen. Píky 13A"/>
    <x v="4722"/>
    <n v="588594.07999999996"/>
    <n v="10594693.439999999"/>
  </r>
  <r>
    <d v="2018-06-19T00:00:00"/>
    <x v="7"/>
    <n v="47"/>
    <x v="4908"/>
    <s v="Statutární město Ostrava"/>
    <s v="ZŠ Nádražní"/>
    <x v="4723"/>
    <n v="541313.06999999995"/>
    <n v="9743635.2599999998"/>
  </r>
  <r>
    <d v="2018-06-19T00:00:00"/>
    <x v="7"/>
    <n v="47"/>
    <x v="4909"/>
    <s v="Obec Tečovice"/>
    <s v="ŠKOLA TEČOVICE - ODBORNÉ UČEBNY"/>
    <x v="472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x v="4725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x v="4726"/>
    <n v="358210.3"/>
    <n v="6447785.2999999998"/>
  </r>
  <r>
    <d v="2018-06-19T00:00:00"/>
    <x v="7"/>
    <n v="47"/>
    <x v="4912"/>
    <s v="Město Telč"/>
    <s v="Zkvalitnění odborné výuky ZŠ Masarykova"/>
    <x v="4727"/>
    <n v="394836.9"/>
    <n v="7107064.2000000002"/>
  </r>
  <r>
    <d v="2018-06-19T00:00:00"/>
    <x v="7"/>
    <n v="47"/>
    <x v="4913"/>
    <s v="Základní škola, Trutnov, Komenského 399"/>
    <s v="Objevitelé potřebují moderní školu"/>
    <x v="4728"/>
    <n v="234026.95"/>
    <n v="4212485.0999999996"/>
  </r>
  <r>
    <d v="2018-06-19T00:00:00"/>
    <x v="7"/>
    <n v="47"/>
    <x v="4914"/>
    <s v="Město Choceň"/>
    <s v="Nástavba a přístavba ZŠ Sv. Čecha, Sv. Čecha 1686, Choceň"/>
    <x v="4729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x v="4730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x v="4731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x v="4732"/>
    <n v="1197534.8600000001"/>
    <n v="11376581.109999999"/>
  </r>
  <r>
    <d v="2018-06-19T00:00:00"/>
    <x v="7"/>
    <n v="47"/>
    <x v="4918"/>
    <s v="Základní škola Liptál, okres Vsetín"/>
    <s v="Modernizace učeben ZŠ Liptál"/>
    <x v="4733"/>
    <n v="186814.96"/>
    <n v="3362669.19"/>
  </r>
  <r>
    <d v="2018-06-19T00:00:00"/>
    <x v="7"/>
    <n v="47"/>
    <x v="4919"/>
    <s v="Obec Šumná"/>
    <s v="Odborné učebny Šumná"/>
    <x v="4734"/>
    <n v="310066.39"/>
    <n v="5581195.0700000003"/>
  </r>
  <r>
    <d v="2018-06-19T00:00:00"/>
    <x v="7"/>
    <n v="47"/>
    <x v="4920"/>
    <s v="Základní škola Bor, okres Tachov, příspěvková organizace"/>
    <s v="Modernizace učeben ZŠ Bor"/>
    <x v="4735"/>
    <n v="350940"/>
    <n v="6316920"/>
  </r>
  <r>
    <d v="2018-06-19T00:00:00"/>
    <x v="7"/>
    <n v="47"/>
    <x v="4921"/>
    <s v="Město Uherský Brod"/>
    <s v="Škola - dílna lidskosti - ZŠ Na Výsluní Uherský Brod"/>
    <x v="4736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x v="4737"/>
    <n v="310315.39"/>
    <n v="5585677.0499999998"/>
  </r>
  <r>
    <d v="2018-06-19T00:00:00"/>
    <x v="7"/>
    <n v="47"/>
    <x v="4923"/>
    <s v="Obec Smilovice"/>
    <s v="Přístavba ZŠ Smilovice"/>
    <x v="4738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x v="4739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x v="4740"/>
    <n v="348854.38"/>
    <n v="6279378.9500000002"/>
  </r>
  <r>
    <d v="2018-06-19T00:00:00"/>
    <x v="7"/>
    <n v="47"/>
    <x v="4926"/>
    <s v="Město Aš"/>
    <s v="Zvýšení kvality infrastruktury ZŠ Hlávkova"/>
    <x v="4741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x v="4742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x v="4743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x v="4744"/>
    <n v="137853.54999999999"/>
    <n v="2481363.9"/>
  </r>
  <r>
    <d v="2018-06-19T00:00:00"/>
    <x v="7"/>
    <n v="47"/>
    <x v="4930"/>
    <s v="Obec Domamil"/>
    <s v="Přístavba nových prostor pro výuku - rozšíření kapacity"/>
    <x v="4745"/>
    <n v="451945.6"/>
    <n v="8135020.7999999998"/>
  </r>
  <r>
    <d v="2018-06-19T00:00:00"/>
    <x v="7"/>
    <n v="47"/>
    <x v="4931"/>
    <s v="Obec Výčapy"/>
    <s v="Oáza řemesel a jazyků"/>
    <x v="4746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x v="4747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x v="47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x v="4749"/>
    <n v="1804719.75"/>
    <n v="32484955.609999999"/>
  </r>
  <r>
    <d v="2018-06-19T00:00:00"/>
    <x v="7"/>
    <n v="47"/>
    <x v="4935"/>
    <s v="Statutární město Most"/>
    <s v="Vybudování odborných učeben 4. ZŠ Most"/>
    <x v="4750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x v="4751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x v="4752"/>
    <n v="822133.45"/>
    <n v="14798402.060000001"/>
  </r>
  <r>
    <d v="2018-06-19T00:00:00"/>
    <x v="7"/>
    <n v="47"/>
    <x v="4938"/>
    <s v="Město Měčín"/>
    <s v="Zřízení a modernizace odborných učeben v ZŠ Měčín"/>
    <x v="4753"/>
    <n v="456220.9"/>
    <n v="8211976.2000000002"/>
  </r>
  <r>
    <d v="2018-06-19T00:00:00"/>
    <x v="7"/>
    <n v="47"/>
    <x v="4939"/>
    <s v="Městys Buchlovice"/>
    <s v="Přírodovědná učebna chemie, fyziky, přírodopisu"/>
    <x v="4754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x v="4755"/>
    <n v="487226.79"/>
    <n v="8770082.25"/>
  </r>
  <r>
    <d v="2018-06-19T00:00:00"/>
    <x v="7"/>
    <n v="47"/>
    <x v="4941"/>
    <s v="Základní škola  Velvary, okres  Kladno"/>
    <s v="Svět v oknech"/>
    <x v="4756"/>
    <n v="231209.18"/>
    <n v="4161765.22"/>
  </r>
  <r>
    <d v="2018-06-19T00:00:00"/>
    <x v="7"/>
    <n v="47"/>
    <x v="4942"/>
    <s v="Obec Skalička"/>
    <s v="Rozšíření kapacit a modernizace Základní školy ve Skaličce"/>
    <x v="4757"/>
    <n v="1845418.25"/>
    <n v="33217528.5"/>
  </r>
  <r>
    <d v="2018-06-19T00:00:00"/>
    <x v="7"/>
    <n v="47"/>
    <x v="4943"/>
    <s v="Město Stod"/>
    <s v="Rozšíření základní školy ve Stodu"/>
    <x v="4758"/>
    <n v="3133643.15"/>
    <n v="56405576.700000003"/>
  </r>
  <r>
    <d v="2018-06-19T00:00:00"/>
    <x v="7"/>
    <n v="47"/>
    <x v="4944"/>
    <s v="Základní škola Žatec, nám. 28. října 1019, okres Louny"/>
    <s v="ICT a komunikace"/>
    <x v="4759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x v="4760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x v="476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x v="4762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x v="4763"/>
    <m/>
    <n v="10468523.5"/>
  </r>
  <r>
    <d v="2018-06-19T00:00:00"/>
    <x v="12"/>
    <n v="51"/>
    <x v="4949"/>
    <s v="Dopravní podnik Karlovy Vary, a.s."/>
    <s v="Inteligentní dopravní systémy - inteligentní zastávky DPKV"/>
    <x v="4764"/>
    <m/>
    <n v="14860294.02"/>
  </r>
  <r>
    <d v="2018-06-19T00:00:00"/>
    <x v="12"/>
    <n v="51"/>
    <x v="4950"/>
    <s v="Dopravní podnik města Jihlavy, a.s."/>
    <s v="Inteligentní zastávky v Jihlavě"/>
    <x v="4765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x v="4766"/>
    <n v="272585.52"/>
    <n v="4906539.38"/>
  </r>
  <r>
    <d v="2018-06-19T00:00:00"/>
    <x v="13"/>
    <n v="53"/>
    <x v="4952"/>
    <s v="Obec Oleško"/>
    <s v="Oleško - chodník a veřejné osvětlení od vlakové stanice do obce"/>
    <x v="4767"/>
    <m/>
    <n v="1851869.2"/>
  </r>
  <r>
    <d v="2018-06-19T00:00:00"/>
    <x v="13"/>
    <n v="53"/>
    <x v="4953"/>
    <s v="Obec Mnetěš"/>
    <s v="Bezbariérové chodníky v obci Mnetěš"/>
    <x v="4768"/>
    <m/>
    <n v="1981316.7"/>
  </r>
  <r>
    <d v="2018-06-19T00:00:00"/>
    <x v="13"/>
    <n v="53"/>
    <x v="4954"/>
    <s v="Město Hořice"/>
    <s v="Hořice - lávka přes silnici I/35"/>
    <x v="4769"/>
    <m/>
    <n v="4999999.99"/>
  </r>
  <r>
    <d v="2018-06-19T00:00:00"/>
    <x v="13"/>
    <n v="53"/>
    <x v="4955"/>
    <s v="Obec Krčmaň"/>
    <s v="Rekonstrukce chodníků v obci Krčmaň - pravá strana ve směru Olomouc-Přerov,II. úsek"/>
    <x v="4770"/>
    <m/>
    <n v="760000"/>
  </r>
  <r>
    <d v="2018-06-19T00:00:00"/>
    <x v="13"/>
    <n v="53"/>
    <x v="4956"/>
    <s v="Obec Mikulovice"/>
    <s v="Zvýšení bezpečnosti pěší dopravy v obci Mikulovice"/>
    <x v="4771"/>
    <m/>
    <n v="2588401.17"/>
  </r>
  <r>
    <d v="2018-06-19T00:00:00"/>
    <x v="13"/>
    <n v="53"/>
    <x v="4957"/>
    <s v="Obec Cerekvice nad Bystřicí"/>
    <s v="Bezpečná doprava v obci Cerekvice nad Bystřicí"/>
    <x v="4772"/>
    <m/>
    <n v="1007509.33"/>
  </r>
  <r>
    <d v="2018-06-19T00:00:00"/>
    <x v="13"/>
    <n v="53"/>
    <x v="4958"/>
    <s v="Město Hulín"/>
    <s v="Rekonstrukce chodníku podél MK Wolkerova v Hulíně - úseky 1 a 3"/>
    <x v="4773"/>
    <m/>
    <n v="2101828.33"/>
  </r>
  <r>
    <d v="2018-06-19T00:00:00"/>
    <x v="13"/>
    <n v="53"/>
    <x v="4959"/>
    <s v="Město Plánice"/>
    <s v="II/186 průtah Plánice - chodníky"/>
    <x v="4774"/>
    <m/>
    <n v="7885000"/>
  </r>
  <r>
    <d v="2018-06-19T00:00:00"/>
    <x v="9"/>
    <n v="60"/>
    <x v="4960"/>
    <s v="Statutární město Chomutov"/>
    <s v="Sociální bydlení - Palachova 3416, Chomutov"/>
    <x v="4775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x v="4776"/>
    <n v="101995.2"/>
    <n v="1835913.6"/>
  </r>
  <r>
    <d v="2018-06-19T00:00:00"/>
    <x v="13"/>
    <n v="62"/>
    <x v="4962"/>
    <s v="Město Pelhřimov"/>
    <s v="Stavební úpravy budovy č.p. 736 v Pelhřimově - komunitní centrum Fokus"/>
    <x v="3171"/>
    <m/>
    <n v="4750000"/>
  </r>
  <r>
    <d v="2018-06-19T00:00:00"/>
    <x v="13"/>
    <n v="62"/>
    <x v="4963"/>
    <s v="ZAHRADA 2000 z. s."/>
    <s v="Doplnění zařízení a vybavení sociálních služeb ZAHRADY 2000"/>
    <x v="4777"/>
    <m/>
    <n v="558600"/>
  </r>
  <r>
    <d v="2018-06-19T00:00:00"/>
    <x v="13"/>
    <n v="62"/>
    <x v="4964"/>
    <s v="ELIM Hranice o. p. s."/>
    <s v="Zvýšení kvality poskytovaných služeb Azylového domu ELIM Hranice - Venedik Lipník"/>
    <x v="4778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x v="3171"/>
    <m/>
    <n v="4750000"/>
  </r>
  <r>
    <d v="2018-06-19T00:00:00"/>
    <x v="13"/>
    <n v="68"/>
    <x v="4966"/>
    <s v="Obec Vrčeň"/>
    <s v="Rozšíření kapacity školy - nové odborné učebny a zázemí základní školy ve Vrčeni"/>
    <x v="4779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x v="3619"/>
    <m/>
    <n v="950000"/>
  </r>
  <r>
    <d v="2018-06-19T00:00:00"/>
    <x v="13"/>
    <n v="68"/>
    <x v="4968"/>
    <s v="Obec Lutín"/>
    <s v="Modernizace ZŠ Lutín"/>
    <x v="3619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x v="4780"/>
    <m/>
    <n v="3318797.44"/>
  </r>
  <r>
    <d v="2018-06-19T00:00:00"/>
    <x v="13"/>
    <n v="69"/>
    <x v="4970"/>
    <s v="Obec Loučná nad Desnou"/>
    <s v="Nový Dopravní automobil pro JSDH obce Loučná nad Desnou"/>
    <x v="4781"/>
    <m/>
    <n v="1894969.75"/>
  </r>
  <r>
    <d v="2018-06-19T00:00:00"/>
    <x v="0"/>
    <n v="70"/>
    <x v="4971"/>
    <s v="Středočeský kraj"/>
    <s v="II/113 Bílkovice, most ev. č. 113-014 přes potok v obci Bílkovice"/>
    <x v="4782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x v="4783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x v="478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x v="4785"/>
    <n v="2324382.9300000002"/>
    <n v="41838892.740000002"/>
  </r>
  <r>
    <d v="2018-06-19T00:00:00"/>
    <x v="11"/>
    <n v="76"/>
    <x v="4975"/>
    <s v="Národní technické muzeum"/>
    <s v="Rozvoj depozitárního areálu Čelákovice II."/>
    <x v="4786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x v="4787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x v="478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x v="4789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x v="4790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x v="4791"/>
    <m/>
    <n v="2530105.5"/>
  </r>
  <r>
    <d v="2018-06-19T00:00:00"/>
    <x v="5"/>
    <n v="78"/>
    <x v="4981"/>
    <s v="Bytové družstvo Staré Místo"/>
    <s v="REGENERACE BYTOVÝCH DOMŮ STARÉ MÍSTO čp. 65,66,67,68, 506 01 JIČÍN"/>
    <x v="4792"/>
    <m/>
    <n v="5283925.2"/>
  </r>
  <r>
    <d v="2018-06-19T00:00:00"/>
    <x v="5"/>
    <n v="78"/>
    <x v="4982"/>
    <s v="Společenství vlastníků Jelínkova čp. 1875 Sokolov"/>
    <s v="Zateplení bytového domu Jelínkova 1875, Sokolov"/>
    <x v="4793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x v="4794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x v="4795"/>
    <m/>
    <n v="1729909.73"/>
  </r>
  <r>
    <d v="2018-06-19T00:00:00"/>
    <x v="5"/>
    <n v="78"/>
    <x v="4985"/>
    <s v="Město Bučovice"/>
    <s v="Realizace úspor energie BD Součkova 416, Bučovice"/>
    <x v="4796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x v="4797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x v="4798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x v="4799"/>
    <m/>
    <n v="2885291.76"/>
  </r>
  <r>
    <d v="2018-06-19T00:00:00"/>
    <x v="5"/>
    <n v="78"/>
    <x v="4989"/>
    <s v="Město Štramberk"/>
    <s v="Energetické úspory bytového domu Bařiny 750, Štramberk"/>
    <x v="4800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x v="4801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x v="4802"/>
    <m/>
    <n v="1504390.74"/>
  </r>
  <r>
    <d v="2018-06-19T00:00:00"/>
    <x v="5"/>
    <n v="78"/>
    <x v="4992"/>
    <s v="Obec Staré Město"/>
    <s v="Zateplení bytového domu čp 229-obec Staré Město"/>
    <x v="4803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x v="4804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x v="4805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x v="4806"/>
    <m/>
    <n v="1989366.74"/>
  </r>
  <r>
    <d v="2018-06-19T00:00:00"/>
    <x v="5"/>
    <n v="78"/>
    <x v="4996"/>
    <s v="Společenství vlastníků Hostouň, Příkopy 38"/>
    <s v="Zateplení bytového domu ul. Příkopy čp.38 v Hostouni"/>
    <x v="480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x v="4808"/>
    <m/>
    <n v="3560557.2"/>
  </r>
  <r>
    <d v="2018-06-19T00:00:00"/>
    <x v="5"/>
    <n v="78"/>
    <x v="4998"/>
    <s v="Obec Janov nad Nisou"/>
    <s v="Snížení energetické náročnosti bytového domu č. p. 180, Hraničná, Janov nad Nisou"/>
    <x v="4809"/>
    <n v="52560.42"/>
    <n v="1103768.82"/>
  </r>
  <r>
    <d v="2018-06-19T00:00:00"/>
    <x v="5"/>
    <n v="78"/>
    <x v="4999"/>
    <s v="Město Dobřany"/>
    <s v="Sanace a zateplení stávajícího bytového domu, ulice Pobřežní 434, Dobřany"/>
    <x v="4810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x v="4811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x v="4812"/>
    <m/>
    <n v="593383.04"/>
  </r>
  <r>
    <d v="2018-06-19T00:00:00"/>
    <x v="5"/>
    <n v="78"/>
    <x v="5002"/>
    <s v="Společenství vlastníků pro dům Oskava 57"/>
    <s v="Energetické úspory bytového domu čp. 57, Oskava"/>
    <x v="4813"/>
    <m/>
    <n v="1768690.35"/>
  </r>
  <r>
    <d v="2018-06-26T00:00:00"/>
    <x v="4"/>
    <n v="6"/>
    <x v="5003"/>
    <s v="MAS ORLICKO, z.s."/>
    <s v="Zlepšení řídících a administrativních schopností MAS II"/>
    <x v="4814"/>
    <m/>
    <n v="15912038.130000001"/>
  </r>
  <r>
    <d v="2018-06-26T00:00:00"/>
    <x v="4"/>
    <n v="6"/>
    <x v="5004"/>
    <s v="Lípa pro venkov z.s."/>
    <s v="Administrativní a řídící schopnosti MAS Lípa pro venkov z.s. II"/>
    <x v="4815"/>
    <m/>
    <n v="12476729.050000001"/>
  </r>
  <r>
    <d v="2018-06-26T00:00:00"/>
    <x v="4"/>
    <n v="6"/>
    <x v="5005"/>
    <s v="MAS Nad Prahou o.p.s."/>
    <s v="Režijní zajištění činnosti MAS v regionu Nad Prahou"/>
    <x v="4816"/>
    <m/>
    <n v="13128279.9"/>
  </r>
  <r>
    <d v="2018-06-26T00:00:00"/>
    <x v="4"/>
    <n v="6"/>
    <x v="5006"/>
    <s v="MAS Nad Prahou o.p.s."/>
    <s v="Investiční zajištění činnosti MAS v regionu Nad Prahou"/>
    <x v="4817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x v="4818"/>
    <m/>
    <n v="9192455.3000000007"/>
  </r>
  <r>
    <d v="2018-06-26T00:00:00"/>
    <x v="4"/>
    <n v="6"/>
    <x v="5008"/>
    <s v="MAS Slavkovské bojiště, z.s."/>
    <s v="Posílení kapacit MAS Slavkovské bojiště pro realizaci SCLLD"/>
    <x v="4819"/>
    <m/>
    <n v="13797770.439999999"/>
  </r>
  <r>
    <d v="2018-06-26T00:00:00"/>
    <x v="4"/>
    <n v="6"/>
    <x v="5009"/>
    <s v="MAS Šumperský venkov, z. s."/>
    <s v="Provoz MAS Šumperský venkov, z.s."/>
    <x v="4820"/>
    <m/>
    <n v="9073651.4000000004"/>
  </r>
  <r>
    <d v="2018-06-26T00:00:00"/>
    <x v="4"/>
    <n v="6"/>
    <x v="5010"/>
    <s v="LAG Podralsko z. s."/>
    <s v="Posílení kapacit komunitně vedeného místního rozvoje LAG Podralsko II"/>
    <x v="4821"/>
    <m/>
    <n v="15124849.300000001"/>
  </r>
  <r>
    <d v="2018-06-26T00:00:00"/>
    <x v="5"/>
    <n v="37"/>
    <x v="5011"/>
    <s v="Obec Luštěnice"/>
    <s v="Energetické úspory v bytovém domě v lokalitě Zelená č.p. 581"/>
    <x v="4378"/>
    <n v="51337.25"/>
    <n v="1078082.2"/>
  </r>
  <r>
    <d v="2018-06-26T00:00:00"/>
    <x v="5"/>
    <n v="37"/>
    <x v="5012"/>
    <s v="Obec Rusín"/>
    <s v="Energeticky úsporná opatření bytového domu č.p. 68 v Rusíně"/>
    <x v="4822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x v="4823"/>
    <m/>
    <n v="533748"/>
  </r>
  <r>
    <d v="2018-06-26T00:00:00"/>
    <x v="5"/>
    <n v="37"/>
    <x v="5014"/>
    <s v="Společenství vlastníků domu Reissova 1786/5, Šumperk"/>
    <s v="Zlepšení tepelně technických vlastností domu Reissova 5"/>
    <x v="4824"/>
    <m/>
    <n v="960963.06"/>
  </r>
  <r>
    <d v="2018-06-26T00:00:00"/>
    <x v="5"/>
    <n v="37"/>
    <x v="5015"/>
    <s v="Společenství vlastníků Poláčkova 1829 Sokolov"/>
    <s v="Zateplení bytového domu Poláčkova 1829 Sokolov"/>
    <x v="4825"/>
    <m/>
    <n v="996109.38"/>
  </r>
  <r>
    <d v="2018-06-26T00:00:00"/>
    <x v="0"/>
    <n v="42"/>
    <x v="5016"/>
    <s v="Moravskoslezský kraj"/>
    <s v="Silnice III/4787 Ostrava ul. Výškovická - rekonstrukce mostů ev.č. 4787-3.3 a 4787-4.3"/>
    <x v="4826"/>
    <n v="11714095.890000001"/>
    <n v="210853725.91"/>
  </r>
  <r>
    <d v="2018-06-26T00:00:00"/>
    <x v="6"/>
    <n v="44"/>
    <x v="5017"/>
    <s v="Nestátní nezisková organizace Vysočina, z. ú."/>
    <s v="RYCHLÉ OBČERSTVENÍ VYSOČINA"/>
    <x v="4827"/>
    <m/>
    <n v="2191597.5"/>
  </r>
  <r>
    <d v="2018-06-26T00:00:00"/>
    <x v="6"/>
    <n v="44"/>
    <x v="5018"/>
    <s v="CompoKit s.r.o."/>
    <s v="CompoKit s.r.o. - sociální podnik"/>
    <x v="212"/>
    <m/>
    <n v="4165000"/>
  </r>
  <r>
    <d v="2018-06-26T00:00:00"/>
    <x v="6"/>
    <n v="44"/>
    <x v="5019"/>
    <s v="Sociální firma Slunečnice DC, s.r.o."/>
    <s v="Sociální firma Slunečnice Děčín"/>
    <x v="4828"/>
    <m/>
    <n v="1510284.25"/>
  </r>
  <r>
    <d v="2018-06-26T00:00:00"/>
    <x v="6"/>
    <n v="44"/>
    <x v="5020"/>
    <s v="Farma JARO s.r.o."/>
    <s v="Sociální podnik Farma JARO"/>
    <x v="2319"/>
    <m/>
    <n v="4122500"/>
  </r>
  <r>
    <d v="2018-06-26T00:00:00"/>
    <x v="6"/>
    <n v="44"/>
    <x v="5021"/>
    <s v="1.SDZP družstvo"/>
    <s v="Pracujeme v družstvu 1SDZP-Kovo"/>
    <x v="4829"/>
    <m/>
    <n v="1518925.35"/>
  </r>
  <r>
    <d v="2018-06-26T00:00:00"/>
    <x v="6"/>
    <n v="44"/>
    <x v="5022"/>
    <s v="Jiří Červenka"/>
    <s v="Koření Červenka"/>
    <x v="4830"/>
    <m/>
    <n v="4086947.9"/>
  </r>
  <r>
    <d v="2018-06-26T00:00:00"/>
    <x v="6"/>
    <n v="44"/>
    <x v="5023"/>
    <s v="THERMUNIS s.r.o."/>
    <s v="Digitalizací proti sociálnímu vyloučení"/>
    <x v="4831"/>
    <m/>
    <n v="3209037.3"/>
  </r>
  <r>
    <d v="2018-06-26T00:00:00"/>
    <x v="6"/>
    <n v="44"/>
    <x v="5024"/>
    <s v="Chebský Kovošrot, spol. s r.o."/>
    <s v="Recyklační středisko Cheb"/>
    <x v="4832"/>
    <m/>
    <n v="4163810"/>
  </r>
  <r>
    <d v="2018-06-26T00:00:00"/>
    <x v="6"/>
    <n v="44"/>
    <x v="5025"/>
    <s v="eco innova s.r.o."/>
    <s v="Prádelna Mydlinka - průmyslová prádelna Podivín"/>
    <x v="4833"/>
    <m/>
    <n v="4157498.16"/>
  </r>
  <r>
    <d v="2018-06-26T00:00:00"/>
    <x v="6"/>
    <n v="44"/>
    <x v="5026"/>
    <s v="RAPTORKOV s.r.o."/>
    <s v="RAPTORKOV - sociální podnik"/>
    <x v="212"/>
    <m/>
    <n v="4165000"/>
  </r>
  <r>
    <d v="2018-06-26T00:00:00"/>
    <x v="6"/>
    <n v="44"/>
    <x v="5027"/>
    <s v="Družstvo TISKOGRAF"/>
    <s v="Družstvo Tiskograf"/>
    <x v="4834"/>
    <m/>
    <n v="1079930.1000000001"/>
  </r>
  <r>
    <d v="2018-06-26T00:00:00"/>
    <x v="6"/>
    <n v="44"/>
    <x v="5028"/>
    <s v="OBALEX DOLEŽEL s.r.o."/>
    <s v="Kavárna Prostějov"/>
    <x v="4835"/>
    <m/>
    <n v="4126165.2"/>
  </r>
  <r>
    <d v="2018-06-26T00:00:00"/>
    <x v="6"/>
    <n v="44"/>
    <x v="5029"/>
    <s v="Drak Šmak s.r.o."/>
    <s v="Drak Šmak s.r.o. - nový sociální podnik"/>
    <x v="212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x v="4836"/>
    <m/>
    <n v="1398782.95"/>
  </r>
  <r>
    <d v="2018-06-26T00:00:00"/>
    <x v="6"/>
    <n v="44"/>
    <x v="5031"/>
    <s v="SOPRA s.r.o."/>
    <s v="Sociální podnik SOPRA, s.r.o. - naděje pro Chrudim"/>
    <x v="4837"/>
    <m/>
    <n v="4163803.2"/>
  </r>
  <r>
    <d v="2018-06-26T00:00:00"/>
    <x v="6"/>
    <n v="44"/>
    <x v="5032"/>
    <s v="FASTCUT s.r.o."/>
    <s v="FASTCUT s.r.o. Držovice - sociální podnik"/>
    <x v="4838"/>
    <m/>
    <n v="3688450.9"/>
  </r>
  <r>
    <d v="2018-06-26T00:00:00"/>
    <x v="6"/>
    <n v="44"/>
    <x v="5033"/>
    <s v="Eko úklidové služby s.r.o."/>
    <s v="Technické vybavení pro činnosti sociálního podniku Eko úklidové služby, s.r.o."/>
    <x v="4839"/>
    <m/>
    <n v="3236264.5"/>
  </r>
  <r>
    <d v="2018-06-26T00:00:00"/>
    <x v="6"/>
    <n v="44"/>
    <x v="5034"/>
    <s v="PAŽITKA s.r.o."/>
    <s v="Pažitka zdravě a chutně pro děti a dospělé"/>
    <x v="4840"/>
    <m/>
    <n v="1278507.95"/>
  </r>
  <r>
    <d v="2018-06-26T00:00:00"/>
    <x v="6"/>
    <n v="44"/>
    <x v="5035"/>
    <s v="TVOJE ŠANCE z.s."/>
    <s v="Drobná řemesla &quot;HUSOVKA&quot;"/>
    <x v="4841"/>
    <m/>
    <n v="1713758.07"/>
  </r>
  <r>
    <d v="2018-06-26T00:00:00"/>
    <x v="6"/>
    <n v="44"/>
    <x v="5036"/>
    <s v="BONA-PENTO, spol. s r.o."/>
    <s v="ROZŠÍŘENÍ CHRÁNĚNÉ DÍLNY BONA-PENTO"/>
    <x v="4842"/>
    <m/>
    <n v="3659741.3"/>
  </r>
  <r>
    <d v="2018-06-26T00:00:00"/>
    <x v="6"/>
    <n v="44"/>
    <x v="5037"/>
    <s v="Pro-Charitu s.r.o."/>
    <s v="Pro-Charitu - rozšíření výroby Camellus"/>
    <x v="4843"/>
    <m/>
    <n v="1934940"/>
  </r>
  <r>
    <d v="2018-06-26T00:00:00"/>
    <x v="6"/>
    <n v="44"/>
    <x v="5038"/>
    <s v="Astero s.r.o."/>
    <s v="Sociální podnik - Pojďte pracovat v přírodě"/>
    <x v="4844"/>
    <m/>
    <n v="3740411.4"/>
  </r>
  <r>
    <d v="2018-06-26T00:00:00"/>
    <x v="6"/>
    <n v="44"/>
    <x v="5039"/>
    <s v="PROFI.MK, s.r.o."/>
    <s v="Rozšíření provozu o zámečnickou výrobu"/>
    <x v="212"/>
    <m/>
    <n v="4165000"/>
  </r>
  <r>
    <d v="2018-06-26T00:00:00"/>
    <x v="6"/>
    <n v="44"/>
    <x v="5040"/>
    <s v="David Velikovský"/>
    <s v="DĚTSKÁ SKUPINA ČEŠKOVICE"/>
    <x v="4845"/>
    <m/>
    <n v="3760022.6"/>
  </r>
  <r>
    <d v="2018-06-26T00:00:00"/>
    <x v="6"/>
    <n v="44"/>
    <x v="5041"/>
    <s v="RA Dynamics s.r.o."/>
    <s v="Plastová výroba"/>
    <x v="4846"/>
    <m/>
    <n v="4158217"/>
  </r>
  <r>
    <d v="2018-06-26T00:00:00"/>
    <x v="6"/>
    <n v="44"/>
    <x v="5042"/>
    <s v="Petr Brázda"/>
    <s v="Stavba provozovny"/>
    <x v="212"/>
    <m/>
    <n v="4165000"/>
  </r>
  <r>
    <d v="2018-06-26T00:00:00"/>
    <x v="6"/>
    <n v="44"/>
    <x v="5043"/>
    <s v="QUEEN BEE s.r.o."/>
    <s v="Zavedení výroby s použitím dvousložkových reaktivních plastů"/>
    <x v="4847"/>
    <m/>
    <n v="4080000"/>
  </r>
  <r>
    <d v="2018-06-26T00:00:00"/>
    <x v="6"/>
    <n v="44"/>
    <x v="5044"/>
    <s v="Pálavská sociální s.r.o."/>
    <s v="Pálavská sociální s.r.o."/>
    <x v="212"/>
    <m/>
    <n v="4165000"/>
  </r>
  <r>
    <d v="2018-06-26T00:00:00"/>
    <x v="6"/>
    <n v="44"/>
    <x v="5045"/>
    <s v="Petr Kučík"/>
    <s v="Sociální podnik Petr Kučík"/>
    <x v="4848"/>
    <m/>
    <n v="4164814.7"/>
  </r>
  <r>
    <d v="2018-06-26T00:00:00"/>
    <x v="6"/>
    <n v="44"/>
    <x v="5046"/>
    <s v="SafeScan s.r.o."/>
    <s v="Rozšíření sociálního podniku SafeScan"/>
    <x v="4849"/>
    <m/>
    <n v="1207339.1499999999"/>
  </r>
  <r>
    <d v="2018-06-26T00:00:00"/>
    <x v="6"/>
    <n v="44"/>
    <x v="5047"/>
    <s v="DPD INVEST s.r.o."/>
    <s v="Úklidová společnost"/>
    <x v="4850"/>
    <m/>
    <n v="1847050"/>
  </r>
  <r>
    <d v="2018-06-26T00:00:00"/>
    <x v="6"/>
    <n v="44"/>
    <x v="5048"/>
    <s v="AGRO Velká Turná, s.r.o."/>
    <s v="AGRO Velká Turná s.r.o. - Výroba pelet"/>
    <x v="4851"/>
    <m/>
    <n v="2502067.65"/>
  </r>
  <r>
    <d v="2018-06-26T00:00:00"/>
    <x v="6"/>
    <n v="44"/>
    <x v="5049"/>
    <s v="CNC machining s.r.o."/>
    <s v="Sociální podnik CNC machining s.r.o."/>
    <x v="4852"/>
    <m/>
    <n v="4063000"/>
  </r>
  <r>
    <d v="2018-06-26T00:00:00"/>
    <x v="6"/>
    <n v="44"/>
    <x v="5050"/>
    <s v="CNC obrábění Bílina s.r.o."/>
    <s v="Sociální podnik CNC obrábění Bílina s.r.o."/>
    <x v="2319"/>
    <m/>
    <n v="4122500"/>
  </r>
  <r>
    <d v="2018-06-26T00:00:00"/>
    <x v="6"/>
    <n v="44"/>
    <x v="5051"/>
    <s v="Egidio s.r.o."/>
    <s v="Nový sociální podnik Egidio s.r.o."/>
    <x v="4853"/>
    <m/>
    <n v="2524967.5"/>
  </r>
  <r>
    <d v="2018-06-26T00:00:00"/>
    <x v="6"/>
    <n v="44"/>
    <x v="5052"/>
    <s v="AGRO LETY s.r.o."/>
    <s v="AGRO Lety s.r.o. - Armování a pořízení technologie pro prodej olejů"/>
    <x v="4854"/>
    <m/>
    <n v="2499864.4500000002"/>
  </r>
  <r>
    <d v="2018-06-26T00:00:00"/>
    <x v="6"/>
    <n v="44"/>
    <x v="5053"/>
    <s v="David Jindra"/>
    <s v="Rehabilitační centrum"/>
    <x v="212"/>
    <m/>
    <n v="4165000"/>
  </r>
  <r>
    <d v="2018-06-26T00:00:00"/>
    <x v="6"/>
    <n v="44"/>
    <x v="5054"/>
    <s v="CLINITEX ZPS s.r.o."/>
    <s v="Nákup automatické řezací linky"/>
    <x v="212"/>
    <m/>
    <n v="4165000"/>
  </r>
  <r>
    <d v="2018-06-26T00:00:00"/>
    <x v="6"/>
    <n v="44"/>
    <x v="5055"/>
    <s v="PPgarden s.r.o."/>
    <s v="PPgarden s.r.o. - specializované zahradnické služby"/>
    <x v="4855"/>
    <m/>
    <n v="1482979.7"/>
  </r>
  <r>
    <d v="2018-06-26T00:00:00"/>
    <x v="6"/>
    <n v="44"/>
    <x v="5056"/>
    <s v="VK Radouš s.r.o."/>
    <s v="První pivovar v Druztové"/>
    <x v="4856"/>
    <m/>
    <n v="3471995"/>
  </r>
  <r>
    <d v="2018-06-26T00:00:00"/>
    <x v="6"/>
    <n v="44"/>
    <x v="5057"/>
    <s v="ŠFN s.r.o."/>
    <s v="Poutní pivovar Neratov"/>
    <x v="4857"/>
    <m/>
    <n v="3669025"/>
  </r>
  <r>
    <d v="2018-06-26T00:00:00"/>
    <x v="6"/>
    <n v="44"/>
    <x v="5058"/>
    <s v="DiVersia s.r.o."/>
    <s v="Sociální podnik DiVersia"/>
    <x v="4858"/>
    <m/>
    <n v="3345175"/>
  </r>
  <r>
    <d v="2018-06-26T00:00:00"/>
    <x v="6"/>
    <n v="44"/>
    <x v="5059"/>
    <s v="PEKAŘSTVÍ TOPOLNÁ s.r.o."/>
    <s v="Sociální podnik společnost PEKAŘSTVÍ TOPOLNÁ s.r.o."/>
    <x v="4859"/>
    <m/>
    <n v="4164736.5"/>
  </r>
  <r>
    <d v="2018-06-26T00:00:00"/>
    <x v="6"/>
    <n v="44"/>
    <x v="5060"/>
    <s v="David Kratochvíl"/>
    <s v="Zřízení sociálního podniku - prádelny"/>
    <x v="4860"/>
    <m/>
    <n v="1698979.15"/>
  </r>
  <r>
    <d v="2018-06-26T00:00:00"/>
    <x v="6"/>
    <n v="44"/>
    <x v="5061"/>
    <s v="Petr Slánský"/>
    <s v="Sociální podnik Petr Slánský - SANS"/>
    <x v="212"/>
    <m/>
    <n v="4165000"/>
  </r>
  <r>
    <d v="2018-06-26T00:00:00"/>
    <x v="6"/>
    <n v="44"/>
    <x v="5062"/>
    <s v="Jaromír Biem - Kovovýroba"/>
    <s v="Rozšíření firmy o středisko sociálního podnikání"/>
    <x v="212"/>
    <m/>
    <n v="4165000"/>
  </r>
  <r>
    <d v="2018-06-26T00:00:00"/>
    <x v="13"/>
    <n v="53"/>
    <x v="5063"/>
    <s v="Město Fulnek"/>
    <s v="Bezpečné přechody pro chodce na silnici I/47 ve Fulneku a Jerlochovicích"/>
    <x v="4861"/>
    <m/>
    <n v="1870668.82"/>
  </r>
  <r>
    <d v="2018-06-26T00:00:00"/>
    <x v="13"/>
    <n v="53"/>
    <x v="5064"/>
    <s v="Obec Straškov-Vodochody"/>
    <s v="Straškov - Chodník podél II/608"/>
    <x v="4862"/>
    <m/>
    <n v="2330064.46"/>
  </r>
  <r>
    <d v="2018-06-26T00:00:00"/>
    <x v="13"/>
    <n v="53"/>
    <x v="5065"/>
    <s v="Obec Milovice u Hořic"/>
    <s v="Rekonstrukce a modernizace přístupového chodníku k I/35 - Milovice"/>
    <x v="4863"/>
    <m/>
    <n v="682805.85"/>
  </r>
  <r>
    <d v="2018-06-26T00:00:00"/>
    <x v="13"/>
    <n v="53"/>
    <x v="5066"/>
    <s v="Obec Hrobce"/>
    <s v="Rekonstrukce komunikací pro pěší v obci Hrobce"/>
    <x v="4864"/>
    <m/>
    <n v="1999000"/>
  </r>
  <r>
    <d v="2018-06-26T00:00:00"/>
    <x v="13"/>
    <n v="53"/>
    <x v="5067"/>
    <s v="Obec Sulimov"/>
    <s v="Sulimov - rekonstrukce chodníků a veřejného osvětlení"/>
    <x v="4865"/>
    <m/>
    <n v="2660000"/>
  </r>
  <r>
    <d v="2018-06-26T00:00:00"/>
    <x v="13"/>
    <n v="53"/>
    <x v="5068"/>
    <s v="Město Moravský Beroun"/>
    <s v="Vybudování smíšené stezky pro cyklisty a chodce Moravský Beroun - Ondrášov"/>
    <x v="4866"/>
    <m/>
    <n v="2999888.72"/>
  </r>
  <r>
    <d v="2018-06-26T00:00:00"/>
    <x v="13"/>
    <n v="53"/>
    <x v="5069"/>
    <s v="Město Blovice"/>
    <s v="Blovice - autobusové nádraží Sýkorova ulice"/>
    <x v="4867"/>
    <m/>
    <n v="23343575.75"/>
  </r>
  <r>
    <d v="2018-06-26T00:00:00"/>
    <x v="13"/>
    <n v="53"/>
    <x v="5070"/>
    <s v="Městys Velké Poříčí"/>
    <s v="Zvýšení bezpečnosti dopravy v městysi Velké Poříčí - ulice Žďárecká"/>
    <x v="4868"/>
    <m/>
    <n v="1596000"/>
  </r>
  <r>
    <d v="2018-06-26T00:00:00"/>
    <x v="13"/>
    <n v="53"/>
    <x v="5071"/>
    <s v="Obec Hrádek"/>
    <s v="Hrádek u Sušice - chodníky podél II/187"/>
    <x v="4869"/>
    <m/>
    <n v="2036467.23"/>
  </r>
  <r>
    <d v="2018-06-26T00:00:00"/>
    <x v="13"/>
    <n v="53"/>
    <x v="5072"/>
    <s v="Město Klatovy"/>
    <s v="Tupadly - chodník u silnice III/18515"/>
    <x v="4870"/>
    <m/>
    <n v="3241840.15"/>
  </r>
  <r>
    <d v="2018-06-26T00:00:00"/>
    <x v="13"/>
    <n v="53"/>
    <x v="5073"/>
    <s v="Město Slatiňany"/>
    <s v="Rekonstrukce chodníků v ul. Klášterní ve Slatiňanech"/>
    <x v="4871"/>
    <m/>
    <n v="5170253.4000000004"/>
  </r>
  <r>
    <d v="2018-06-26T00:00:00"/>
    <x v="7"/>
    <n v="58"/>
    <x v="5074"/>
    <s v="Obec Přáslavice"/>
    <s v="REKONSTRUKCE A PŘÍSTAVBA  MATEŘSKÉ ŠKOLY PŘÁSLAVICE"/>
    <x v="2510"/>
    <n v="600000"/>
    <n v="10800000"/>
  </r>
  <r>
    <d v="2018-06-26T00:00:00"/>
    <x v="9"/>
    <n v="61"/>
    <x v="5075"/>
    <s v="Středisko křesťanské pomoci Jihlava"/>
    <s v="Azylový dům pro muže Jihlava"/>
    <x v="4872"/>
    <n v="1623020.49"/>
    <n v="15418694.65"/>
  </r>
  <r>
    <d v="2018-06-26T00:00:00"/>
    <x v="9"/>
    <n v="61"/>
    <x v="5076"/>
    <s v="Starokatolická církev v ČR"/>
    <s v="Sociální bydlení starokatolická fara - Jablonec nad Nisou"/>
    <x v="4873"/>
    <n v="771229"/>
    <n v="7326675.5"/>
  </r>
  <r>
    <d v="2018-06-26T00:00:00"/>
    <x v="13"/>
    <n v="62"/>
    <x v="5077"/>
    <s v="Římskokatolická farnost Raná"/>
    <s v="Komunitní centrum Raná"/>
    <x v="4874"/>
    <m/>
    <n v="3324792.9"/>
  </r>
  <r>
    <d v="2018-06-26T00:00:00"/>
    <x v="6"/>
    <n v="64"/>
    <x v="5078"/>
    <s v="Aktivní život o.p.s."/>
    <s v="Čistírna oděvů DUHA"/>
    <x v="4875"/>
    <m/>
    <n v="848300"/>
  </r>
  <r>
    <d v="2018-06-26T00:00:00"/>
    <x v="7"/>
    <n v="66"/>
    <x v="5079"/>
    <s v="Statutární město Prostějov"/>
    <s v="Rekonstrukce Domu dětí a mládeže v Prostějově"/>
    <x v="4876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x v="4877"/>
    <n v="299821.31"/>
    <n v="5396783.5700000003"/>
  </r>
  <r>
    <d v="2018-06-26T00:00:00"/>
    <x v="7"/>
    <n v="66"/>
    <x v="5081"/>
    <s v="Obec Předměřice nad Labem"/>
    <s v="Víceúčelové polytechnické dílny a učebna IT"/>
    <x v="4548"/>
    <n v="200000"/>
    <n v="3600000"/>
  </r>
  <r>
    <d v="2018-06-26T00:00:00"/>
    <x v="7"/>
    <n v="66"/>
    <x v="5082"/>
    <s v="Statutární město Pardubice"/>
    <s v="Rekonstrukce odborných učeben na Základní škole Studánka"/>
    <x v="4878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x v="487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x v="4880"/>
    <m/>
    <n v="918572.1"/>
  </r>
  <r>
    <d v="2018-06-26T00:00:00"/>
    <x v="13"/>
    <n v="68"/>
    <x v="5085"/>
    <s v="Školka jinak, z.s."/>
    <s v="Lesní klub Školka jinak"/>
    <x v="4881"/>
    <m/>
    <n v="346750"/>
  </r>
  <r>
    <d v="2018-06-26T00:00:00"/>
    <x v="13"/>
    <n v="68"/>
    <x v="5086"/>
    <s v="Obec Bedihošť"/>
    <s v="Oživlá půda"/>
    <x v="4882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x v="4883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x v="4884"/>
    <m/>
    <n v="939399.9"/>
  </r>
  <r>
    <d v="2018-06-26T00:00:00"/>
    <x v="13"/>
    <n v="68"/>
    <x v="5089"/>
    <s v="Město Hoštka"/>
    <s v="Modernizace ZŠ Hoštka"/>
    <x v="4885"/>
    <m/>
    <n v="3940678.85"/>
  </r>
  <r>
    <d v="2018-06-26T00:00:00"/>
    <x v="13"/>
    <n v="68"/>
    <x v="5090"/>
    <s v="Město Vlachovo Březí"/>
    <s v="Učebna pro jazykové vzdělávání"/>
    <x v="4886"/>
    <m/>
    <n v="1844957.34"/>
  </r>
  <r>
    <d v="2018-06-26T00:00:00"/>
    <x v="13"/>
    <n v="68"/>
    <x v="5091"/>
    <s v="Město Spálené Poříčí"/>
    <s v="Moderní učebna cizích jazyků a přírodních věd"/>
    <x v="4887"/>
    <m/>
    <n v="1257366.8"/>
  </r>
  <r>
    <d v="2018-06-26T00:00:00"/>
    <x v="13"/>
    <n v="68"/>
    <x v="5092"/>
    <s v="Město Nepomuk"/>
    <s v="Nové učebny pro rozvoj klíčových kompetencí v ZŠ Nepomuk"/>
    <x v="4888"/>
    <m/>
    <n v="1421929.33"/>
  </r>
  <r>
    <d v="2018-06-26T00:00:00"/>
    <x v="13"/>
    <n v="68"/>
    <x v="5093"/>
    <s v="Základní škola Prachatice, Vodňanská 287"/>
    <s v="Rekonstrukce centra zájmového vzdělávání"/>
    <x v="3190"/>
    <m/>
    <n v="1900000"/>
  </r>
  <r>
    <d v="2018-06-26T00:00:00"/>
    <x v="13"/>
    <n v="68"/>
    <x v="5094"/>
    <s v="Městys Pecka"/>
    <s v="Úpravy a vybavení ZŠ Pecka"/>
    <x v="3619"/>
    <m/>
    <n v="950000"/>
  </r>
  <r>
    <d v="2018-06-26T00:00:00"/>
    <x v="13"/>
    <n v="69"/>
    <x v="5095"/>
    <s v="Město Horní Slavkov"/>
    <s v="Zvýšení odolnosti hasičské zbrojnice č.p. 714 Horní Slavkov"/>
    <x v="4889"/>
    <m/>
    <n v="3589075.01"/>
  </r>
  <r>
    <d v="2018-06-26T00:00:00"/>
    <x v="0"/>
    <n v="70"/>
    <x v="5096"/>
    <s v="Liberecký kraj"/>
    <s v="Silnice II/278, okružní křižovatka Stráž pod Ralskem"/>
    <x v="4890"/>
    <n v="887316.09"/>
    <n v="15971689.619999999"/>
  </r>
  <r>
    <d v="2018-06-26T00:00:00"/>
    <x v="0"/>
    <n v="70"/>
    <x v="5097"/>
    <s v="Jihočeský kraj"/>
    <s v="Mosty do 70. výzvy IROP"/>
    <x v="4891"/>
    <n v="1454878.98"/>
    <n v="26187821.600000001"/>
  </r>
  <r>
    <d v="2018-06-26T00:00:00"/>
    <x v="0"/>
    <n v="70"/>
    <x v="5098"/>
    <s v="Středočeský kraj"/>
    <s v="II/237 N. Strašecí - Mšec, rekonstrukce"/>
    <x v="4892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x v="4893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x v="4894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x v="4895"/>
    <n v="1875297.07"/>
    <n v="33755347.369999997"/>
  </r>
  <r>
    <d v="2018-06-26T00:00:00"/>
    <x v="5"/>
    <n v="78"/>
    <x v="5102"/>
    <s v="Společenství vlastníků jednotek Moravská 4779, 4780, Zlín"/>
    <s v="345 H"/>
    <x v="4896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x v="4897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x v="4898"/>
    <m/>
    <n v="1171756.96"/>
  </r>
  <r>
    <d v="2018-06-26T00:00:00"/>
    <x v="5"/>
    <n v="78"/>
    <x v="5105"/>
    <s v="Bytové družstvo Francouzská 905"/>
    <s v="Energetické úspory bytového domu na ul. Francouzská 905/20, Ostrava - Poruba"/>
    <x v="48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x v="4900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x v="4901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x v="4902"/>
    <m/>
    <n v="2223184.2000000002"/>
  </r>
  <r>
    <d v="2018-06-26T00:00:00"/>
    <x v="5"/>
    <n v="78"/>
    <x v="5109"/>
    <s v="Společenství vlastníků Oblá 41 Brno"/>
    <s v="Opravy domu Oblá 41 v Brně"/>
    <x v="4903"/>
    <m/>
    <n v="4852464.3"/>
  </r>
  <r>
    <d v="2018-06-26T00:00:00"/>
    <x v="5"/>
    <n v="78"/>
    <x v="5110"/>
    <s v="Obec Jindřichov"/>
    <s v="Energetické úspory objektu č.p. 379 v obci Jindřichov"/>
    <x v="490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x v="4905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x v="4906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x v="4907"/>
    <m/>
    <n v="4669353.04"/>
  </r>
  <r>
    <d v="2018-06-26T00:00:00"/>
    <x v="5"/>
    <n v="78"/>
    <x v="5114"/>
    <s v="Společenství VM Žerotínova 481"/>
    <s v="Zateplení bytového domu na ul. Žerotínova 481/20, Valašské Meziříčí"/>
    <x v="4908"/>
    <m/>
    <n v="1294858.96"/>
  </r>
  <r>
    <d v="2018-06-26T00:00:00"/>
    <x v="5"/>
    <n v="78"/>
    <x v="5115"/>
    <s v="Společenství vlastníků domu Nítkovice 47"/>
    <s v="Stavební úpravy bytového domu Nítkovice 47"/>
    <x v="4909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x v="4910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x v="4911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x v="4912"/>
    <n v="76270.2"/>
    <n v="1601674.2"/>
  </r>
  <r>
    <d v="2018-06-26T00:00:00"/>
    <x v="5"/>
    <n v="78"/>
    <x v="5119"/>
    <s v="Město Přelouč"/>
    <s v="Snížení energetické náročnosti bytového domu Sluneční č. p. 1516, Přelouč"/>
    <x v="4913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x v="4914"/>
    <m/>
    <n v="2951998.4"/>
  </r>
  <r>
    <d v="2018-06-26T00:00:00"/>
    <x v="5"/>
    <n v="78"/>
    <x v="5121"/>
    <s v="Společenství vlastníků Oderská 5"/>
    <s v="Revitalizace bytového domu Oderská 5, Brno - Starý Lískovec"/>
    <x v="4915"/>
    <m/>
    <n v="3491323.86"/>
  </r>
  <r>
    <d v="2018-06-26T00:00:00"/>
    <x v="5"/>
    <n v="78"/>
    <x v="5122"/>
    <s v="Günther Mayer"/>
    <s v="Snížení energetické náročnosti bytového domu Blok 15, Most"/>
    <x v="4916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x v="4917"/>
    <m/>
    <n v="1883028.17"/>
  </r>
  <r>
    <d v="2018-06-26T00:00:00"/>
    <x v="5"/>
    <n v="78"/>
    <x v="5124"/>
    <s v="Společenství vlastníků domu Hukovice 93, 96"/>
    <s v="Energetické úspory BD Hukovice 93, 96, Bartošovice - Hukovice"/>
    <x v="4918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x v="4919"/>
    <m/>
    <n v="2582376.09"/>
  </r>
  <r>
    <d v="2018-06-26T00:00:00"/>
    <x v="5"/>
    <n v="78"/>
    <x v="5126"/>
    <s v="Město Špindlerův Mlýn"/>
    <s v="Zateplení objektu Bedřichov č. p. 11 ve Špindlerově Mlýně"/>
    <x v="4920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x v="4921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x v="4922"/>
    <m/>
    <n v="749672.97"/>
  </r>
  <r>
    <d v="2018-07-03T00:00:00"/>
    <x v="5"/>
    <n v="37"/>
    <x v="5129"/>
    <s v="Společenství vlastníků jednotek v domě čp. 928/III v Poděbradech"/>
    <s v="BD PODĚBRADY JESENIOVA 928"/>
    <x v="4923"/>
    <m/>
    <n v="752018.07"/>
  </r>
  <r>
    <d v="2018-07-03T00:00:00"/>
    <x v="5"/>
    <n v="37"/>
    <x v="5130"/>
    <s v="Společenství vlastníků jednotek v domě čp. 927/III v Poděbradech"/>
    <s v="BD PODĚBRADY JESENIOVA 927"/>
    <x v="4923"/>
    <m/>
    <n v="752018.07"/>
  </r>
  <r>
    <d v="2018-07-03T00:00:00"/>
    <x v="5"/>
    <n v="37"/>
    <x v="5131"/>
    <s v="Společenství vlastníků jednotek v domě čp. 998/III v Poděbradech"/>
    <s v="BD Poděbrady Budovcova 998"/>
    <x v="4922"/>
    <m/>
    <n v="749672.97"/>
  </r>
  <r>
    <d v="2018-07-03T00:00:00"/>
    <x v="11"/>
    <n v="41"/>
    <x v="5132"/>
    <s v="Statutární město Karlovy Vary"/>
    <s v="KARLOVARSKÉ MĚSTSKÉ DIVADLO - STAVEBNÍ ÚPRAVA STŘECHY, OBNOVA FASÁDY"/>
    <x v="4924"/>
    <n v="1483150.8"/>
    <n v="26696714.399999999"/>
  </r>
  <r>
    <d v="2018-07-03T00:00:00"/>
    <x v="0"/>
    <n v="42"/>
    <x v="5133"/>
    <s v="Středočeský kraj"/>
    <s v="II/106 Hradištko, rekonstrukce silnice"/>
    <x v="4925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x v="4926"/>
    <m/>
    <n v="613776"/>
  </r>
  <r>
    <d v="2018-07-03T00:00:00"/>
    <x v="9"/>
    <n v="49"/>
    <x v="5135"/>
    <s v="Domov Pod lesem, z.s."/>
    <s v="Domov Pod lesem"/>
    <x v="4927"/>
    <n v="6406795.5199999996"/>
    <n v="60864557.420000002"/>
  </r>
  <r>
    <d v="2018-07-03T00:00:00"/>
    <x v="12"/>
    <n v="50"/>
    <x v="5136"/>
    <s v="Statutární město Pardubice"/>
    <s v="Stará vojenská plovárna (Vinice 25)"/>
    <x v="4928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x v="4929"/>
    <n v="2000000"/>
    <n v="36000000"/>
  </r>
  <r>
    <d v="2018-07-03T00:00:00"/>
    <x v="12"/>
    <n v="50"/>
    <x v="5138"/>
    <s v="Dopravní podnik města Děčína, a.s."/>
    <s v="Nákup nízkoemisních minibusů pro MAD v Děčíně"/>
    <x v="4930"/>
    <m/>
    <n v="14118500"/>
  </r>
  <r>
    <d v="2018-07-03T00:00:00"/>
    <x v="12"/>
    <n v="51"/>
    <x v="5139"/>
    <s v="Statutární město Jihlava"/>
    <s v="Vybudování parkoviště P+R, ul. Žižkova, Jihlava"/>
    <x v="4931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x v="4932"/>
    <n v="126312.79"/>
    <n v="2273630.1"/>
  </r>
  <r>
    <d v="2018-07-03T00:00:00"/>
    <x v="13"/>
    <n v="53"/>
    <x v="5141"/>
    <s v="Obec Libouchec"/>
    <s v="Libouchec - Bezpečně pěšky v úseku I/13 před poštou"/>
    <x v="4933"/>
    <m/>
    <n v="577061.16"/>
  </r>
  <r>
    <d v="2018-07-03T00:00:00"/>
    <x v="13"/>
    <n v="53"/>
    <x v="5142"/>
    <s v="Město Kraslice"/>
    <s v="Rekonstrukce komunikace pro cyklisty a pěší Kraslice - Hraničná"/>
    <x v="4934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x v="4935"/>
    <m/>
    <n v="1139935.5"/>
  </r>
  <r>
    <d v="2018-07-03T00:00:00"/>
    <x v="13"/>
    <n v="53"/>
    <x v="5144"/>
    <s v="Město Chrudim"/>
    <s v="Rekonstrukce chodníků a veřejného osvětlení v ulici Václavská, Chrudim"/>
    <x v="4936"/>
    <m/>
    <n v="7366530.3300000001"/>
  </r>
  <r>
    <d v="2018-07-03T00:00:00"/>
    <x v="13"/>
    <n v="53"/>
    <x v="5145"/>
    <s v="Město Fulnek"/>
    <s v="Stavba bezbariérové trasy ve Fulneku, III. etapa"/>
    <x v="4937"/>
    <m/>
    <n v="2704471.02"/>
  </r>
  <r>
    <d v="2018-07-03T00:00:00"/>
    <x v="13"/>
    <n v="53"/>
    <x v="5146"/>
    <s v="Obec Bříza"/>
    <s v="Rekonstrukce a výstavba komunikací pro pěší v obci Bříza"/>
    <x v="4938"/>
    <m/>
    <n v="2767655.9"/>
  </r>
  <r>
    <d v="2018-07-03T00:00:00"/>
    <x v="13"/>
    <n v="53"/>
    <x v="5147"/>
    <s v="Město Odry"/>
    <s v="Vybudování chodníku na Tř. Osvobození v Odrách"/>
    <x v="4939"/>
    <m/>
    <n v="1749477.15"/>
  </r>
  <r>
    <d v="2018-07-03T00:00:00"/>
    <x v="13"/>
    <n v="53"/>
    <x v="5148"/>
    <s v="Město Miletín"/>
    <s v="Rekonstrukce veřejného osvětlení a chodníku ul. Jiřího z Poděbrad u bytovek"/>
    <x v="4940"/>
    <m/>
    <n v="913129.55"/>
  </r>
  <r>
    <d v="2018-07-03T00:00:00"/>
    <x v="13"/>
    <n v="53"/>
    <x v="5149"/>
    <s v="Město Plesná"/>
    <s v="Plesná, Zvýšení bezpečnosti pro pěší v Revoluční ulici"/>
    <x v="4941"/>
    <m/>
    <n v="4376260.5599999996"/>
  </r>
  <r>
    <d v="2018-07-03T00:00:00"/>
    <x v="13"/>
    <n v="53"/>
    <x v="5150"/>
    <s v="Město Bystřice pod Hostýnem"/>
    <s v="Rekonstrukce chodníku v ul. Tř. legií v Bystřici pod Hostýnem"/>
    <x v="4942"/>
    <m/>
    <n v="1899825.58"/>
  </r>
  <r>
    <d v="2018-07-03T00:00:00"/>
    <x v="13"/>
    <n v="55"/>
    <x v="5151"/>
    <s v="Kanonie premonstrátů v Želivě"/>
    <s v="Rehabilitace studny v Rajské zahradě konventu Kláštera Želiv"/>
    <x v="4943"/>
    <m/>
    <n v="664002.5"/>
  </r>
  <r>
    <d v="2018-07-03T00:00:00"/>
    <x v="9"/>
    <n v="60"/>
    <x v="5152"/>
    <s v="Statutární město Brno"/>
    <s v="Komunitní centrum na Orlovně"/>
    <x v="4944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x v="4945"/>
    <n v="589212.19999999995"/>
    <n v="10605819.6"/>
  </r>
  <r>
    <d v="2018-07-03T00:00:00"/>
    <x v="13"/>
    <n v="62"/>
    <x v="5154"/>
    <s v="Město Staňkov"/>
    <s v="KOMUNITNÍ CENTRUM STARÁ RADNICE STAŇKOV"/>
    <x v="4946"/>
    <m/>
    <n v="9500000"/>
  </r>
  <r>
    <d v="2018-07-03T00:00:00"/>
    <x v="13"/>
    <n v="62"/>
    <x v="5155"/>
    <s v="Město Dvůr Králové nad Labem"/>
    <s v="Sociální byty ve Dvoře Králové nad Labem"/>
    <x v="4947"/>
    <m/>
    <n v="1358102.39"/>
  </r>
  <r>
    <d v="2018-07-03T00:00:00"/>
    <x v="13"/>
    <n v="62"/>
    <x v="5156"/>
    <s v="Obec Tvorovice"/>
    <s v="Komunitní centrum Tvorovice"/>
    <x v="494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x v="3757"/>
    <m/>
    <n v="304000"/>
  </r>
  <r>
    <d v="2018-07-03T00:00:00"/>
    <x v="6"/>
    <n v="63"/>
    <x v="5158"/>
    <s v="Cider Bohemia s.r.o."/>
    <s v="Zřízení sociálního podniku Cider Bohemia s.r.o."/>
    <x v="4949"/>
    <m/>
    <n v="1869619.2"/>
  </r>
  <r>
    <d v="2018-07-03T00:00:00"/>
    <x v="7"/>
    <n v="66"/>
    <x v="5159"/>
    <s v="Statutární město Pardubice"/>
    <s v="Rekonstrukce odborných učeben na Základní škole Družstevní"/>
    <x v="4950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x v="4951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x v="4952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x v="4953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x v="4954"/>
    <n v="158963.47"/>
    <n v="2861342.42"/>
  </r>
  <r>
    <d v="2018-07-03T00:00:00"/>
    <x v="13"/>
    <n v="68"/>
    <x v="5164"/>
    <s v="Obec Spytihněv"/>
    <s v="Spytihněv - Infrastruktura pro ZŠ"/>
    <x v="4955"/>
    <m/>
    <n v="3700277.55"/>
  </r>
  <r>
    <d v="2018-07-03T00:00:00"/>
    <x v="13"/>
    <n v="68"/>
    <x v="5165"/>
    <s v="Základní škola Zlaté Hory"/>
    <s v="Modernizace učeben Základní školy Zlaté Hory"/>
    <x v="4956"/>
    <m/>
    <n v="6971856.2000000002"/>
  </r>
  <r>
    <d v="2018-07-03T00:00:00"/>
    <x v="13"/>
    <n v="68"/>
    <x v="5166"/>
    <s v="Gymnázium Josefa Ressela, Chrudim, Olbrachtova 291"/>
    <s v="Moderní jazyková laboratoř na GJR"/>
    <x v="4957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x v="4958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x v="4959"/>
    <m/>
    <n v="946656.95"/>
  </r>
  <r>
    <d v="2018-07-03T00:00:00"/>
    <x v="13"/>
    <n v="68"/>
    <x v="5169"/>
    <s v="Základní škola SMART"/>
    <s v="Dostupnost a kvalita vzdělávání ZŠ SMART"/>
    <x v="4960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x v="4961"/>
    <m/>
    <n v="5324979.9000000004"/>
  </r>
  <r>
    <d v="2018-07-03T00:00:00"/>
    <x v="13"/>
    <n v="68"/>
    <x v="5171"/>
    <s v="OBEC DUBENEC"/>
    <s v="Venkovní učebna u ZŠ Dubenec a vybavení vnitřní učebny"/>
    <x v="4962"/>
    <m/>
    <n v="2699735.65"/>
  </r>
  <r>
    <d v="2018-07-03T00:00:00"/>
    <x v="13"/>
    <n v="68"/>
    <x v="5172"/>
    <s v="Město Bílovec"/>
    <s v="Stavební úpravy a vybavení odborných učeben ZŠ"/>
    <x v="4963"/>
    <m/>
    <n v="3146845.88"/>
  </r>
  <r>
    <d v="2018-07-03T00:00:00"/>
    <x v="13"/>
    <n v="68"/>
    <x v="5173"/>
    <s v="Město Odry"/>
    <s v="Rekonstrukce dvou odborných učeben a zajištění úplné bezbariérovosti ZŠ Odry, Pohořská"/>
    <x v="4964"/>
    <m/>
    <n v="3781074.35"/>
  </r>
  <r>
    <d v="2018-07-03T00:00:00"/>
    <x v="13"/>
    <n v="68"/>
    <x v="5174"/>
    <s v="Střední škola zdravotnická a sociální Chrudim"/>
    <s v="Výstavba odborných učeben v SŠZS Chrudim"/>
    <x v="4965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x v="4966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x v="4967"/>
    <m/>
    <n v="593751.4"/>
  </r>
  <r>
    <d v="2018-07-03T00:00:00"/>
    <x v="13"/>
    <n v="68"/>
    <x v="5177"/>
    <s v="Město Přeštice"/>
    <s v="Nové prostory a vybavení v Slunečnici - za přírodou, technikou i řemesly"/>
    <x v="4968"/>
    <m/>
    <n v="4602357.71"/>
  </r>
  <r>
    <d v="2018-07-03T00:00:00"/>
    <x v="13"/>
    <n v="68"/>
    <x v="5178"/>
    <s v="Základní škola Josefa Hlávky Přeštice"/>
    <s v="Ve spojení s přírodou"/>
    <x v="4969"/>
    <m/>
    <n v="938657.95"/>
  </r>
  <r>
    <d v="2018-07-03T00:00:00"/>
    <x v="13"/>
    <n v="69"/>
    <x v="5179"/>
    <s v="Město Terezín"/>
    <s v="POŘÍZENÍ TECHNIKY PRO JEDNOTKU SBORU DOBROVOLNÝCH HASIČŮ MĚSTA TEREZÍN"/>
    <x v="4970"/>
    <m/>
    <n v="7020500"/>
  </r>
  <r>
    <d v="2018-07-03T00:00:00"/>
    <x v="13"/>
    <n v="69"/>
    <x v="5180"/>
    <s v="Obec Tatenice"/>
    <s v="Vybavení pro JSDH Tatenice"/>
    <x v="4971"/>
    <m/>
    <n v="492851.45"/>
  </r>
  <r>
    <d v="2018-07-03T00:00:00"/>
    <x v="0"/>
    <n v="70"/>
    <x v="5181"/>
    <s v="Středočeský kraj"/>
    <s v="II/118 Kladno, rekonstrukce silnice"/>
    <x v="4972"/>
    <n v="5650366.5300000003"/>
    <n v="101706597.55"/>
  </r>
  <r>
    <d v="2018-07-03T00:00:00"/>
    <x v="12"/>
    <n v="73"/>
    <x v="5182"/>
    <s v="Statutární město Prostějov"/>
    <s v="Dopravní terminál Floriánském náměstí, Prostějov"/>
    <x v="4973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x v="4360"/>
    <m/>
    <n v="4250000"/>
  </r>
  <r>
    <d v="2018-07-03T00:00:00"/>
    <x v="11"/>
    <n v="76"/>
    <x v="5184"/>
    <s v="Národní zemědělské muzeum, s.p.o."/>
    <s v="Zefektivnění ochrany sbírek NZM Kačina - Muzeum českého venkova"/>
    <x v="4974"/>
    <n v="18171288.18"/>
    <n v="121141921.19"/>
  </r>
  <r>
    <d v="2018-07-03T00:00:00"/>
    <x v="11"/>
    <n v="76"/>
    <x v="5185"/>
    <s v="Národní zemědělské muzeum, s.p.o."/>
    <s v="Obnova zámku a muzea Ohrada"/>
    <x v="4975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x v="4976"/>
    <m/>
    <n v="2459089.6800000002"/>
  </r>
  <r>
    <d v="2018-07-03T00:00:00"/>
    <x v="5"/>
    <n v="78"/>
    <x v="5187"/>
    <s v="Obec Dlouhá Ves"/>
    <s v="Zateplení bytovky OKAL"/>
    <x v="4977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x v="4978"/>
    <m/>
    <n v="1871029.52"/>
  </r>
  <r>
    <d v="2018-07-03T00:00:00"/>
    <x v="5"/>
    <n v="78"/>
    <x v="5189"/>
    <s v="Obec Staré Město"/>
    <s v="Zateplení bytového domu čp 230-obec Staré Město"/>
    <x v="4979"/>
    <n v="30666.67"/>
    <n v="644000.17000000004"/>
  </r>
  <r>
    <d v="2018-07-03T00:00:00"/>
    <x v="5"/>
    <n v="78"/>
    <x v="5190"/>
    <s v="Obec Bečov"/>
    <s v="Zateplení bytového domu  č.p. 10 na st.p.č. 223/5 obec Bečov ( Blok 1)"/>
    <x v="4980"/>
    <n v="86162.98"/>
    <n v="1809422.49"/>
  </r>
  <r>
    <d v="2018-07-03T00:00:00"/>
    <x v="5"/>
    <n v="78"/>
    <x v="5191"/>
    <s v="Bytové družstvo Lidická 133 a 135"/>
    <s v="Revitalizace bytového domu v ulici Lidická 133 a 135"/>
    <x v="4981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x v="4982"/>
    <m/>
    <n v="1112945.3899999999"/>
  </r>
  <r>
    <d v="2018-07-03T00:00:00"/>
    <x v="5"/>
    <n v="78"/>
    <x v="5193"/>
    <s v="Město Dačice"/>
    <s v="Zateplení domu Sokolská 200 Dačice"/>
    <x v="4983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x v="4984"/>
    <m/>
    <n v="947911.8"/>
  </r>
  <r>
    <d v="2018-07-10T00:00:00"/>
    <x v="1"/>
    <n v="8"/>
    <x v="5195"/>
    <s v="Centrum pro regionální rozvoj České republiky"/>
    <s v="Propagační aktivity Centra v rámci IROP v roce 2017-2018"/>
    <x v="4985"/>
    <n v="392460.3"/>
    <n v="2616402"/>
  </r>
  <r>
    <d v="2018-07-10T00:00:00"/>
    <x v="13"/>
    <n v="53"/>
    <x v="5196"/>
    <s v="Obec Černotín"/>
    <s v="Zvýšení bezpečnosti pěší a silniční dopravy v Černotíně"/>
    <x v="3979"/>
    <m/>
    <n v="2185000"/>
  </r>
  <r>
    <d v="2018-07-10T00:00:00"/>
    <x v="13"/>
    <n v="53"/>
    <x v="5197"/>
    <s v="Obec Býškovice"/>
    <s v="Chodník podél PK III/4387 v obci Býškovice - etapa I"/>
    <x v="4986"/>
    <m/>
    <n v="879854.85"/>
  </r>
  <r>
    <d v="2018-07-10T00:00:00"/>
    <x v="7"/>
    <n v="66"/>
    <x v="5198"/>
    <s v="Statutární město Pardubice"/>
    <s v="Rekonstrukce odborných učeben na Základní škole Bratranců Veverkových"/>
    <x v="4987"/>
    <n v="881132.65"/>
    <n v="15860387.66"/>
  </r>
  <r>
    <d v="2018-07-10T00:00:00"/>
    <x v="7"/>
    <n v="66"/>
    <x v="5199"/>
    <s v="Základní škola Havířov-Město Žákovská 1/1006 okres Karviná"/>
    <s v="Venkovní odborná učebna"/>
    <x v="4988"/>
    <n v="126823.65"/>
    <n v="2282825.7000000002"/>
  </r>
  <r>
    <d v="2018-07-10T00:00:00"/>
    <x v="13"/>
    <n v="68"/>
    <x v="5200"/>
    <s v="Město Napajedla"/>
    <s v="Modernizace odborných učeben a vestavba výtahu na 1.ZŠ Napajedla"/>
    <x v="4989"/>
    <m/>
    <n v="3794132.8"/>
  </r>
  <r>
    <d v="2018-07-10T00:00:00"/>
    <x v="13"/>
    <n v="68"/>
    <x v="5201"/>
    <s v="Obec Tlumačov"/>
    <s v="Vybudování jazykové učebny ZŠ Tlumačov a učebny výpočetní techniky"/>
    <x v="4990"/>
    <m/>
    <n v="1612150.95"/>
  </r>
  <r>
    <d v="2018-07-10T00:00:00"/>
    <x v="13"/>
    <n v="69"/>
    <x v="5202"/>
    <s v="Město Benešov nad Ploučnicí"/>
    <s v="Modernizace stanice SDH Benešov nad Ploučnicí"/>
    <x v="4991"/>
    <m/>
    <n v="2184692.09"/>
  </r>
  <r>
    <d v="2018-07-10T00:00:00"/>
    <x v="5"/>
    <n v="78"/>
    <x v="5203"/>
    <s v="A U T O A R T a. s."/>
    <s v="Úspory energie v bytovém domě 17. listopadu 1040/11, Cheb"/>
    <x v="4992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x v="4993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x v="4994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x v="4995"/>
    <m/>
    <n v="4539131.4000000004"/>
  </r>
  <r>
    <d v="2018-07-17T00:00:00"/>
    <x v="4"/>
    <n v="6"/>
    <x v="5207"/>
    <s v="Prostějov venkov o.p.s."/>
    <s v="PROVOZNÍ A ANIMAČNÍ ČINNOSTI MAS PROSTĚJOV VENKOV."/>
    <x v="4996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x v="4997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x v="4998"/>
    <n v="127559.34"/>
    <n v="2678746.14"/>
  </r>
  <r>
    <d v="2018-07-17T00:00:00"/>
    <x v="6"/>
    <n v="44"/>
    <x v="5209"/>
    <s v="KLIER nábytek s.r.o."/>
    <s v="Sociální podnik KLIER nábytek"/>
    <x v="4999"/>
    <m/>
    <n v="4079575"/>
  </r>
  <r>
    <d v="2018-07-17T00:00:00"/>
    <x v="12"/>
    <n v="50"/>
    <x v="5210"/>
    <s v="Dopravní podnik města Ústí nad Labem a.s."/>
    <s v="OBNOVA A ROZŠÍŘENÍ VOZOVÉHO PARKU DPMUL II."/>
    <x v="5000"/>
    <m/>
    <n v="34038250"/>
  </r>
  <r>
    <d v="2018-07-17T00:00:00"/>
    <x v="13"/>
    <n v="53"/>
    <x v="5211"/>
    <s v="Obec Chlumany"/>
    <s v="Rekonstrukce cyklostezky Chlumany - Husinec"/>
    <x v="5001"/>
    <m/>
    <n v="1293719.5"/>
  </r>
  <r>
    <d v="2018-07-17T00:00:00"/>
    <x v="13"/>
    <n v="53"/>
    <x v="5212"/>
    <s v="Obec Chlumany"/>
    <s v="Rekonstrukce cyklostezky Chlumany - Vlachovo Březí"/>
    <x v="5002"/>
    <m/>
    <n v="3187629.43"/>
  </r>
  <r>
    <d v="2018-07-17T00:00:00"/>
    <x v="13"/>
    <n v="53"/>
    <x v="5213"/>
    <s v="Obec Bystřice"/>
    <s v="Parkoviště u nádraží ČD v Bystřici"/>
    <x v="5003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x v="5004"/>
    <n v="762349.85"/>
    <n v="13722297.300000001"/>
  </r>
  <r>
    <d v="2018-07-17T00:00:00"/>
    <x v="7"/>
    <n v="66"/>
    <x v="5215"/>
    <s v="Město Nový Knín"/>
    <s v="Stavební úpravy ZŠ Nový Knín"/>
    <x v="5005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x v="5006"/>
    <n v="437500"/>
    <n v="7875000"/>
  </r>
  <r>
    <d v="2018-07-17T00:00:00"/>
    <x v="7"/>
    <n v="66"/>
    <x v="5217"/>
    <s v="Město Stochov"/>
    <s v="Rekonstrukce odborných učeben ZŠ Stochov"/>
    <x v="5007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x v="5008"/>
    <n v="381199.15"/>
    <n v="6861584.7000000002"/>
  </r>
  <r>
    <d v="2018-07-20T00:00:00"/>
    <x v="7"/>
    <n v="47"/>
    <x v="5219"/>
    <s v="MĚSTYS NEZAMYSLICE"/>
    <s v="Odborné učebny ZŠ Nezamyslice"/>
    <x v="5009"/>
    <n v="985767.1"/>
    <n v="17743807.800000001"/>
  </r>
  <r>
    <d v="2018-07-20T00:00:00"/>
    <x v="13"/>
    <n v="53"/>
    <x v="5220"/>
    <s v="Obec Horní Němčí"/>
    <s v="Rekonstrukce chodníků 2. etapa, Horní Němčí"/>
    <x v="5010"/>
    <m/>
    <n v="2045792.53"/>
  </r>
  <r>
    <d v="2018-07-20T00:00:00"/>
    <x v="13"/>
    <n v="53"/>
    <x v="5221"/>
    <s v="Obec Nivnice"/>
    <s v="Silnice III/4981: Nivnice, průjezdní úsek"/>
    <x v="3171"/>
    <m/>
    <n v="4750000"/>
  </r>
  <r>
    <d v="2018-07-20T00:00:00"/>
    <x v="13"/>
    <n v="53"/>
    <x v="5222"/>
    <s v="Obec Suchá Loz"/>
    <s v="Suchá Loz - rekonstrukce chodníků a veřejného osvětlení"/>
    <x v="5011"/>
    <m/>
    <n v="3063903.52"/>
  </r>
  <r>
    <d v="2018-07-20T00:00:00"/>
    <x v="13"/>
    <n v="53"/>
    <x v="5223"/>
    <s v="Město Uherský Brod"/>
    <s v="Zvýšení bezpečnosti dopravy Bajovec, Pořádí, Těšovská - Uherský Brod"/>
    <x v="5012"/>
    <m/>
    <n v="3917095.33"/>
  </r>
  <r>
    <d v="2018-07-20T00:00:00"/>
    <x v="7"/>
    <n v="59"/>
    <x v="5224"/>
    <s v="Statutární město České Budějovice"/>
    <s v="Rozšíření kapacity MŠ v lokalitě Suché Vrbné"/>
    <x v="5013"/>
    <n v="1474276.95"/>
    <n v="26536985.100000001"/>
  </r>
  <r>
    <d v="2018-07-20T00:00:00"/>
    <x v="9"/>
    <n v="60"/>
    <x v="5225"/>
    <s v="Obec Přibice"/>
    <s v="Komunitní centrum Přibice"/>
    <x v="4944"/>
    <n v="1125000"/>
    <n v="20250000"/>
  </r>
  <r>
    <d v="2018-07-20T00:00:00"/>
    <x v="13"/>
    <n v="65"/>
    <x v="5226"/>
    <s v="Občerstvení Spalto s.r.o."/>
    <s v="Občerstvení SPALTO"/>
    <x v="5014"/>
    <m/>
    <n v="3650915.55"/>
  </r>
  <r>
    <d v="2018-07-20T00:00:00"/>
    <x v="7"/>
    <n v="67"/>
    <x v="5227"/>
    <s v="Městys Ledenice"/>
    <s v="Adaptace kotelny na učebny ZŠ"/>
    <x v="5015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x v="5016"/>
    <m/>
    <n v="2041088.24"/>
  </r>
  <r>
    <d v="2018-07-20T00:00:00"/>
    <x v="13"/>
    <n v="68"/>
    <x v="5229"/>
    <s v="Základní škola ,Kvasice, okr. Kroměříž"/>
    <s v="Modernizace učebny fyziky a chemie v ZŠ Kvasice"/>
    <x v="4346"/>
    <m/>
    <n v="1615000"/>
  </r>
  <r>
    <d v="2018-07-20T00:00:00"/>
    <x v="13"/>
    <n v="68"/>
    <x v="5230"/>
    <s v="Město Mnichovice"/>
    <s v="Školka v Mnichovicích pro všechny děti"/>
    <x v="5017"/>
    <m/>
    <n v="3218274.94"/>
  </r>
  <r>
    <d v="2018-07-20T00:00:00"/>
    <x v="13"/>
    <n v="68"/>
    <x v="4745"/>
    <s v="Město Říčany"/>
    <s v="Venkovní učebna geomorfologie při 1. ZŠ Říčany"/>
    <x v="456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x v="5018"/>
    <m/>
    <n v="2200598.2400000002"/>
  </r>
  <r>
    <d v="2018-07-20T00:00:00"/>
    <x v="13"/>
    <n v="68"/>
    <x v="5232"/>
    <s v="Základní škola Josefa Hlávky Přeštice"/>
    <s v="Nově k porozumění cizím jazykům"/>
    <x v="5019"/>
    <m/>
    <n v="632934.65"/>
  </r>
  <r>
    <d v="2018-07-20T00:00:00"/>
    <x v="13"/>
    <n v="69"/>
    <x v="5233"/>
    <s v="Město Nymburk"/>
    <s v="Pořízení velkokapacitní požární cisterny na dopravu vody pro město Nymburk"/>
    <x v="5020"/>
    <m/>
    <n v="1523999.99"/>
  </r>
  <r>
    <d v="2018-07-20T00:00:00"/>
    <x v="13"/>
    <n v="69"/>
    <x v="5234"/>
    <s v="Město Lanškroun"/>
    <s v="Zkvalitnění spojení při mimořádných událostech"/>
    <x v="5021"/>
    <m/>
    <n v="67727.399999999994"/>
  </r>
  <r>
    <d v="2018-07-20T00:00:00"/>
    <x v="13"/>
    <n v="69"/>
    <x v="5235"/>
    <s v="Město Tachov"/>
    <s v="Pořízení dopravního automobilu pro JSDHO Tachov"/>
    <x v="5022"/>
    <m/>
    <n v="1762183.5"/>
  </r>
  <r>
    <d v="2018-07-20T00:00:00"/>
    <x v="0"/>
    <n v="70"/>
    <x v="5236"/>
    <s v="Středočeský kraj"/>
    <s v="II/102 hr. hl. m. Prahy - Štěchovice, rekonstrukce, ETAPA I."/>
    <x v="5023"/>
    <n v="40321010.880000003"/>
    <n v="725778195.84000003"/>
  </r>
  <r>
    <d v="2018-07-20T00:00:00"/>
    <x v="12"/>
    <n v="73"/>
    <x v="5237"/>
    <s v="Město Hlinsko"/>
    <s v="Integrovaný dopravní přestupní terminál Hlinsko"/>
    <x v="5024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x v="5025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x v="5026"/>
    <n v="2198372.12"/>
    <n v="39570698.159999996"/>
  </r>
  <r>
    <d v="2018-07-20T00:00:00"/>
    <x v="5"/>
    <n v="78"/>
    <x v="5240"/>
    <s v="Město Veselí nad Moravou"/>
    <s v="Bytový dům Veselí nad Moravou"/>
    <x v="5027"/>
    <n v="252431.3"/>
    <n v="5301057.3"/>
  </r>
  <r>
    <d v="2018-07-20T00:00:00"/>
    <x v="5"/>
    <n v="78"/>
    <x v="5241"/>
    <s v="Obec Staré Město"/>
    <s v="Zateplení bytového domu čp 228 -obec Staré Město"/>
    <x v="50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x v="5029"/>
    <m/>
    <n v="1119540.54"/>
  </r>
  <r>
    <d v="2018-07-20T00:00:00"/>
    <x v="5"/>
    <n v="78"/>
    <x v="5243"/>
    <s v="Společenství vlastníků  Dělnická 1339/17, Bruntál"/>
    <s v="Revitalizace panelového domu SVJ Dělnická 17, Bruntál"/>
    <x v="5030"/>
    <m/>
    <n v="1379362.34"/>
  </r>
  <r>
    <d v="2018-07-20T00:00:00"/>
    <x v="5"/>
    <n v="78"/>
    <x v="5244"/>
    <s v="Město Cheb"/>
    <s v="Stavební úpravy bytového domu Mánesova 157/23, Cheb"/>
    <x v="5031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x v="5032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x v="5033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x v="503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x v="5035"/>
    <m/>
    <n v="3820980.94"/>
  </r>
  <r>
    <d v="2018-07-20T00:00:00"/>
    <x v="5"/>
    <n v="78"/>
    <x v="5249"/>
    <s v="Společenství I.Sekaniny 1801/9"/>
    <s v="Energetické úspory společenství I. Sekaniny 1801/9 Ostrava"/>
    <x v="503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x v="5037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x v="5038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x v="5039"/>
    <m/>
    <n v="911907.3"/>
  </r>
  <r>
    <d v="2018-07-27T00:00:00"/>
    <x v="4"/>
    <n v="6"/>
    <x v="5253"/>
    <s v="MAS Boleslavsko z.ú."/>
    <s v="2_Provozní a animační činnosti MAS Boleslavsko"/>
    <x v="5040"/>
    <m/>
    <n v="6428427.7000000002"/>
  </r>
  <r>
    <d v="2018-07-27T00:00:00"/>
    <x v="4"/>
    <n v="6"/>
    <x v="5254"/>
    <s v="MAS Zubří země, o.p.s."/>
    <s v="Realizace SCLLD MAS Zubří země - režijní výdaje II"/>
    <x v="5041"/>
    <m/>
    <n v="12586914.800000001"/>
  </r>
  <r>
    <d v="2018-07-27T00:00:00"/>
    <x v="4"/>
    <n v="6"/>
    <x v="5255"/>
    <s v="MAS Česká Kanada o.p.s."/>
    <s v="Realizace Strategie MAS Česká Kanada"/>
    <x v="5042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x v="5043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x v="5044"/>
    <n v="130609.60000000001"/>
    <n v="2742801.6"/>
  </r>
  <r>
    <d v="2018-07-27T00:00:00"/>
    <x v="0"/>
    <n v="42"/>
    <x v="5257"/>
    <s v="Středočeský kraj"/>
    <s v="II/240 Velké Přílepy - Tursko, oprava silnice"/>
    <x v="5045"/>
    <n v="1999972.78"/>
    <n v="35999509.939999998"/>
  </r>
  <r>
    <d v="2018-07-27T00:00:00"/>
    <x v="12"/>
    <n v="50"/>
    <x v="5258"/>
    <s v="Statutární město Prostějov"/>
    <s v="Modernizace terminálu Janáčkova v Prostějově"/>
    <x v="5046"/>
    <n v="449732.67"/>
    <n v="8095188.1699999999"/>
  </r>
  <r>
    <d v="2018-07-27T00:00:00"/>
    <x v="12"/>
    <n v="50"/>
    <x v="5259"/>
    <s v="Město Hranice"/>
    <s v="Cyklostezka Bečva - pravobřežní trasa, I. etapa"/>
    <x v="504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x v="5048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x v="5049"/>
    <n v="174082.01"/>
    <n v="3133476.29"/>
  </r>
  <r>
    <d v="2018-07-27T00:00:00"/>
    <x v="13"/>
    <n v="53"/>
    <x v="5262"/>
    <s v="Město Olešnice"/>
    <s v="Rekonstrukce chodníku k ZŠ Olešnice - zvýšení bezpečnosti chodců - žáků"/>
    <x v="5050"/>
    <m/>
    <n v="1139662.75"/>
  </r>
  <r>
    <d v="2018-07-27T00:00:00"/>
    <x v="13"/>
    <n v="53"/>
    <x v="5263"/>
    <s v="Město Olešnice"/>
    <s v="Rekonstrukce chodníku k MŠ Olešnice - zvýšení bezpečnosti chodců, rodičů a dětí"/>
    <x v="5051"/>
    <m/>
    <n v="1104008.3"/>
  </r>
  <r>
    <d v="2018-07-27T00:00:00"/>
    <x v="13"/>
    <n v="53"/>
    <x v="5264"/>
    <s v="Město Rájec - Jestřebí"/>
    <s v="Rájec-Jestřebí - výstavba parkoviště na ul. 9. května"/>
    <x v="5052"/>
    <m/>
    <n v="2990918.25"/>
  </r>
  <r>
    <d v="2018-07-27T00:00:00"/>
    <x v="13"/>
    <n v="53"/>
    <x v="5265"/>
    <s v="Obec Horní Habartice"/>
    <s v="Horní Habartice - chodník podél silnice III/26223"/>
    <x v="5053"/>
    <m/>
    <n v="2029972.9"/>
  </r>
  <r>
    <d v="2018-07-27T00:00:00"/>
    <x v="13"/>
    <n v="53"/>
    <x v="5266"/>
    <s v="Město Boskovice"/>
    <s v="REKONSTRUKCE PŘILEHLÝCH PLOCH SILNICE II/150 NA ULICI DUKELSKÁ V BOSKOVICÍCH"/>
    <x v="5054"/>
    <m/>
    <n v="2162983.75"/>
  </r>
  <r>
    <d v="2018-07-27T00:00:00"/>
    <x v="13"/>
    <n v="53"/>
    <x v="5267"/>
    <s v="Město Bakov nad Jizerou"/>
    <s v="II/610 Chudoplesy, dopravně - bezpečnostní opatření"/>
    <x v="5055"/>
    <m/>
    <n v="921590.25"/>
  </r>
  <r>
    <d v="2018-07-27T00:00:00"/>
    <x v="13"/>
    <n v="53"/>
    <x v="5268"/>
    <s v="Obec Velké Březno"/>
    <s v="Pěšky bezpečněji"/>
    <x v="4090"/>
    <m/>
    <n v="2375000"/>
  </r>
  <r>
    <d v="2018-07-27T00:00:00"/>
    <x v="13"/>
    <n v="53"/>
    <x v="5269"/>
    <s v="Obec Podhradí"/>
    <s v="Chodník podél PK III/2175 přes obec Podhradí"/>
    <x v="5056"/>
    <m/>
    <n v="4746944.0199999996"/>
  </r>
  <r>
    <d v="2018-07-27T00:00:00"/>
    <x v="13"/>
    <n v="53"/>
    <x v="5270"/>
    <s v="Obec Lipová"/>
    <s v="Zvýšení bezpečnosti dopravy - nové chodníky  v obci Lipová"/>
    <x v="5057"/>
    <m/>
    <n v="3487484.2"/>
  </r>
  <r>
    <d v="2018-07-27T00:00:00"/>
    <x v="13"/>
    <n v="53"/>
    <x v="5271"/>
    <s v="Obec Drnovice"/>
    <s v="Zvýšení bezpečnosti chodců v lokalitě Na Skalické v Drnovicích"/>
    <x v="5058"/>
    <m/>
    <n v="1149500"/>
  </r>
  <r>
    <d v="2018-07-27T00:00:00"/>
    <x v="13"/>
    <n v="53"/>
    <x v="5272"/>
    <s v="Obec Dolní Stakory"/>
    <s v="Bezpečnost v dopravě- chodníky Dolní Stakory"/>
    <x v="5059"/>
    <m/>
    <n v="198619.04"/>
  </r>
  <r>
    <d v="2018-07-27T00:00:00"/>
    <x v="13"/>
    <n v="53"/>
    <x v="5273"/>
    <s v="Město Jáchymov"/>
    <s v="Zvýšení bezpečnosti dopravy ve městě Jáchymov - komunikace pro pěší na nám. Republiky"/>
    <x v="5060"/>
    <m/>
    <n v="5699980.2599999998"/>
  </r>
  <r>
    <d v="2018-07-27T00:00:00"/>
    <x v="13"/>
    <n v="53"/>
    <x v="5274"/>
    <s v="Město Dobrovice"/>
    <s v="Výstavba chodníku podél silnice III. třídy v Dobrovici, místní části Sýčina"/>
    <x v="5061"/>
    <m/>
    <n v="2274317.1"/>
  </r>
  <r>
    <d v="2018-07-27T00:00:00"/>
    <x v="13"/>
    <n v="53"/>
    <x v="5275"/>
    <s v="Obec Nová Hradečná"/>
    <s v="Zvýšení dopravní bezpečnosti v obci Nová Hradečná"/>
    <x v="5062"/>
    <m/>
    <n v="3325000"/>
  </r>
  <r>
    <d v="2018-07-27T00:00:00"/>
    <x v="13"/>
    <n v="53"/>
    <x v="5276"/>
    <s v="Obec Supíkovice"/>
    <s v="Silnice II/455 a III/4578 Písečná - Velké Kunětice SO 1.111.2 a SO 1.111.3"/>
    <x v="5063"/>
    <m/>
    <n v="648993.99"/>
  </r>
  <r>
    <d v="2018-07-27T00:00:00"/>
    <x v="13"/>
    <n v="53"/>
    <x v="5277"/>
    <s v="Obec Bradlec"/>
    <s v="BRADLEC - ul. Chudopleská chodník"/>
    <x v="5064"/>
    <m/>
    <n v="568056.30000000005"/>
  </r>
  <r>
    <d v="2018-07-27T00:00:00"/>
    <x v="13"/>
    <n v="55"/>
    <x v="5278"/>
    <s v="Obec Chotěšov"/>
    <s v="Obnova kapitulní síně konventu kláštera Chotěšov"/>
    <x v="5065"/>
    <m/>
    <n v="9552215.8000000007"/>
  </r>
  <r>
    <d v="2018-07-27T00:00:00"/>
    <x v="13"/>
    <n v="55"/>
    <x v="5279"/>
    <s v="Cisterciácké opatství Vyšší Brod"/>
    <s v="Rekonstrukce  objektu čp. 159 v areálu kláštera Vyšší Brod"/>
    <x v="5066"/>
    <m/>
    <n v="4275000"/>
  </r>
  <r>
    <d v="2018-07-27T00:00:00"/>
    <x v="13"/>
    <n v="62"/>
    <x v="5280"/>
    <s v="Společenské centrum Věžička Rybí z.s."/>
    <s v="Komunitní centrum Věžička"/>
    <x v="5067"/>
    <m/>
    <n v="11217998.630000001"/>
  </r>
  <r>
    <d v="2018-07-27T00:00:00"/>
    <x v="13"/>
    <n v="62"/>
    <x v="5281"/>
    <s v="Farní charita Aš"/>
    <s v="Výměna střešní krytiny v objektu azylového domu v Aši"/>
    <x v="5068"/>
    <m/>
    <n v="947206.33"/>
  </r>
  <r>
    <d v="2018-07-27T00:00:00"/>
    <x v="13"/>
    <n v="62"/>
    <x v="5282"/>
    <s v="Cesta integrace, o.p.s."/>
    <s v="Dostupnost sociálních služeb Cesty integrace na Říčansku"/>
    <x v="5069"/>
    <m/>
    <n v="441750"/>
  </r>
  <r>
    <d v="2018-07-27T00:00:00"/>
    <x v="13"/>
    <n v="62"/>
    <x v="5283"/>
    <s v="Terapeutické centrum Modré dveře, z.ú."/>
    <s v="Kvalitní zázemí pro navyšování kvality sociálních služeb v regionu"/>
    <x v="5070"/>
    <m/>
    <n v="871364.37"/>
  </r>
  <r>
    <d v="2018-07-27T00:00:00"/>
    <x v="13"/>
    <n v="65"/>
    <x v="5284"/>
    <s v="KRÁLOVÉLHOTSKÁ s.r.o."/>
    <s v="Sociální podnik KRÁLOVÉLHOTSKÁ s.r.o."/>
    <x v="5071"/>
    <m/>
    <n v="3100999.5"/>
  </r>
  <r>
    <d v="2018-07-27T00:00:00"/>
    <x v="7"/>
    <n v="66"/>
    <x v="5285"/>
    <s v="Obec Majetín"/>
    <s v="Zkvalitnění prostředí v ZŠ Majetín"/>
    <x v="5072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x v="5073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x v="763"/>
    <m/>
    <n v="25500000"/>
  </r>
  <r>
    <d v="2018-07-27T00:00:00"/>
    <x v="7"/>
    <n v="66"/>
    <x v="5288"/>
    <s v="Statutární město Pardubice"/>
    <s v="Rekonstrukce odborných učeben na Základní škole Staňkova"/>
    <x v="5074"/>
    <n v="565795.69999999995"/>
    <n v="10184322.550000001"/>
  </r>
  <r>
    <d v="2018-07-27T00:00:00"/>
    <x v="13"/>
    <n v="68"/>
    <x v="5289"/>
    <s v="Obec Košíky"/>
    <s v="UČEBNA NEFORMÁLNÍHO VZDĚLÁVÁNÍ KOŠÍKY"/>
    <x v="5075"/>
    <m/>
    <n v="948197.85"/>
  </r>
  <r>
    <d v="2018-07-27T00:00:00"/>
    <x v="13"/>
    <n v="68"/>
    <x v="5290"/>
    <s v="Obec Bohuňovice"/>
    <s v="Modernizace pavilonu odborných učeben Základní a mateřské školy Bohuňovice"/>
    <x v="4090"/>
    <m/>
    <n v="2375000"/>
  </r>
  <r>
    <d v="2018-07-27T00:00:00"/>
    <x v="13"/>
    <n v="68"/>
    <x v="5291"/>
    <s v="Město Nové Město nad Metují"/>
    <s v="Rekonstrukce odborných učeben ZŠ Malecí"/>
    <x v="5076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x v="5077"/>
    <m/>
    <n v="949310.3"/>
  </r>
  <r>
    <d v="2018-07-27T00:00:00"/>
    <x v="13"/>
    <n v="68"/>
    <x v="5293"/>
    <s v="Masarykova základní škola Libštát, příspěvková organizace"/>
    <s v="Modernizace učebny F - Ch"/>
    <x v="5078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x v="5079"/>
    <m/>
    <n v="361251.75"/>
  </r>
  <r>
    <d v="2018-07-27T00:00:00"/>
    <x v="13"/>
    <n v="68"/>
    <x v="5295"/>
    <s v="Obec Dolní Lomná"/>
    <s v="Modernizace vybavení české základní školy v Dolní Lomné"/>
    <x v="5080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x v="5081"/>
    <m/>
    <n v="816794.8"/>
  </r>
  <r>
    <d v="2018-07-27T00:00:00"/>
    <x v="13"/>
    <n v="69"/>
    <x v="5297"/>
    <s v="Obec Libina"/>
    <s v="Věcné prostředky pro stanice JSDH Libina"/>
    <x v="5082"/>
    <m/>
    <n v="684000"/>
  </r>
  <r>
    <d v="2018-07-27T00:00:00"/>
    <x v="0"/>
    <n v="70"/>
    <x v="5298"/>
    <s v="Středočeský kraj"/>
    <s v="II/610 Tuřice - Kbel, I. etapa"/>
    <x v="5083"/>
    <n v="2932601.11"/>
    <n v="52786819.939999998"/>
  </r>
  <r>
    <d v="2018-07-27T00:00:00"/>
    <x v="0"/>
    <n v="70"/>
    <x v="5299"/>
    <s v="Středočeský kraj"/>
    <s v="II/240 Černý Vůl, most ev. č. 240-008 přes potok"/>
    <x v="5084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7-27T00:00:00"/>
    <x v="0"/>
    <n v="70"/>
    <x v="5301"/>
    <s v="Liberecký kraj"/>
    <s v="Silnice II/610 Turnov - hranice Libereckého kraje (vč. mostních objektů)"/>
    <x v="5086"/>
    <n v="8102343.0199999996"/>
    <n v="145842174.30000001"/>
  </r>
  <r>
    <d v="2018-07-27T00:00:00"/>
    <x v="0"/>
    <n v="70"/>
    <x v="5302"/>
    <s v="Středočeský kraj"/>
    <s v="II/279 RABAKOV - PRODAŠICE - I. A III. ETAPA"/>
    <x v="5087"/>
    <n v="3072172.33"/>
    <n v="55299101.920000002"/>
  </r>
  <r>
    <d v="2018-07-27T00:00:00"/>
    <x v="0"/>
    <n v="70"/>
    <x v="5303"/>
    <s v="Středočeský kraj"/>
    <s v="II/105 Kamenný Přívoz, rekonstrukce mostu ev.č. 105-010 a 105-011"/>
    <x v="5088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x v="5089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x v="5090"/>
    <n v="423924.9"/>
    <n v="7630648.21"/>
  </r>
  <r>
    <d v="2018-07-27T00:00:00"/>
    <x v="0"/>
    <n v="70"/>
    <x v="5306"/>
    <s v="Jihočeský kraj"/>
    <s v="MODERNIZACE KOMUNIKACÍ II. TŘÍDY P11 A"/>
    <x v="5091"/>
    <n v="3951096.34"/>
    <n v="71119734"/>
  </r>
  <r>
    <d v="2018-07-27T00:00:00"/>
    <x v="9"/>
    <n v="77"/>
    <x v="5307"/>
    <s v="Moravskoslezský kraj"/>
    <s v="Domov pro osoby se zdravotním postižením organizace Sagapo v Bruntále"/>
    <x v="5092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x v="5093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x v="5094"/>
    <m/>
    <n v="2003667.56"/>
  </r>
  <r>
    <d v="2018-07-27T00:00:00"/>
    <x v="5"/>
    <n v="78"/>
    <x v="5310"/>
    <s v="Společenství vlastníků bytového domu Olešenka 63"/>
    <s v="ZATEPLENÍ BYTOVÉHO DOMU - OLEŠENKA 63"/>
    <x v="5095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x v="5096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x v="5097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x v="5098"/>
    <m/>
    <n v="903549"/>
  </r>
  <r>
    <d v="2018-07-27T00:00:00"/>
    <x v="5"/>
    <n v="78"/>
    <x v="5314"/>
    <s v="Společenství vlastníků jednotek Moravská 614,615"/>
    <s v="Stavební úpravy bytového domu Moravská 614-15, Chropyně"/>
    <x v="5099"/>
    <m/>
    <n v="996781.5"/>
  </r>
  <r>
    <d v="2018-07-27T00:00:00"/>
    <x v="5"/>
    <n v="78"/>
    <x v="5315"/>
    <s v="Statutární město Olomouc"/>
    <s v="Bytový dům Holečkova 9, Olomouc - snížení energetické náročnosti budovy"/>
    <x v="5100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x v="5101"/>
    <m/>
    <n v="952703.7"/>
  </r>
  <r>
    <d v="2018-08-02T00:00:00"/>
    <x v="1"/>
    <n v="8"/>
    <x v="5317"/>
    <s v="Centrum pro regionální rozvoj České republiky"/>
    <s v="Školení pro příjemce IROP 2018 - 19"/>
    <x v="5102"/>
    <n v="117330"/>
    <n v="782200"/>
  </r>
  <r>
    <d v="2018-08-02T00:00:00"/>
    <x v="13"/>
    <n v="53"/>
    <x v="5318"/>
    <s v="Obec Hamr"/>
    <s v="Regenerace veřejného prostoru u obecního úřadu v Hamru - I. etapa"/>
    <x v="5103"/>
    <m/>
    <n v="1179318.1100000001"/>
  </r>
  <r>
    <d v="2018-08-02T00:00:00"/>
    <x v="13"/>
    <n v="53"/>
    <x v="5319"/>
    <s v="Město Veselí nad Lužnicí"/>
    <s v="Rekonstrukce chodníků II. etapa ve Veselí nad Lužnicí"/>
    <x v="3190"/>
    <m/>
    <n v="1900000"/>
  </r>
  <r>
    <d v="2018-08-02T00:00:00"/>
    <x v="13"/>
    <n v="53"/>
    <x v="5320"/>
    <s v="Obec Telnice"/>
    <s v="Telnice - Výstavba komunikace pro pěší"/>
    <x v="4090"/>
    <m/>
    <n v="2375000"/>
  </r>
  <r>
    <d v="2018-08-02T00:00:00"/>
    <x v="7"/>
    <n v="66"/>
    <x v="5321"/>
    <s v="Obec Haňovice"/>
    <s v="Zvýšení kapacity mateřské školy v Haňovicích"/>
    <x v="5104"/>
    <n v="335977.75"/>
    <n v="6047599.4000000004"/>
  </r>
  <r>
    <d v="2018-08-02T00:00:00"/>
    <x v="7"/>
    <n v="66"/>
    <x v="5322"/>
    <s v="SOŠ A SOU Beroun - Hlinky"/>
    <s v="TECHNICKÁ INOVACE VÝUKY"/>
    <x v="5105"/>
    <n v="910248.66"/>
    <n v="16384475.98"/>
  </r>
  <r>
    <d v="2018-08-02T00:00:00"/>
    <x v="7"/>
    <n v="66"/>
    <x v="5323"/>
    <s v="Statutární město Hradec Králové"/>
    <s v="Modernizace infrastruktury v ZŠ Pouchov"/>
    <x v="5106"/>
    <n v="349988.16"/>
    <n v="6299786.8899999997"/>
  </r>
  <r>
    <d v="2018-08-02T00:00:00"/>
    <x v="7"/>
    <n v="66"/>
    <x v="5324"/>
    <s v="Statutární město Hradec Králové"/>
    <s v="Modernizace infrastruktury v ZŠ Jiráskovo náměstí"/>
    <x v="5107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x v="5108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x v="5109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x v="5110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x v="5111"/>
    <m/>
    <n v="843923"/>
  </r>
  <r>
    <d v="2018-08-02T00:00:00"/>
    <x v="13"/>
    <n v="69"/>
    <x v="5329"/>
    <s v="Město Mnichovice"/>
    <s v="Pořízení CAS pro JSDH Mnichovice"/>
    <x v="5112"/>
    <m/>
    <n v="4725594.5"/>
  </r>
  <r>
    <d v="2018-08-02T00:00:00"/>
    <x v="13"/>
    <n v="69"/>
    <x v="5330"/>
    <s v="Obec Struhařov"/>
    <s v="Rekonstrukce a rozšíření hasičské zbrojnice JSDH Struhařov"/>
    <x v="3171"/>
    <m/>
    <n v="4750000"/>
  </r>
  <r>
    <d v="2018-08-02T00:00:00"/>
    <x v="5"/>
    <n v="78"/>
    <x v="5331"/>
    <s v="Společenství vlastníků Komenského 269"/>
    <s v="Úspory energie - SVJ Komenského 269"/>
    <x v="5113"/>
    <m/>
    <n v="653250"/>
  </r>
  <r>
    <d v="2018-08-02T00:00:00"/>
    <x v="5"/>
    <n v="78"/>
    <x v="5332"/>
    <s v="STAVEBNÍ BYTOVÉ DRUŽSTVO SEMILY"/>
    <s v="SNÍŽENÍ ENERGETICKÉ NÁROČNOSTI BD JESENNÝ Č.P. 120"/>
    <x v="5114"/>
    <m/>
    <n v="615625.9"/>
  </r>
  <r>
    <d v="2018-08-02T00:00:00"/>
    <x v="5"/>
    <n v="78"/>
    <x v="5333"/>
    <s v="Městys JINCE"/>
    <s v="JINCE č.p. 165 snížení energetické náročnosti budovy"/>
    <x v="5115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x v="5116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x v="5117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x v="5118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x v="511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x v="5120"/>
    <m/>
    <n v="11494589.6"/>
  </r>
  <r>
    <d v="2018-08-09T00:00:00"/>
    <x v="10"/>
    <n v="10"/>
    <x v="5339"/>
    <s v="Statutární město Kladno"/>
    <s v="Zajištění kybernetické bezpečnosti Statutárního města Kladna"/>
    <x v="5121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x v="512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x v="5123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x v="5124"/>
    <m/>
    <n v="3743847.67"/>
  </r>
  <r>
    <d v="2018-08-09T00:00:00"/>
    <x v="6"/>
    <n v="44"/>
    <x v="5343"/>
    <s v="DELATERO s.r.o."/>
    <s v="Sociální podnik DELATERO s.r.o."/>
    <x v="512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x v="5126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x v="512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x v="319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x v="5128"/>
    <m/>
    <n v="3203027.26"/>
  </r>
  <r>
    <d v="2018-08-09T00:00:00"/>
    <x v="13"/>
    <n v="53"/>
    <x v="5348"/>
    <s v="Obec Sušice"/>
    <s v="ZVÝŠENÍ BEZPEČNOSTI DOPRAVY NA SILNICI ČÍSLO III/42822 V OBCI SUŠICE"/>
    <x v="5129"/>
    <m/>
    <n v="1875853.75"/>
  </r>
  <r>
    <d v="2018-08-09T00:00:00"/>
    <x v="13"/>
    <n v="53"/>
    <x v="5349"/>
    <s v="Obec Babice"/>
    <s v="Zajištění bezpečnosti dopravy v ulici Zběhy, Babice"/>
    <x v="5130"/>
    <m/>
    <n v="4006172.32"/>
  </r>
  <r>
    <d v="2018-08-09T00:00:00"/>
    <x v="13"/>
    <n v="53"/>
    <x v="5350"/>
    <s v="Obec Kudlovice"/>
    <s v="Chodník u silnice III/43220 v obci Kudlovice"/>
    <x v="5131"/>
    <m/>
    <n v="6355965.4100000001"/>
  </r>
  <r>
    <d v="2018-08-09T00:00:00"/>
    <x v="13"/>
    <n v="53"/>
    <x v="5351"/>
    <s v="Obec Žlutava"/>
    <s v="Bezpečně ve Žlutavě"/>
    <x v="5132"/>
    <m/>
    <n v="3641929.5"/>
  </r>
  <r>
    <d v="2018-08-09T00:00:00"/>
    <x v="13"/>
    <n v="53"/>
    <x v="5352"/>
    <s v="Obec Věrovany"/>
    <s v="Zvýšení bezpečnosti pěších v obci Věrovany na ulici Ke Stodolám"/>
    <x v="4770"/>
    <m/>
    <n v="760000"/>
  </r>
  <r>
    <d v="2018-08-09T00:00:00"/>
    <x v="13"/>
    <n v="55"/>
    <x v="5353"/>
    <s v="Národní památkový ústav"/>
    <s v="NKP zámek Třeboň - Obnova komunikací a mobiliáře v zámeckém parku"/>
    <x v="5133"/>
    <m/>
    <n v="4745368.4800000004"/>
  </r>
  <r>
    <d v="2018-08-09T00:00:00"/>
    <x v="13"/>
    <n v="65"/>
    <x v="5354"/>
    <s v="Radim Hurdes"/>
    <s v="Sociální podnik Radim Hurdes"/>
    <x v="5134"/>
    <m/>
    <n v="2246319.65"/>
  </r>
  <r>
    <d v="2018-08-09T00:00:00"/>
    <x v="7"/>
    <n v="66"/>
    <x v="5355"/>
    <s v="Statutární město Hradec Králové"/>
    <s v="Modernizace infrastruktury v ZŠ Kukleny"/>
    <x v="5135"/>
    <n v="548009.71"/>
    <n v="9864174.7899999991"/>
  </r>
  <r>
    <d v="2018-08-09T00:00:00"/>
    <x v="7"/>
    <n v="66"/>
    <x v="5356"/>
    <s v="Statutární město Hradec Králové"/>
    <s v="Modernizace infrastruktury v ZŠ J. Gočára"/>
    <x v="5136"/>
    <n v="472678.92"/>
    <n v="8508220.5500000007"/>
  </r>
  <r>
    <d v="2018-08-09T00:00:00"/>
    <x v="7"/>
    <n v="66"/>
    <x v="5357"/>
    <s v="Statutární město Hradec Králové"/>
    <s v="Modernizace infrastruktury v ZŠ Štefánikova"/>
    <x v="5137"/>
    <n v="345717.7"/>
    <n v="6222918.5"/>
  </r>
  <r>
    <d v="2018-08-09T00:00:00"/>
    <x v="7"/>
    <n v="66"/>
    <x v="5358"/>
    <s v="Statutární město Hradec Králové"/>
    <s v="Modernizace infrastruktury v ZŠ M. Horákové"/>
    <x v="5138"/>
    <n v="626279.12"/>
    <n v="11273024.07"/>
  </r>
  <r>
    <d v="2018-08-09T00:00:00"/>
    <x v="7"/>
    <n v="66"/>
    <x v="5359"/>
    <s v="Statutární město Hradec Králové"/>
    <s v="Modernizace infrastruktury v ZŠ Sever"/>
    <x v="5139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x v="5140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x v="3394"/>
    <m/>
    <n v="1425000"/>
  </r>
  <r>
    <d v="2018-08-09T00:00:00"/>
    <x v="13"/>
    <n v="69"/>
    <x v="5363"/>
    <s v="Obec Lány"/>
    <s v="Modernizace techniky pro JSDH Lány 2018"/>
    <x v="5141"/>
    <m/>
    <n v="316477.18"/>
  </r>
  <r>
    <d v="2018-08-09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8-09T00:00:00"/>
    <x v="0"/>
    <n v="70"/>
    <x v="5364"/>
    <s v="Pardubický kraj"/>
    <s v="Modernizace silnice II/315 křižovatka s III/360 16 - Hrádek"/>
    <x v="5142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x v="5143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x v="5144"/>
    <n v="8968169.4399999995"/>
    <n v="161427050.00999999"/>
  </r>
  <r>
    <d v="2018-08-09T00:00:00"/>
    <x v="0"/>
    <n v="70"/>
    <x v="5367"/>
    <s v="Ústecký kraj"/>
    <s v="Nová komunikace u města Roudnice nad Labem"/>
    <x v="5145"/>
    <n v="18516592.890000001"/>
    <n v="333298671.98000002"/>
  </r>
  <r>
    <d v="2018-08-09T00:00:00"/>
    <x v="0"/>
    <n v="70"/>
    <x v="5368"/>
    <s v="Středočeský kraj"/>
    <s v="II/118 Malé Kyšice, nestabilní silniční svah"/>
    <x v="5146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x v="5147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x v="5148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x v="5149"/>
    <m/>
    <n v="3370240.2"/>
  </r>
  <r>
    <d v="2018-08-09T00:00:00"/>
    <x v="5"/>
    <n v="78"/>
    <x v="5372"/>
    <s v="Společenství vlastníků jednotek Boršov 123"/>
    <s v="Zateplení bytového domu Sadová 123, Boršov nad Vltavou"/>
    <x v="5150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x v="5151"/>
    <m/>
    <n v="4141267.8"/>
  </r>
  <r>
    <d v="2018-08-09T00:00:00"/>
    <x v="5"/>
    <n v="78"/>
    <x v="5374"/>
    <s v="Společenství vlastníků Jeronýmova 1976, Písek"/>
    <s v="Zateplením k úsporám 1976"/>
    <x v="5152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x v="5153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x v="5154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x v="5155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x v="5156"/>
    <m/>
    <n v="3162194.82"/>
  </r>
  <r>
    <d v="2018-08-09T00:00:00"/>
    <x v="5"/>
    <n v="78"/>
    <x v="5379"/>
    <s v="OBEC HAJNICE"/>
    <s v="Snížení energetické náročnosti bytového domu čp. 30 a 31 v Hajnici"/>
    <x v="5157"/>
    <n v="142936.22"/>
    <n v="3001660.62"/>
  </r>
  <r>
    <d v="2018-08-09T00:00:00"/>
    <x v="5"/>
    <n v="78"/>
    <x v="5380"/>
    <s v="Městys JINCE"/>
    <s v="JINCE č.p. 98 snížení energetické náročnosti budovy"/>
    <x v="5158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x v="5159"/>
    <m/>
    <n v="746128.36"/>
  </r>
  <r>
    <d v="2018-08-09T00:00:00"/>
    <x v="5"/>
    <n v="78"/>
    <x v="5382"/>
    <s v="Městys JINCE"/>
    <s v="JINCE č.p. 32 snížení energetické náročnosti budovy"/>
    <x v="5160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x v="5161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x v="5162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x v="516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x v="5164"/>
    <m/>
    <n v="2136277.4700000002"/>
  </r>
  <r>
    <d v="2018-08-09T00:00:00"/>
    <x v="5"/>
    <n v="78"/>
    <x v="5387"/>
    <s v="Bytové družstvo občanů"/>
    <s v="Stavební úpravy bytového domu Tř. Václava Klementa 819-821, Mladá Boleslav"/>
    <x v="5165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x v="5166"/>
    <m/>
    <n v="428036.7"/>
  </r>
  <r>
    <d v="2018-08-15T00:00:00"/>
    <x v="4"/>
    <n v="8"/>
    <x v="5389"/>
    <s v="Centrum pro regionální rozvoj České republiky"/>
    <s v="Vzdělávání pracovníků ZS IROP v Centru 2017 - 2018"/>
    <x v="5167"/>
    <n v="570297.11"/>
    <n v="3801980.67"/>
  </r>
  <r>
    <d v="2018-08-15T00:00:00"/>
    <x v="5"/>
    <n v="37"/>
    <x v="4429"/>
    <s v="Město Jevíčko"/>
    <s v="Zateplení bytového domu čp 783 v Jevíčku"/>
    <x v="5168"/>
    <n v="104949.32"/>
    <n v="2203935.7200000002"/>
  </r>
  <r>
    <d v="2018-08-15T00:00:00"/>
    <x v="13"/>
    <n v="53"/>
    <x v="5390"/>
    <s v="Město Suchdol nad Lužnicí"/>
    <s v="Stavební úpravy náměstí Svobody - Suchdol n. L - I. Etapa"/>
    <x v="5169"/>
    <m/>
    <n v="676107.4"/>
  </r>
  <r>
    <d v="2018-08-15T00:00:00"/>
    <x v="13"/>
    <n v="53"/>
    <x v="5391"/>
    <s v="Obec Kostelany nad Moravou"/>
    <s v="KOSTELANY NAD MORAVOU, UL. NÁVES REKONSTRUKCE CHODNÍKŮ"/>
    <x v="3394"/>
    <m/>
    <n v="1425000"/>
  </r>
  <r>
    <d v="2018-08-15T00:00:00"/>
    <x v="13"/>
    <n v="53"/>
    <x v="5392"/>
    <s v="Městys Polešovice"/>
    <s v="Polešovice - chodníky ulice Školní, II. Etapa"/>
    <x v="5170"/>
    <m/>
    <n v="1424310.3"/>
  </r>
  <r>
    <d v="2018-08-15T00:00:00"/>
    <x v="9"/>
    <n v="60"/>
    <x v="5393"/>
    <s v="Statutární město Chomutov"/>
    <s v="Azylový dům pro rodiny s dětmi - rekonstrukce a vybavení"/>
    <x v="5171"/>
    <n v="168391.69"/>
    <n v="3031050.4"/>
  </r>
  <r>
    <d v="2018-08-15T00:00:00"/>
    <x v="9"/>
    <n v="60"/>
    <x v="5394"/>
    <s v="Město Dobřany"/>
    <s v="Rozšíření sociálního bydlení v Dobřanech"/>
    <x v="5172"/>
    <n v="327777.78000000003"/>
    <n v="5900000"/>
  </r>
  <r>
    <d v="2018-08-15T00:00:00"/>
    <x v="13"/>
    <n v="68"/>
    <x v="5395"/>
    <s v="Obec Tichá"/>
    <s v="Výstavba multifunkčních učeben pro mimoškolní vzdělávání v ZŠ Tichá"/>
    <x v="5173"/>
    <m/>
    <n v="2849905"/>
  </r>
  <r>
    <d v="2018-08-15T00:00:00"/>
    <x v="13"/>
    <n v="68"/>
    <x v="5396"/>
    <s v="Základní škola a Mateřská škola Tisá, příspěvková organizace"/>
    <s v="Vybudování odborné jazykové učebny"/>
    <x v="5174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x v="5175"/>
    <m/>
    <n v="670278.19999999995"/>
  </r>
  <r>
    <d v="2018-08-15T00:00:00"/>
    <x v="13"/>
    <n v="68"/>
    <x v="5398"/>
    <s v="Obec Březová"/>
    <s v="Odborné učebny pro naši odbornost"/>
    <x v="5176"/>
    <m/>
    <n v="4230249.3"/>
  </r>
  <r>
    <d v="2018-08-21T00:00:00"/>
    <x v="4"/>
    <n v="6"/>
    <x v="5399"/>
    <s v="Jižní Haná o. p. s."/>
    <s v="Zlepšení řídích a administrativních činností MAS Jižní Haná II."/>
    <x v="5177"/>
    <m/>
    <n v="5714205.3499999996"/>
  </r>
  <r>
    <d v="2018-08-21T00:00:00"/>
    <x v="13"/>
    <n v="55"/>
    <x v="5400"/>
    <s v="Město Roztoky"/>
    <s v="Zřízení kolumbária a rozptylové loučky na Levém Hradci"/>
    <x v="5178"/>
    <m/>
    <n v="2849972.92"/>
  </r>
  <r>
    <d v="2018-08-21T00:00:00"/>
    <x v="7"/>
    <n v="66"/>
    <x v="5401"/>
    <s v="Statutární město Pardubice"/>
    <s v="Rekonstrukce odborných učeben na Základní škole Ohrazenice"/>
    <x v="5179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x v="5180"/>
    <n v="1653538.1"/>
    <n v="29763685.800000001"/>
  </r>
  <r>
    <d v="2018-08-21T00:00:00"/>
    <x v="7"/>
    <n v="67"/>
    <x v="5403"/>
    <s v="Základní škola a Mateřská škola Lišov"/>
    <s v="Vybavení odborných učeben"/>
    <x v="5181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x v="518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x v="5183"/>
    <m/>
    <n v="1357414.52"/>
  </r>
  <r>
    <d v="2018-08-21T00:00:00"/>
    <x v="5"/>
    <n v="78"/>
    <x v="5406"/>
    <s v="Společenství vlastníků bytů Sadová 570"/>
    <s v="Revitalizace bytového domu Sadová 570, Modřice"/>
    <x v="5184"/>
    <m/>
    <n v="2326450"/>
  </r>
  <r>
    <d v="2018-08-21T00:00:00"/>
    <x v="5"/>
    <n v="78"/>
    <x v="5407"/>
    <s v="Společenství vlastníků domu Nové Chalupy čp. 91 v Nové Peci"/>
    <s v="Revitalizace bytového domu Nové Chalupy 91"/>
    <x v="5185"/>
    <m/>
    <n v="481734"/>
  </r>
  <r>
    <d v="2018-08-21T00:00:00"/>
    <x v="5"/>
    <n v="78"/>
    <x v="5408"/>
    <s v="OBEC HOŘÍN"/>
    <s v="Rekonstrukce bytového domu Brozánky č.p.44"/>
    <x v="5186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x v="5187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x v="5188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x v="5189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x v="5190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x v="5191"/>
    <m/>
    <n v="2838441"/>
  </r>
  <r>
    <d v="2018-08-21T00:00:00"/>
    <x v="13"/>
    <n v="62"/>
    <x v="5414"/>
    <s v="Oblastní charita Most"/>
    <s v="Kvalita a produktivita sociálních služeb"/>
    <x v="5192"/>
    <m/>
    <n v="1899056.47"/>
  </r>
  <r>
    <d v="2018-08-21T00:00:00"/>
    <x v="7"/>
    <n v="67"/>
    <x v="5415"/>
    <s v="Granum, spol. s r.o."/>
    <s v="Novostavba skladovací haly Granum"/>
    <x v="212"/>
    <m/>
    <n v="4165000"/>
  </r>
  <r>
    <d v="2018-08-28T00:00:00"/>
    <x v="12"/>
    <n v="51"/>
    <x v="5416"/>
    <s v="STATUTÁRNÍ MĚSTO LIBEREC"/>
    <s v="Rozvoj cyklistické dopravy - cyklotrasa Odra-Nisa, úsek za ČOV Liberec"/>
    <x v="5193"/>
    <n v="526126.36"/>
    <n v="9470274.5"/>
  </r>
  <r>
    <d v="2018-08-28T00:00:00"/>
    <x v="13"/>
    <n v="53"/>
    <x v="5417"/>
    <s v="Město Staré Město"/>
    <s v="Revitalizace ulice Karolíny Světlé, Staré Město"/>
    <x v="3394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x v="5194"/>
    <m/>
    <n v="551443.67000000004"/>
  </r>
  <r>
    <d v="2018-08-28T00:00:00"/>
    <x v="13"/>
    <n v="53"/>
    <x v="5419"/>
    <s v="Město Šluknov"/>
    <s v="Chodník Budišínská, Šluknov"/>
    <x v="5195"/>
    <m/>
    <n v="1031223.34"/>
  </r>
  <r>
    <d v="2018-08-28T00:00:00"/>
    <x v="13"/>
    <n v="53"/>
    <x v="5420"/>
    <s v="Obec Dlouhá Loučka"/>
    <s v="Zvýšení bezpečnosti dopravy v obci Dlouhá Loučka"/>
    <x v="5062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x v="5196"/>
    <m/>
    <n v="1607489.36"/>
  </r>
  <r>
    <d v="2018-08-28T00:00:00"/>
    <x v="13"/>
    <n v="53"/>
    <x v="5422"/>
    <s v="Město Šluknov"/>
    <s v="Zvýšení bezpečnosti dopravy v místní části Království a ulici Rumburská, Šluknov"/>
    <x v="5197"/>
    <m/>
    <n v="3754313.55"/>
  </r>
  <r>
    <d v="2018-08-28T00:00:00"/>
    <x v="13"/>
    <n v="53"/>
    <x v="5423"/>
    <s v="Obec Horní Podluží"/>
    <s v="Chodník Horní Podluží III. etapa"/>
    <x v="5198"/>
    <m/>
    <n v="1896714.8"/>
  </r>
  <r>
    <d v="2018-08-28T00:00:00"/>
    <x v="13"/>
    <n v="53"/>
    <x v="5424"/>
    <s v="Město Krásná Lípa"/>
    <s v="Zvýšení bezpečnosti dopravy na území města Krásná Lípa - Chodník Varnsdorfská"/>
    <x v="5199"/>
    <m/>
    <n v="1882380.23"/>
  </r>
  <r>
    <d v="2018-08-28T00:00:00"/>
    <x v="0"/>
    <n v="70"/>
    <x v="5425"/>
    <s v="Středočeský kraj"/>
    <s v="II/101 - D10, okružní křižovatka"/>
    <x v="5200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x v="5201"/>
    <n v="1591053.86"/>
    <n v="28638969.52"/>
  </r>
  <r>
    <d v="2018-08-28T00:00:00"/>
    <x v="0"/>
    <n v="70"/>
    <x v="5427"/>
    <s v="Středočeský kraj"/>
    <s v="II/101 Obříství"/>
    <x v="5202"/>
    <n v="919487.62"/>
    <n v="16550777.210000001"/>
  </r>
  <r>
    <d v="2018-09-04T00:00:00"/>
    <x v="4"/>
    <n v="6"/>
    <x v="5428"/>
    <s v="MAS Podlipansko, o.p.s."/>
    <s v="Provoz MAS Podlipansko 2018+"/>
    <x v="5203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x v="5204"/>
    <m/>
    <n v="1901608.35"/>
  </r>
  <r>
    <d v="2018-09-04T00:00:00"/>
    <x v="11"/>
    <n v="52"/>
    <x v="5430"/>
    <s v="Kinský dal Borgo, a.s."/>
    <s v="Revitalizace zámeckého areálu Karlova Koruna v Chlumci nad Cidlinou"/>
    <x v="5205"/>
    <m/>
    <n v="83529365.590000004"/>
  </r>
  <r>
    <d v="2018-09-04T00:00:00"/>
    <x v="13"/>
    <n v="53"/>
    <x v="5431"/>
    <s v="Obec Soběšovice"/>
    <s v="Úprava centra obce Soběšovice"/>
    <x v="5206"/>
    <m/>
    <n v="2781786.66"/>
  </r>
  <r>
    <d v="2018-09-04T00:00:00"/>
    <x v="13"/>
    <n v="53"/>
    <x v="5432"/>
    <s v="Obec Palkovice"/>
    <s v="Výstavba komunikace pro pěší od autobusové zastávky restaurace Tomis v obci Palkovice"/>
    <x v="5207"/>
    <m/>
    <n v="492784.47"/>
  </r>
  <r>
    <d v="2018-09-04T00:00:00"/>
    <x v="13"/>
    <n v="53"/>
    <x v="5433"/>
    <s v="Obec Bruzovice"/>
    <s v="Chodníky v obci Bruzovice - III. etapa"/>
    <x v="5208"/>
    <m/>
    <n v="4723558.07"/>
  </r>
  <r>
    <d v="2018-09-04T00:00:00"/>
    <x v="13"/>
    <n v="53"/>
    <x v="5434"/>
    <s v="Obec Hnojník"/>
    <s v="Bezpečnost dopravy obce Hnojník"/>
    <x v="5209"/>
    <m/>
    <n v="2130281.91"/>
  </r>
  <r>
    <d v="2018-09-04T00:00:00"/>
    <x v="7"/>
    <n v="58"/>
    <x v="5435"/>
    <s v="OSEČÁNEK, z.s."/>
    <s v="Vybudování zázemí miniškolky OSEČÁNEK"/>
    <x v="5210"/>
    <n v="1009929"/>
    <n v="9594325.5"/>
  </r>
  <r>
    <d v="2018-09-04T00:00:00"/>
    <x v="9"/>
    <n v="60"/>
    <x v="5436"/>
    <s v="Statutární město Brno"/>
    <s v="Rekonstrukce bytů pro sociální bydlení, Brno, 5. a 6. skupina"/>
    <x v="5211"/>
    <n v="421230"/>
    <n v="7582140"/>
  </r>
  <r>
    <d v="2018-09-04T00:00:00"/>
    <x v="9"/>
    <n v="61"/>
    <x v="5437"/>
    <s v="Sdružení TULIPAN, z.s."/>
    <s v="Vybudování chráněného bydlení v Liberci"/>
    <x v="5212"/>
    <n v="1518495.13"/>
    <n v="14425703.75"/>
  </r>
  <r>
    <d v="2018-09-04T00:00:00"/>
    <x v="13"/>
    <n v="62"/>
    <x v="5438"/>
    <s v="Obec Josefov"/>
    <s v="Komunitní centrum Josefov"/>
    <x v="5213"/>
    <m/>
    <n v="4956717.21"/>
  </r>
  <r>
    <d v="2018-09-04T00:00:00"/>
    <x v="13"/>
    <n v="62"/>
    <x v="5439"/>
    <s v="Město Spálené Poříčí"/>
    <s v="Výstavba komunitního centra s komunitní knihovnou"/>
    <x v="5214"/>
    <m/>
    <n v="3999994"/>
  </r>
  <r>
    <d v="2018-09-04T00:00:00"/>
    <x v="13"/>
    <n v="62"/>
    <x v="5440"/>
    <s v="Obec Kostelní Lhota"/>
    <s v="Komunitní centrum Kostelní Lhota"/>
    <x v="3507"/>
    <m/>
    <n v="2850000"/>
  </r>
  <r>
    <d v="2018-09-04T00:00:00"/>
    <x v="13"/>
    <n v="62"/>
    <x v="5441"/>
    <s v="Obec Ratenice"/>
    <s v="Řešení vestavby komunitního centra v budově obecního úřadu Ratenice"/>
    <x v="5215"/>
    <m/>
    <n v="2849134.99"/>
  </r>
  <r>
    <d v="2018-09-04T00:00:00"/>
    <x v="13"/>
    <n v="62"/>
    <x v="5442"/>
    <s v="Římskokatolická farnost Pečky"/>
    <s v="Komunitní centrum Dobřichov"/>
    <x v="521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x v="3507"/>
    <m/>
    <n v="2850000"/>
  </r>
  <r>
    <d v="2018-09-04T00:00:00"/>
    <x v="13"/>
    <n v="65"/>
    <x v="5444"/>
    <s v="ZELENÁ DÍLNA s.r.o."/>
    <s v="Nový provoz sociálního podniku Zelená dílna"/>
    <x v="5217"/>
    <m/>
    <n v="4194393.45"/>
  </r>
  <r>
    <d v="2018-09-04T00:00:00"/>
    <x v="7"/>
    <n v="67"/>
    <x v="5445"/>
    <s v="Statutární město České Budějovice"/>
    <s v="Modernizace a zkvalitnění výuky fyziky na ZŠ Pohůrecká"/>
    <x v="5218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x v="5219"/>
    <n v="1362386.9"/>
    <n v="24522964.199999999"/>
  </r>
  <r>
    <d v="2018-09-04T00:00:00"/>
    <x v="7"/>
    <n v="67"/>
    <x v="5447"/>
    <s v="Statutární město Karlovy Vary"/>
    <s v="Karlovy Vary, ZŠ Truhlářská - odborné učebny (dílny)"/>
    <x v="5220"/>
    <n v="246021.9"/>
    <n v="4428394.2"/>
  </r>
  <r>
    <d v="2018-09-04T00:00:00"/>
    <x v="13"/>
    <n v="68"/>
    <x v="5448"/>
    <s v="Město Napajedla"/>
    <s v="Modernizace odborných učeben na 2.ZŠ Napajedla"/>
    <x v="5221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x v="5222"/>
    <m/>
    <n v="2534365.48"/>
  </r>
  <r>
    <d v="2018-09-04T00:00:00"/>
    <x v="13"/>
    <n v="68"/>
    <x v="5450"/>
    <s v="Obec Jalubí"/>
    <s v="Modernizace multimediální učebny a realizace bezbariérovosti v ZŠ Jalubí"/>
    <x v="5223"/>
    <m/>
    <n v="2754297"/>
  </r>
  <r>
    <d v="2018-09-04T00:00:00"/>
    <x v="13"/>
    <n v="68"/>
    <x v="5451"/>
    <s v="Obec Babice"/>
    <s v="Zvýšení kapacity MŠ a zkvalitnění podmínek pro předškolní vzdělávání"/>
    <x v="5224"/>
    <m/>
    <n v="3799097.5"/>
  </r>
  <r>
    <d v="2018-09-04T00:00:00"/>
    <x v="13"/>
    <n v="68"/>
    <x v="5452"/>
    <s v="Střední škola služeb a řemesel, Stochov, J.Šípka 187"/>
    <s v="Instalatér ze Stochova pro trh práce připraven"/>
    <x v="5225"/>
    <m/>
    <n v="2904631.53"/>
  </r>
  <r>
    <d v="2018-09-04T00:00:00"/>
    <x v="13"/>
    <n v="68"/>
    <x v="5453"/>
    <s v="Město Stod"/>
    <s v="Modernizace odborné učebny a zajištění bezbariérovosti školy"/>
    <x v="5226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x v="4407"/>
    <m/>
    <n v="1999999.85"/>
  </r>
  <r>
    <d v="2018-09-04T00:00:00"/>
    <x v="13"/>
    <n v="68"/>
    <x v="5455"/>
    <s v="Obec Petrovice"/>
    <s v="ZŠ Petrovice - odborné učebny"/>
    <x v="3190"/>
    <m/>
    <n v="1900000"/>
  </r>
  <r>
    <d v="2018-09-04T00:00:00"/>
    <x v="13"/>
    <n v="68"/>
    <x v="5456"/>
    <s v="OBEC VELKÉ SVATOŇOVICE"/>
    <s v="Tvořivá dílna - ZŠ Velké Svatoňovice"/>
    <x v="5227"/>
    <m/>
    <n v="3371365.96"/>
  </r>
  <r>
    <d v="2018-09-04T00:00:00"/>
    <x v="13"/>
    <n v="68"/>
    <x v="5457"/>
    <s v="Obec Dolní Němčí"/>
    <s v="Rozvoj odborného vzdělávání a řešení bezbariérovosti - ZŠ a ZUŠ Dolní Němčí"/>
    <x v="5228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x v="4568"/>
    <m/>
    <n v="3499999.5"/>
  </r>
  <r>
    <d v="2018-09-04T00:00:00"/>
    <x v="13"/>
    <n v="68"/>
    <x v="5459"/>
    <s v="OBEC OHNIŠOV"/>
    <s v="Zvýšení kvality a dostupnosti vzdělávání v obci Ohnišov"/>
    <x v="5229"/>
    <m/>
    <n v="803771.01"/>
  </r>
  <r>
    <d v="2018-09-04T00:00:00"/>
    <x v="13"/>
    <n v="68"/>
    <x v="5460"/>
    <s v="Město Dobrovice"/>
    <s v="Přístavba a stavební úpravy kotelny na odbornou učebnu dílen ZŠ Dobrovice"/>
    <x v="3405"/>
    <m/>
    <n v="3800000"/>
  </r>
  <r>
    <d v="2018-09-04T00:00:00"/>
    <x v="0"/>
    <n v="70"/>
    <x v="5461"/>
    <s v="Ústecký kraj"/>
    <s v="Rekonstrukce silnice II/266 Šluknov - Lobendava"/>
    <x v="5230"/>
    <n v="7925347.6399999997"/>
    <n v="142656257.41999999"/>
  </r>
  <r>
    <d v="2018-09-04T00:00:00"/>
    <x v="0"/>
    <n v="70"/>
    <x v="5462"/>
    <s v="Královéhradecký kraj"/>
    <s v="II/286 Jičín, Robousy - Valdice,  přeložka"/>
    <x v="5231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x v="5232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x v="5233"/>
    <m/>
    <n v="1185732.8"/>
  </r>
  <r>
    <d v="2018-09-04T00:00:00"/>
    <x v="5"/>
    <n v="78"/>
    <x v="5465"/>
    <s v="Společenství vlastníků Mírová 526, Loket"/>
    <s v="Stavební úpravy bytového domu Mírová 526, 357 33 Loket"/>
    <x v="5234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x v="5235"/>
    <m/>
    <n v="1086000.27"/>
  </r>
  <r>
    <d v="2018-09-04T00:00:00"/>
    <x v="5"/>
    <n v="78"/>
    <x v="5467"/>
    <s v="Stavební bytové družstvo Havířov"/>
    <s v="Revitalizace bytového domu Zvonková 462/1 v Havířově"/>
    <x v="5236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x v="523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x v="5238"/>
    <m/>
    <n v="1530102.09"/>
  </r>
  <r>
    <d v="2018-09-04T00:00:00"/>
    <x v="5"/>
    <n v="78"/>
    <x v="5470"/>
    <s v="Společenství vlastníků Třískalova 2, Brno"/>
    <s v="Revitalizace bytového domu Třískalova 2, Brno"/>
    <x v="523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x v="5240"/>
    <m/>
    <n v="1046167.14"/>
  </r>
  <r>
    <d v="2018-09-04T00:00:00"/>
    <x v="6"/>
    <n v="44"/>
    <x v="5472"/>
    <s v="Budoucí prosperita sociální podnik s.r.o."/>
    <s v="Budoucí prosperita sociální podnik s.r.o."/>
    <x v="212"/>
    <m/>
    <n v="4165000"/>
  </r>
  <r>
    <d v="2018-09-04T00:00:00"/>
    <x v="5"/>
    <n v="78"/>
    <x v="5473"/>
    <s v="Společenství vlastníků Okružní 459, Vsetín"/>
    <s v="Revitalizace bytového domu na ulici Okružní 459 ve Vsetíně"/>
    <x v="5241"/>
    <m/>
    <n v="2025285.04"/>
  </r>
  <r>
    <d v="2018-09-12T00:00:00"/>
    <x v="4"/>
    <n v="6"/>
    <x v="5474"/>
    <s v="MAS Říčansko o.p.s."/>
    <s v="Způsobilé výdaje MAS Říčansko 2014-2023/2019-2023"/>
    <x v="5242"/>
    <m/>
    <n v="9019300"/>
  </r>
  <r>
    <d v="2018-09-12T00:00:00"/>
    <x v="4"/>
    <n v="6"/>
    <x v="5475"/>
    <s v="MAS MORAVSKÁ BRÁNA, z.s."/>
    <s v="Žádost o podporu 2"/>
    <x v="5243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x v="5244"/>
    <m/>
    <n v="10546252.1"/>
  </r>
  <r>
    <d v="2018-09-12T00:00:00"/>
    <x v="4"/>
    <n v="6"/>
    <x v="5477"/>
    <s v="Rozvoj Krnovska o.p.s."/>
    <s v="II. Popora řídících a administrativních schopností MAS - SC 4.2"/>
    <x v="5245"/>
    <m/>
    <n v="9258766.5"/>
  </r>
  <r>
    <d v="2018-09-12T00:00:00"/>
    <x v="6"/>
    <n v="44"/>
    <x v="5478"/>
    <s v="Charita Hrabyně"/>
    <s v="ROZŠÍŘENÍ ČINNOSTÍ CHARITY HRABYNĚ"/>
    <x v="5246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x v="5247"/>
    <m/>
    <n v="39950000"/>
  </r>
  <r>
    <d v="2018-09-12T00:00:00"/>
    <x v="12"/>
    <n v="51"/>
    <x v="5480"/>
    <s v="Město Hluboká nad Vltavou"/>
    <s v="Cyklostezka u silnice II/146 podél golfového hřiště v Hluboké nad Vltavou"/>
    <x v="5248"/>
    <n v="292403.17"/>
    <n v="5263257.04"/>
  </r>
  <r>
    <d v="2018-09-12T00:00:00"/>
    <x v="12"/>
    <n v="51"/>
    <x v="5481"/>
    <s v="město Otrokovice"/>
    <s v="BEZBARIÉROVÉ ÚPRAVY A VYBAVENÍ ZASTÁVEK MHD V OTROKOVICÍCH"/>
    <x v="5249"/>
    <n v="672888.31999999995"/>
    <n v="12111989.76"/>
  </r>
  <r>
    <d v="2018-09-12T00:00:00"/>
    <x v="13"/>
    <n v="53"/>
    <x v="5482"/>
    <s v="OBEC LOUČKA"/>
    <s v="LOUČKA - CHODNÍK K HŘIŠTI"/>
    <x v="5250"/>
    <m/>
    <n v="1364150.6"/>
  </r>
  <r>
    <d v="2018-09-12T00:00:00"/>
    <x v="13"/>
    <n v="53"/>
    <x v="5483"/>
    <s v="Obec Nezdenice"/>
    <s v="Lávka pro pěší Nezdenice"/>
    <x v="5251"/>
    <m/>
    <n v="5500046.8499999996"/>
  </r>
  <r>
    <d v="2018-09-12T00:00:00"/>
    <x v="13"/>
    <n v="53"/>
    <x v="5484"/>
    <s v="Obec Ořechov"/>
    <s v="OŘECHOV - BEZBARIÉROVÝ CHODNÍK U OBECNÍHO ÚŘADU"/>
    <x v="3394"/>
    <m/>
    <n v="1425000"/>
  </r>
  <r>
    <d v="2018-09-12T00:00:00"/>
    <x v="13"/>
    <n v="53"/>
    <x v="5485"/>
    <s v="Město Třeboň"/>
    <s v="Město Třeboň - zvýšení bezpečnosti dopravy u kaple sv. Petra a Pavla"/>
    <x v="3190"/>
    <m/>
    <n v="1900000"/>
  </r>
  <r>
    <d v="2018-09-12T00:00:00"/>
    <x v="13"/>
    <n v="53"/>
    <x v="5486"/>
    <s v="Město Železný Brod"/>
    <s v="Chodník v Těpeřské ulici"/>
    <x v="5252"/>
    <m/>
    <n v="1196343.6299999999"/>
  </r>
  <r>
    <d v="2018-09-12T00:00:00"/>
    <x v="13"/>
    <n v="53"/>
    <x v="5487"/>
    <s v="Obec Drnovice"/>
    <s v="Zvýšení bezpečnosti v centru obce Drnovice"/>
    <x v="5253"/>
    <m/>
    <n v="1421020.45"/>
  </r>
  <r>
    <d v="2018-09-12T00:00:00"/>
    <x v="13"/>
    <n v="53"/>
    <x v="5488"/>
    <s v="Město Železný Brod"/>
    <s v="Chodník v Příčné ulici"/>
    <x v="5254"/>
    <m/>
    <n v="1633694.36"/>
  </r>
  <r>
    <d v="2018-09-12T00:00:00"/>
    <x v="13"/>
    <n v="53"/>
    <x v="5489"/>
    <s v="Město Šluknov"/>
    <s v="Stavební úpravy autobusové zastávky Benar, Šluknov"/>
    <x v="5255"/>
    <m/>
    <n v="1726136.99"/>
  </r>
  <r>
    <d v="2018-09-12T00:00:00"/>
    <x v="13"/>
    <n v="53"/>
    <x v="5490"/>
    <s v="Obec Huzová"/>
    <s v="Zvýšení bezpečnosti dopravy v obci Huzová"/>
    <x v="4090"/>
    <m/>
    <n v="2375000"/>
  </r>
  <r>
    <d v="2018-09-12T00:00:00"/>
    <x v="13"/>
    <n v="53"/>
    <x v="5491"/>
    <s v="Obec Bělkovice-Lašťany"/>
    <s v="Bezbariérové chodníky v Bělkovicích - Lašťanech"/>
    <x v="5256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x v="5257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x v="5258"/>
    <m/>
    <n v="1929408.79"/>
  </r>
  <r>
    <d v="2018-09-12T00:00:00"/>
    <x v="13"/>
    <n v="53"/>
    <x v="5494"/>
    <s v="Město Valašské Meziříčí"/>
    <s v="Bezbariérový chodník Podlesí nad rybníkem - 2. etapa"/>
    <x v="5259"/>
    <m/>
    <n v="7172517.7199999997"/>
  </r>
  <r>
    <d v="2018-09-12T00:00:00"/>
    <x v="13"/>
    <n v="53"/>
    <x v="5495"/>
    <s v="Obec Sadov"/>
    <s v="Vybudování cyklostezky - Vysoká Lesov Sadov"/>
    <x v="4348"/>
    <m/>
    <n v="5700000"/>
  </r>
  <r>
    <d v="2018-09-12T00:00:00"/>
    <x v="9"/>
    <n v="60"/>
    <x v="5496"/>
    <s v="Obec Bílovice nad Svitavou"/>
    <s v="Sociální bydlení Bílovice nad Svitavou"/>
    <x v="3166"/>
    <n v="500000"/>
    <n v="9000000"/>
  </r>
  <r>
    <d v="2018-09-12T00:00:00"/>
    <x v="9"/>
    <n v="60"/>
    <x v="5497"/>
    <s v="Město Židlochovice"/>
    <s v="Sociální bydlení Židlochovice - II. etapa"/>
    <x v="4547"/>
    <n v="300000"/>
    <n v="5400000"/>
  </r>
  <r>
    <d v="2018-09-12T00:00:00"/>
    <x v="9"/>
    <n v="60"/>
    <x v="5498"/>
    <s v="Oblastní charita Most"/>
    <s v="Kvalitními službami k úspěšné sociální inkluzi"/>
    <x v="5260"/>
    <n v="284239.37"/>
    <n v="2700274.03"/>
  </r>
  <r>
    <d v="2018-09-12T00:00:00"/>
    <x v="13"/>
    <n v="62"/>
    <x v="5499"/>
    <s v="LEADER ACADEMY o.p.s."/>
    <s v="Komunitní centrum &quot;ROHÁČEK&quot;"/>
    <x v="5261"/>
    <m/>
    <n v="7464676.2999999998"/>
  </r>
  <r>
    <d v="2018-09-12T00:00:00"/>
    <x v="13"/>
    <n v="62"/>
    <x v="5500"/>
    <s v="Psychiatrická léčebna Petrohrad, příspěvková organizace"/>
    <s v="Komunitní centrum PL Petrohrad"/>
    <x v="5262"/>
    <m/>
    <n v="6265153.0099999998"/>
  </r>
  <r>
    <d v="2018-09-12T00:00:00"/>
    <x v="13"/>
    <n v="62"/>
    <x v="5501"/>
    <s v="Město Kadaň"/>
    <s v="Rekonstrukce objektu č. p. 1667 Husova, Kadaň na Komunitní centrum"/>
    <x v="5263"/>
    <m/>
    <n v="4436830.21"/>
  </r>
  <r>
    <d v="2018-09-12T00:00:00"/>
    <x v="13"/>
    <n v="62"/>
    <x v="5502"/>
    <s v="Obec Povrly"/>
    <s v="Komunitní centrum Povrly"/>
    <x v="5264"/>
    <m/>
    <n v="1433074.9"/>
  </r>
  <r>
    <d v="2018-09-12T00:00:00"/>
    <x v="13"/>
    <n v="62"/>
    <x v="5503"/>
    <s v="Obec Nedašov"/>
    <s v="Sociální bydlení v Nedašově"/>
    <x v="5265"/>
    <m/>
    <n v="1137028.3999999999"/>
  </r>
  <r>
    <d v="2018-09-12T00:00:00"/>
    <x v="13"/>
    <n v="62"/>
    <x v="5504"/>
    <s v="Farní charita Aš"/>
    <s v="Zateplení fasády azylového domu v Aši"/>
    <x v="5266"/>
    <m/>
    <n v="948175.47"/>
  </r>
  <r>
    <d v="2018-09-12T00:00:00"/>
    <x v="13"/>
    <n v="62"/>
    <x v="5505"/>
    <s v="Svazek obcí AZASS"/>
    <s v="Provozní zázemí pečovatelské služby Dolní Lhota"/>
    <x v="5267"/>
    <m/>
    <n v="1465228.32"/>
  </r>
  <r>
    <d v="2018-09-12T00:00:00"/>
    <x v="13"/>
    <n v="62"/>
    <x v="5506"/>
    <s v="Obec Hodslavice"/>
    <s v="Rekonstrukce a změna užívání na bytový dům, Hodslavice č.p. 400"/>
    <x v="5268"/>
    <m/>
    <n v="8626020.3599999994"/>
  </r>
  <r>
    <d v="2018-09-12T00:00:00"/>
    <x v="13"/>
    <n v="62"/>
    <x v="5507"/>
    <s v="Obec Tichá"/>
    <s v="Rekonstrukce bytů na sociální bydlení v objektu č.p. 261, Tichá"/>
    <x v="5269"/>
    <m/>
    <n v="6637343.5700000003"/>
  </r>
  <r>
    <d v="2018-09-12T00:00:00"/>
    <x v="13"/>
    <n v="62"/>
    <x v="5508"/>
    <s v="Romodrom o.p.s."/>
    <s v="Nákup bytu pro účely sociálního bydlení v ulici Alfonse Muchy v Nymburce"/>
    <x v="5270"/>
    <m/>
    <n v="1857250"/>
  </r>
  <r>
    <d v="2018-09-12T00:00:00"/>
    <x v="13"/>
    <n v="62"/>
    <x v="5509"/>
    <s v="Město Sadská"/>
    <s v="Sociální byty v ulici Kostelní č.p. 78, Sadská"/>
    <x v="5271"/>
    <m/>
    <n v="3704049.05"/>
  </r>
  <r>
    <d v="2018-09-12T00:00:00"/>
    <x v="13"/>
    <n v="62"/>
    <x v="5510"/>
    <s v="Římskokatolická farnost - děkanství Choceň"/>
    <s v="Komunitní centrum Sv. Františka"/>
    <x v="5272"/>
    <m/>
    <n v="1899131.7"/>
  </r>
  <r>
    <d v="2018-09-12T00:00:00"/>
    <x v="7"/>
    <n v="66"/>
    <x v="5511"/>
    <s v="Statutární město Pardubice"/>
    <s v="Rekonstrukce odborných učeben na Základní škole npor. Eliáše"/>
    <x v="5273"/>
    <n v="845221.52"/>
    <n v="15213987.380000001"/>
  </r>
  <r>
    <d v="2018-09-12T00:00:00"/>
    <x v="7"/>
    <n v="66"/>
    <x v="5512"/>
    <s v="Statutární město Hradec Králové"/>
    <s v="Modernizace infrastruktury v ZŠ Habrmanova"/>
    <x v="5274"/>
    <n v="395395.41"/>
    <n v="7117117.2699999996"/>
  </r>
  <r>
    <d v="2018-09-12T00:00:00"/>
    <x v="7"/>
    <n v="66"/>
    <x v="5513"/>
    <s v="OBEC VŠESTARY"/>
    <s v="ZŠ Všestary č.p. 57 - nástavba a přístavba budovy 2. stupně"/>
    <x v="4547"/>
    <n v="300000"/>
    <n v="5400000"/>
  </r>
  <r>
    <d v="2018-09-12T00:00:00"/>
    <x v="7"/>
    <n v="66"/>
    <x v="5514"/>
    <s v="Ústecký kraj"/>
    <s v="SŠT Most - REKO objektu šaten na dílny praktického vyučování"/>
    <x v="5275"/>
    <n v="6500000"/>
    <n v="117000000"/>
  </r>
  <r>
    <d v="2018-09-12T00:00:00"/>
    <x v="7"/>
    <n v="66"/>
    <x v="5515"/>
    <s v="Statutární město Přerov"/>
    <s v="Modernizace a vybudování odborných učeben pro ZŠ Přerov, U Tenisu 4"/>
    <x v="5276"/>
    <n v="686435.29"/>
    <n v="12355835.16"/>
  </r>
  <r>
    <d v="2018-09-12T00:00:00"/>
    <x v="7"/>
    <n v="66"/>
    <x v="5516"/>
    <s v="Statutární město Olomouc"/>
    <s v="ZŠ Heyrovského - vybudování odborných učeben"/>
    <x v="5277"/>
    <n v="310257.87"/>
    <n v="5584641.5599999996"/>
  </r>
  <r>
    <d v="2018-09-12T00:00:00"/>
    <x v="7"/>
    <n v="67"/>
    <x v="5517"/>
    <s v="STATUTÁRNÍ MĚSTO LIBEREC"/>
    <s v="Zvýšení kvality vzdělávání ZŠ Náměstí Míru"/>
    <x v="5278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x v="5279"/>
    <m/>
    <n v="3283013.9"/>
  </r>
  <r>
    <d v="2018-09-12T00:00:00"/>
    <x v="13"/>
    <n v="68"/>
    <x v="5519"/>
    <s v="Obec Trstěnice"/>
    <s v="Rozvoj a modernizace odborné učebny na Základní škole a Mateřské škole Trstěnice"/>
    <x v="5280"/>
    <m/>
    <n v="1424946.8"/>
  </r>
  <r>
    <d v="2018-09-12T00:00:00"/>
    <x v="13"/>
    <n v="68"/>
    <x v="5520"/>
    <s v="Město Frenštát pod Radhoštěm"/>
    <s v="Vybudování polytechnické učebny v CVČ Astra"/>
    <x v="5281"/>
    <m/>
    <n v="1665635.95"/>
  </r>
  <r>
    <d v="2018-09-12T00:00:00"/>
    <x v="13"/>
    <n v="68"/>
    <x v="5521"/>
    <s v="Město Žatec"/>
    <s v="Regionální technologické centrum robotiky v objektu Kláštera kapucínů v Žatci"/>
    <x v="4348"/>
    <m/>
    <n v="5700000"/>
  </r>
  <r>
    <d v="2018-09-12T00:00:00"/>
    <x v="13"/>
    <n v="68"/>
    <x v="5522"/>
    <s v="Základní škola Úpice - Lány"/>
    <s v="Školní dílna - ZŠ Úpice - Lány"/>
    <x v="5282"/>
    <m/>
    <n v="1325581.07"/>
  </r>
  <r>
    <d v="2018-09-12T00:00:00"/>
    <x v="13"/>
    <n v="68"/>
    <x v="5523"/>
    <s v="Obec Bystřice pod Lopeníkem"/>
    <s v="Novostavba Mateřské školy na p.č. 654/2, Bystřice pod Lopeníkem"/>
    <x v="3171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x v="5283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x v="5284"/>
    <m/>
    <n v="2527939.5499999998"/>
  </r>
  <r>
    <d v="2018-09-12T00:00:00"/>
    <x v="13"/>
    <n v="69"/>
    <x v="5526"/>
    <s v="Obec Batňovice"/>
    <s v="DA pro evakuaci a nouzové zásobování obyvatel obce Batňovice a okolí"/>
    <x v="5285"/>
    <m/>
    <n v="1137445.26"/>
  </r>
  <r>
    <d v="2018-09-12T00:00:00"/>
    <x v="13"/>
    <n v="69"/>
    <x v="5527"/>
    <s v="Obec Lovečkovice"/>
    <s v="Hasičská technika pro JSDH Lovečkovice"/>
    <x v="5286"/>
    <m/>
    <n v="7029601"/>
  </r>
  <r>
    <d v="2018-09-12T00:00:00"/>
    <x v="0"/>
    <n v="70"/>
    <x v="5528"/>
    <s v="Středočeský kraj"/>
    <s v="II/112 Struhařov okružní křižovatka a silnice I. etapa"/>
    <x v="5287"/>
    <n v="1752475.92"/>
    <n v="31544566.460000001"/>
  </r>
  <r>
    <d v="2018-09-12T00:00:00"/>
    <x v="0"/>
    <n v="70"/>
    <x v="5529"/>
    <s v="Ústecký kraj"/>
    <s v="Rekonstrukce silnice II/265 Krásná Lípa - Velký Šenov"/>
    <x v="5288"/>
    <n v="12589555.300000001"/>
    <n v="226611995.34999999"/>
  </r>
  <r>
    <d v="2018-09-12T00:00:00"/>
    <x v="0"/>
    <n v="70"/>
    <x v="5530"/>
    <s v="Středočeský kraj"/>
    <s v="II/116 Nižbor - Hýskov, bezpečnostní opatření na silnici "/>
    <x v="5289"/>
    <n v="913496.47"/>
    <n v="16442936.43"/>
  </r>
  <r>
    <d v="2018-09-12T00:00:00"/>
    <x v="0"/>
    <n v="70"/>
    <x v="5531"/>
    <s v="Středočeský kraj"/>
    <s v="II/229 Rakovník - I/6, připojení na R6"/>
    <x v="5290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x v="5291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x v="5292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x v="5293"/>
    <n v="964955.97"/>
    <n v="17369207.57"/>
  </r>
  <r>
    <d v="2018-09-18T00:00:00"/>
    <x v="13"/>
    <n v="68"/>
    <x v="5535"/>
    <s v="Obec Dobřichov"/>
    <s v="Novostavba mateřské školy Dobřichov"/>
    <x v="5294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x v="5295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x v="5296"/>
    <m/>
    <n v="1424326.45"/>
  </r>
  <r>
    <d v="2018-09-18T00:00:00"/>
    <x v="13"/>
    <n v="68"/>
    <x v="5538"/>
    <s v="ZÁKLADNÍ ŠKOLA PROSPERITY"/>
    <s v="Výstavba venkovní učebny a rozšíření kapacity kmenové třídy"/>
    <x v="5297"/>
    <m/>
    <n v="2750419.1"/>
  </r>
  <r>
    <d v="2018-09-18T00:00:00"/>
    <x v="13"/>
    <n v="68"/>
    <x v="5539"/>
    <s v="Městys Plaňany"/>
    <s v="Základní škola Plaňany, výuka v zahradě a u PC"/>
    <x v="5298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x v="5299"/>
    <m/>
    <n v="2825707.88"/>
  </r>
  <r>
    <d v="2018-09-18T00:00:00"/>
    <x v="13"/>
    <n v="68"/>
    <x v="5541"/>
    <s v="Obec Hořátev"/>
    <s v="Nová odborná učebna ZŠ zaměření na polytechniku"/>
    <x v="5300"/>
    <m/>
    <n v="2374991.4500000002"/>
  </r>
  <r>
    <d v="2018-09-18T00:00:00"/>
    <x v="13"/>
    <n v="68"/>
    <x v="5542"/>
    <s v="Město Pečky"/>
    <s v="Výtah, cvičná kuchyňka a poradenské pracoviště v ZŠ Pečky"/>
    <x v="3507"/>
    <m/>
    <n v="2850000"/>
  </r>
  <r>
    <d v="2018-09-18T00:00:00"/>
    <x v="13"/>
    <n v="68"/>
    <x v="5543"/>
    <s v="Obec Bečváry"/>
    <s v="ZŠ Bečváry - Venkovní odborná učebna "/>
    <x v="4090"/>
    <m/>
    <n v="2375000"/>
  </r>
  <r>
    <d v="2018-09-25T00:00:00"/>
    <x v="12"/>
    <n v="50"/>
    <x v="5544"/>
    <s v="Město Mnichovice"/>
    <s v="Cyklostezka do Prahy na kole, úsek Mnichovice - Kolovraty, 4. část - Mnichovice"/>
    <x v="5301"/>
    <n v="1477102.83"/>
    <n v="26587851.050000001"/>
  </r>
  <r>
    <d v="2018-09-25T00:00:00"/>
    <x v="12"/>
    <n v="50"/>
    <x v="5545"/>
    <s v="Obec Všestary"/>
    <s v="Cyklostezka do Prahy na kole, úsek Mnichovice - Kolovraty, 3. Všestary"/>
    <x v="5302"/>
    <n v="817740"/>
    <n v="14719320"/>
  </r>
  <r>
    <d v="2018-09-25T00:00:00"/>
    <x v="12"/>
    <n v="50"/>
    <x v="5546"/>
    <s v="Město Říčany"/>
    <s v="Cyklostezka do Prahy na kole, úsek Mnichovice-Kolovraty, 1. část Říčany"/>
    <x v="5303"/>
    <n v="1450000"/>
    <n v="26100000"/>
  </r>
  <r>
    <d v="2018-09-25T00:00:00"/>
    <x v="12"/>
    <n v="50"/>
    <x v="5547"/>
    <s v="Obec Dolní Břežany"/>
    <s v="Dopravní cyklostezka Lhota - Zbraslav"/>
    <x v="5304"/>
    <n v="466935"/>
    <n v="8404830"/>
  </r>
  <r>
    <d v="2018-09-25T00:00:00"/>
    <x v="12"/>
    <n v="50"/>
    <x v="5548"/>
    <s v="OBEC SIBŘINA"/>
    <s v="Výstavba stezek pro chodce a cyklisty Sibřina a Stupice"/>
    <x v="5305"/>
    <n v="606682"/>
    <n v="10920276"/>
  </r>
  <r>
    <d v="2018-09-25T00:00:00"/>
    <x v="12"/>
    <n v="50"/>
    <x v="5549"/>
    <s v="Město Mělník"/>
    <s v="Podpora cyklodopravy v Mělníku"/>
    <x v="5306"/>
    <n v="728224.4"/>
    <n v="13108039.199999999"/>
  </r>
  <r>
    <d v="2018-09-25T00:00:00"/>
    <x v="12"/>
    <n v="50"/>
    <x v="5550"/>
    <s v="Obec Bašť"/>
    <s v="Cyklostezka a cyklokoridor v Bašti"/>
    <x v="5307"/>
    <n v="68030.070000000007"/>
    <n v="1224541.24"/>
  </r>
  <r>
    <d v="2018-09-25T00:00:00"/>
    <x v="12"/>
    <n v="50"/>
    <x v="5551"/>
    <s v="Statutární město Kladno"/>
    <s v="Dopravní terminál Kladno"/>
    <x v="5308"/>
    <n v="5555424.5999999996"/>
    <n v="99997642.799999997"/>
  </r>
  <r>
    <d v="2018-09-25T00:00:00"/>
    <x v="12"/>
    <n v="50"/>
    <x v="5552"/>
    <s v="Město Benešov"/>
    <s v="Parkovací dům Benešov"/>
    <x v="2645"/>
    <n v="5555555.5499999998"/>
    <n v="99999999.900000006"/>
  </r>
  <r>
    <d v="2018-09-25T00:00:00"/>
    <x v="12"/>
    <n v="50"/>
    <x v="5553"/>
    <s v="Město Milovice"/>
    <s v="Vybudování P+R parkoviště v Nádražní ulici v Milovicích"/>
    <x v="5309"/>
    <n v="251557.25"/>
    <n v="4528030.5"/>
  </r>
  <r>
    <d v="2018-09-25T00:00:00"/>
    <x v="13"/>
    <n v="53"/>
    <x v="5554"/>
    <s v="Obec Valašská Bystřice"/>
    <s v="Chodníky ve Valašské Bystřici - část 1A, Bařiny - U Petruželů"/>
    <x v="5310"/>
    <m/>
    <n v="2544982.58"/>
  </r>
  <r>
    <d v="2018-09-25T00:00:00"/>
    <x v="13"/>
    <n v="53"/>
    <x v="5555"/>
    <s v="Obec Domašov u Šternberka"/>
    <s v="Zvýšení bezpečnosti - chodník podél sil III/44434 v obci Domašov u Šternberka"/>
    <x v="5311"/>
    <m/>
    <n v="2374999.0499999998"/>
  </r>
  <r>
    <d v="2018-09-25T00:00:00"/>
    <x v="13"/>
    <n v="53"/>
    <x v="5556"/>
    <s v="Obec Horní Bečva"/>
    <s v="Oprava chodníků v obci Horní Bečva II. etapa"/>
    <x v="5312"/>
    <m/>
    <n v="2758800.83"/>
  </r>
  <r>
    <d v="2018-09-25T00:00:00"/>
    <x v="13"/>
    <n v="53"/>
    <x v="5557"/>
    <s v="Obec Hutisko - Solanec"/>
    <s v="Bezbariérový chodník směr Soláň podél silnice II/481 - I. etapa"/>
    <x v="5313"/>
    <m/>
    <n v="2227351.7999999998"/>
  </r>
  <r>
    <d v="2018-09-25T00:00:00"/>
    <x v="13"/>
    <n v="53"/>
    <x v="5558"/>
    <s v="Obec Vigantice"/>
    <s v="Veřejné osvětlení podél komunikace III/4867 v obci Vigantice"/>
    <x v="5314"/>
    <m/>
    <n v="1165402.47"/>
  </r>
  <r>
    <d v="2018-09-25T00:00:00"/>
    <x v="13"/>
    <n v="53"/>
    <x v="5559"/>
    <s v="Městys Kamenice"/>
    <s v="CHODNÍK KE HŘIŠTI VČ. ZASTÁVKY BUS, KAMENICE A CHODNÍK PODÉL SILNICE II/351, KAMENICE"/>
    <x v="5315"/>
    <m/>
    <n v="2830120.91"/>
  </r>
  <r>
    <d v="2018-09-25T00:00:00"/>
    <x v="13"/>
    <n v="53"/>
    <x v="5560"/>
    <s v="Obec Budíškovice"/>
    <s v="CHODNÍK PODÉL SILNICE II/151, BUDÍŠKOVICE"/>
    <x v="5316"/>
    <m/>
    <n v="998144.18"/>
  </r>
  <r>
    <d v="2018-09-25T00:00:00"/>
    <x v="13"/>
    <n v="53"/>
    <x v="5561"/>
    <s v="Město Brtnice"/>
    <s v="Výstavba nových chodníků ve městě Brtnice"/>
    <x v="5317"/>
    <m/>
    <n v="3990000"/>
  </r>
  <r>
    <d v="2018-09-25T00:00:00"/>
    <x v="9"/>
    <n v="62"/>
    <x v="5562"/>
    <s v="Úterský spolek Bart"/>
    <s v="TURBOVNA - Komunitní centrum v Úterý"/>
    <x v="5318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x v="5319"/>
    <n v="158938.95000000001"/>
    <n v="2860901.01"/>
  </r>
  <r>
    <d v="2018-09-25T00:00:00"/>
    <x v="0"/>
    <n v="70"/>
    <x v="5564"/>
    <s v="Kraj Vysočina"/>
    <s v="II/406 Dvorce - Telč, 2. stavba"/>
    <x v="5320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x v="5321"/>
    <n v="7987378.54"/>
    <n v="143772813.81"/>
  </r>
  <r>
    <d v="2018-09-25T00:00:00"/>
    <x v="0"/>
    <n v="70"/>
    <x v="5566"/>
    <s v="Středočeský kraj"/>
    <s v="II/112 Struhařov, rekonstrukce silnice provozní staničení km 6,70-9,48"/>
    <x v="5322"/>
    <n v="3104814.12"/>
    <n v="55886654.07"/>
  </r>
  <r>
    <d v="2018-09-25T00:00:00"/>
    <x v="0"/>
    <n v="70"/>
    <x v="5567"/>
    <s v="Středočeský kraj"/>
    <s v="II/336, Starý Samechov, mosty ev.č. 336-006, 336-007"/>
    <x v="5323"/>
    <n v="612081.16"/>
    <n v="11017460.76"/>
  </r>
  <r>
    <d v="2018-10-02T00:00:00"/>
    <x v="4"/>
    <n v="6"/>
    <x v="5568"/>
    <s v="MAS Ploština, z. s."/>
    <s v="Provoz a animace MAS Ploština, z.s. - 2"/>
    <x v="5324"/>
    <m/>
    <n v="560314.75"/>
  </r>
  <r>
    <d v="2018-10-02T00:00:00"/>
    <x v="4"/>
    <n v="6"/>
    <x v="5569"/>
    <s v="MAS Frýdlantsko, z.s."/>
    <s v="Implementace SCLLD &quot;Frýdlantsko 2020&quot; 2"/>
    <x v="5325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x v="5326"/>
    <n v="958301.85"/>
    <n v="6388679"/>
  </r>
  <r>
    <d v="2018-10-02T00:00:00"/>
    <x v="10"/>
    <n v="10"/>
    <x v="5571"/>
    <s v="Fakultní nemocnice Hradec Králové"/>
    <s v="Zvýšení kybernetické bezpečnosti ve FN HK"/>
    <x v="5327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x v="5328"/>
    <m/>
    <n v="65561732.5"/>
  </r>
  <r>
    <d v="2018-10-02T00:00:00"/>
    <x v="12"/>
    <n v="51"/>
    <x v="5573"/>
    <s v="Statutární město Karlovy Vary"/>
    <s v="Přestupní uzel Horní nádraží - úprava přednádražního prostoru"/>
    <x v="532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x v="5330"/>
    <m/>
    <n v="2586106.42"/>
  </r>
  <r>
    <d v="2018-10-02T00:00:00"/>
    <x v="11"/>
    <n v="55"/>
    <x v="5575"/>
    <s v="Město Brtnice"/>
    <s v="Obnova ohradních zdí zámeckého parku v Brtnici - anglická zahrada/úvoz"/>
    <x v="3619"/>
    <m/>
    <n v="950000"/>
  </r>
  <r>
    <d v="2018-10-02T00:00:00"/>
    <x v="9"/>
    <n v="60"/>
    <x v="5576"/>
    <s v="Město Tišnov"/>
    <s v="Rekonstrukce bytového domu - ulice Na Mlékárně, číslo popisné 255, Tišnov"/>
    <x v="5331"/>
    <n v="534750"/>
    <n v="9625500"/>
  </r>
  <r>
    <d v="2018-10-02T00:00:00"/>
    <x v="9"/>
    <n v="61"/>
    <x v="5577"/>
    <s v="R - Mosty, z.s."/>
    <s v="Koupě a rekonstrukce Azylového domu v Ml. Boleslavi"/>
    <x v="5332"/>
    <n v="2776626"/>
    <n v="26377947"/>
  </r>
  <r>
    <d v="2018-10-02T00:00:00"/>
    <x v="9"/>
    <n v="62"/>
    <x v="5578"/>
    <s v="ELIM Hranice o. p. s."/>
    <s v="Vybudování zázemí pro novou službu Sociální rehabilitace - ELIM Hranice"/>
    <x v="5333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x v="5334"/>
    <m/>
    <n v="695779.56"/>
  </r>
  <r>
    <d v="2018-10-02T00:00:00"/>
    <x v="9"/>
    <n v="62"/>
    <x v="5580"/>
    <s v="Obec Obříství"/>
    <s v="Vybudování komunitního centra v Obříství"/>
    <x v="3507"/>
    <m/>
    <n v="2850000"/>
  </r>
  <r>
    <d v="2018-10-02T00:00:00"/>
    <x v="6"/>
    <n v="65"/>
    <x v="5581"/>
    <s v="Ing. Gabriela Žitníková"/>
    <s v="Beránek s plandavým ouškem"/>
    <x v="5335"/>
    <m/>
    <n v="1766300.7"/>
  </r>
  <r>
    <d v="2018-10-02T00:00:00"/>
    <x v="6"/>
    <n v="65"/>
    <x v="5582"/>
    <s v="Filip Hložek"/>
    <s v="Výroba čerstvých těstovin"/>
    <x v="5336"/>
    <m/>
    <n v="4744092.9000000004"/>
  </r>
  <r>
    <d v="2018-10-02T00:00:00"/>
    <x v="7"/>
    <n v="66"/>
    <x v="5583"/>
    <s v="Město Kuřim"/>
    <s v="Vybudování odborných učeben na Základní škole Kuřim, Tyršova 1255"/>
    <x v="533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x v="5338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x v="3166"/>
    <n v="500000"/>
    <n v="9000000"/>
  </r>
  <r>
    <d v="2018-10-02T00:00:00"/>
    <x v="13"/>
    <n v="68"/>
    <x v="5586"/>
    <s v="Obec Sloupnice"/>
    <s v="Navýšení kapacity MŠ Sloupnice"/>
    <x v="5339"/>
    <m/>
    <n v="3995447.04"/>
  </r>
  <r>
    <d v="2018-10-02T00:00:00"/>
    <x v="13"/>
    <n v="68"/>
    <x v="5587"/>
    <s v="Město Jesenice"/>
    <s v="Boříme bariéry"/>
    <x v="5340"/>
    <m/>
    <n v="9494306.6500000004"/>
  </r>
  <r>
    <d v="2018-10-02T00:00:00"/>
    <x v="13"/>
    <n v="68"/>
    <x v="5588"/>
    <s v="Obec Čistá"/>
    <s v="Vybudování světa techniky, robotiky a přírodních věd pro ZŠ"/>
    <x v="5341"/>
    <m/>
    <n v="5418611.9000000004"/>
  </r>
  <r>
    <d v="2018-10-02T00:00:00"/>
    <x v="13"/>
    <n v="68"/>
    <x v="5589"/>
    <s v="Městys České Heřmanice"/>
    <s v="Bezbariérovost ZŠ České Heřmanice"/>
    <x v="3394"/>
    <m/>
    <n v="1425000"/>
  </r>
  <r>
    <d v="2018-10-02T00:00:00"/>
    <x v="13"/>
    <n v="68"/>
    <x v="5590"/>
    <s v="TC Staré Město, z.s."/>
    <s v="Středisko volnočasových aktivit dětí a mládeže"/>
    <x v="5342"/>
    <m/>
    <n v="707000.45"/>
  </r>
  <r>
    <d v="2018-10-02T00:00:00"/>
    <x v="13"/>
    <n v="68"/>
    <x v="5591"/>
    <s v="Obec Červená Voda"/>
    <s v="Zkušební včelín"/>
    <x v="5343"/>
    <m/>
    <n v="566346.87"/>
  </r>
  <r>
    <d v="2018-10-02T00:00:00"/>
    <x v="13"/>
    <n v="68"/>
    <x v="5592"/>
    <s v="Základní škola Malé Svatoňovice"/>
    <s v="Přírodovědná učebna a výtvarná učebna - ZŠ Malé Svatoňovice"/>
    <x v="5344"/>
    <m/>
    <n v="1745282.72"/>
  </r>
  <r>
    <d v="2018-10-02T00:00:00"/>
    <x v="13"/>
    <n v="68"/>
    <x v="5593"/>
    <s v="Základní škola a mateřská škola Pernink, příspěvková organizace"/>
    <s v="Celková modernizace učeben ZŠ Pernink"/>
    <x v="5345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x v="5346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x v="5347"/>
    <m/>
    <n v="775894.45"/>
  </r>
  <r>
    <d v="2018-10-02T00:00:00"/>
    <x v="13"/>
    <n v="68"/>
    <x v="5596"/>
    <s v="Obec Vlčnov"/>
    <s v="Modernizace počítačové a přírodovědné učebny v ZŠ Vlčnov"/>
    <x v="5348"/>
    <m/>
    <n v="4199725.8"/>
  </r>
  <r>
    <d v="2018-10-02T00:00:00"/>
    <x v="13"/>
    <n v="68"/>
    <x v="5597"/>
    <s v="Město Vlašim"/>
    <s v="Přístavba MŠ K Vodárně, Vlašim"/>
    <x v="5349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x v="5350"/>
    <m/>
    <n v="292199.09999999998"/>
  </r>
  <r>
    <d v="2018-10-02T00:00:00"/>
    <x v="3"/>
    <n v="69"/>
    <x v="5599"/>
    <s v="Město Slatiňany"/>
    <s v="Posílení IZS ve Slatiňaněch"/>
    <x v="5351"/>
    <m/>
    <n v="3514858.45"/>
  </r>
  <r>
    <d v="2018-10-02T00:00:00"/>
    <x v="8"/>
    <n v="75"/>
    <x v="5600"/>
    <s v="Psychiatrická nemocnice v Opavě"/>
    <s v="Centrum duševního zdraví"/>
    <x v="5352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x v="5353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x v="5354"/>
    <m/>
    <n v="1444445.74"/>
  </r>
  <r>
    <d v="2018-10-02T00:00:00"/>
    <x v="5"/>
    <n v="78"/>
    <x v="5603"/>
    <s v="Společenství vlastníků jednotek pro dům Charkovská 196/7 v Olomouci"/>
    <s v="zateplení BD Charkovská 7 v Olomouci"/>
    <x v="5355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x v="5356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x v="5357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x v="5358"/>
    <m/>
    <n v="797772.3"/>
  </r>
  <r>
    <d v="2018-10-02T00:00:00"/>
    <x v="5"/>
    <n v="78"/>
    <x v="5607"/>
    <s v="Společenství vlastníků domu Bezručova 59"/>
    <s v="Revitalizace bytového domu na ulici Bezručova 59 v Bohumíně"/>
    <x v="5359"/>
    <m/>
    <n v="3203432.74"/>
  </r>
  <r>
    <d v="2018-10-02T00:00:00"/>
    <x v="5"/>
    <n v="78"/>
    <x v="5608"/>
    <s v="Město Čáslav"/>
    <s v="Realizace úspor energie - bytový dům ul. Jiřího z Poděbrad č.p. 939 v Čáslavi"/>
    <x v="5360"/>
    <n v="82097.95"/>
    <n v="1724057.05"/>
  </r>
  <r>
    <d v="2018-10-02T00:00:00"/>
    <x v="5"/>
    <n v="78"/>
    <x v="5609"/>
    <s v="Společenství vlastníků Veveří 110, 112, 114, Brno"/>
    <s v="Opravy domu Veveří 110, 112 a 114 v Brně"/>
    <x v="5361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x v="5362"/>
    <m/>
    <n v="5385909"/>
  </r>
  <r>
    <d v="2018-10-02T00:00:00"/>
    <x v="5"/>
    <n v="78"/>
    <x v="5611"/>
    <s v="BYTY ROŽMITÁL  s.r.o."/>
    <s v="Zateplení bytových domů Rožmitál na Šumavě"/>
    <x v="5363"/>
    <m/>
    <n v="2871487.2"/>
  </r>
  <r>
    <d v="2018-10-02T00:00:00"/>
    <x v="5"/>
    <n v="78"/>
    <x v="5612"/>
    <s v="Společenství vlastníků jednotek Větřní 285"/>
    <s v="Revitalizace bytového domu Větřní 285"/>
    <x v="5364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x v="5365"/>
    <m/>
    <n v="1200718.69"/>
  </r>
  <r>
    <d v="2018-10-02T00:00:00"/>
    <x v="5"/>
    <n v="78"/>
    <x v="5614"/>
    <s v="Obec Hosín"/>
    <s v="Snížení energetické náročnosti BD Hosín č.p. 16"/>
    <x v="5366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x v="5367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x v="5368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x v="536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x v="5370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x v="5371"/>
    <m/>
    <n v="2650143.69"/>
  </r>
  <r>
    <d v="2018-10-02T00:00:00"/>
    <x v="5"/>
    <n v="78"/>
    <x v="5620"/>
    <s v="Společenství vlastníků jednotek Družstevní 13,14, Brno"/>
    <s v="Revitalizace bytového domu Družstevní 13, 14, Brno"/>
    <x v="5372"/>
    <m/>
    <n v="4199392.71"/>
  </r>
  <r>
    <d v="2018-10-02T00:00:00"/>
    <x v="5"/>
    <n v="78"/>
    <x v="5621"/>
    <s v="Společenství vlastníků Karpatská 9"/>
    <s v="Revitalizace bytového domu Karpatská 9 v Brně"/>
    <x v="5373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x v="5374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x v="5375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x v="5376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x v="5377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x v="5378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x v="5379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x v="5380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x v="5381"/>
    <m/>
    <n v="1035909.49"/>
  </r>
  <r>
    <d v="2018-10-02T00:00:00"/>
    <x v="5"/>
    <n v="78"/>
    <x v="5630"/>
    <s v="Město Rožnov pod Radhoštěm"/>
    <s v="Revitalizace bytového domu na ulici Svazarmovská 1684 v Rožnově pod Radhoštěm"/>
    <x v="5382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x v="5383"/>
    <m/>
    <n v="2742051.55"/>
  </r>
  <r>
    <d v="2018-10-02T00:00:00"/>
    <x v="5"/>
    <n v="78"/>
    <x v="5632"/>
    <s v="Společenství vlastníků bytového domu Rohozec 69"/>
    <s v="Snížení energetické náročnosti bytového domu Rohozec 69"/>
    <x v="5384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x v="5385"/>
    <m/>
    <n v="1064135.8500000001"/>
  </r>
  <r>
    <d v="2018-10-02T00:00:00"/>
    <x v="5"/>
    <n v="78"/>
    <x v="5634"/>
    <s v="Obec Bělotín"/>
    <s v="Bytový dům Bělotín 185"/>
    <x v="5386"/>
    <n v="92530.15"/>
    <n v="1943133.31"/>
  </r>
  <r>
    <d v="2018-10-02T00:00:00"/>
    <x v="5"/>
    <n v="78"/>
    <x v="5635"/>
    <s v="Obec Hošťálková"/>
    <s v="ZATEPLENÍ BYTOVÉHO DOMU č.p. 580 - 587, HOŠŤÁLKOVÁ"/>
    <x v="5387"/>
    <n v="131961.06"/>
    <n v="2771182.26"/>
  </r>
  <r>
    <d v="2018-10-10T00:00:00"/>
    <x v="4"/>
    <n v="6"/>
    <x v="5636"/>
    <s v="MAS Jihozápad o.p.s."/>
    <s v="Provozní a animační výdaje MAS Jihozápad o.p.s. 2018-2023"/>
    <x v="5388"/>
    <m/>
    <n v="8090546.54"/>
  </r>
  <r>
    <d v="2018-10-10T00:00:00"/>
    <x v="5"/>
    <n v="37"/>
    <x v="5637"/>
    <s v="Město Zákupy"/>
    <s v="SEN bytového domu Nové Zákupy č.p. 507 -509"/>
    <x v="5389"/>
    <n v="59262.69"/>
    <n v="1244516.5"/>
  </r>
  <r>
    <d v="2018-10-10T00:00:00"/>
    <x v="5"/>
    <n v="37"/>
    <x v="5638"/>
    <s v="Město Zákupy"/>
    <s v="SEN bytového domu Nové Zákupy č.p. 510 - 512"/>
    <x v="5390"/>
    <n v="178748.73"/>
    <n v="3753723.34"/>
  </r>
  <r>
    <d v="2018-10-10T00:00:00"/>
    <x v="5"/>
    <n v="37"/>
    <x v="5639"/>
    <s v="Město Zákupy"/>
    <s v="SEN bytového domu Nové Zákupy  č.p. 513 - 515"/>
    <x v="5391"/>
    <n v="233513.73"/>
    <n v="4903788.3899999997"/>
  </r>
  <r>
    <d v="2018-10-10T00:00:00"/>
    <x v="5"/>
    <n v="37"/>
    <x v="5640"/>
    <s v="Město Zákupy"/>
    <s v="SEN bytového domu Nové Zákupy  č.p. 517 - 519"/>
    <x v="5392"/>
    <n v="238394.26"/>
    <n v="5006279.51"/>
  </r>
  <r>
    <d v="2018-10-10T00:00:00"/>
    <x v="0"/>
    <n v="42"/>
    <x v="5641"/>
    <s v="Středočeský kraj"/>
    <s v="II/105 Netvořice, rekonstrukce"/>
    <x v="5393"/>
    <n v="2315757"/>
    <n v="41683626.100000001"/>
  </r>
  <r>
    <d v="2018-10-10T00:00:00"/>
    <x v="12"/>
    <n v="50"/>
    <x v="5642"/>
    <s v="Město Český Těšín"/>
    <s v="CENTRÁLNÍ DOPRAVNÍ TERMINÁL ČESKÝ TĚŠÍN A PARKOVIŠTĚ P+R"/>
    <x v="539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x v="5395"/>
    <n v="4027621.5"/>
    <n v="72497187"/>
  </r>
  <r>
    <d v="2018-10-10T00:00:00"/>
    <x v="12"/>
    <n v="53"/>
    <x v="5644"/>
    <s v="Město Kopřivnice"/>
    <s v="Zvýšení bezpečnosti pro chodce - místo pro přecházení na silnici I/58"/>
    <x v="5396"/>
    <m/>
    <n v="507872.1"/>
  </r>
  <r>
    <d v="2018-10-10T00:00:00"/>
    <x v="12"/>
    <n v="53"/>
    <x v="5645"/>
    <s v="Město Příbor"/>
    <s v="Rekonstrukce chodníku v úseku od restaurace Terra Libera po odbočku k řadovým garážím"/>
    <x v="5397"/>
    <m/>
    <n v="1899997.05"/>
  </r>
  <r>
    <d v="2018-10-10T00:00:00"/>
    <x v="12"/>
    <n v="53"/>
    <x v="5646"/>
    <s v="Obec Petrůvka"/>
    <s v="Lokalita Petrůvka - Za hřištěm"/>
    <x v="5398"/>
    <m/>
    <n v="385172.75"/>
  </r>
  <r>
    <d v="2018-10-10T00:00:00"/>
    <x v="12"/>
    <n v="53"/>
    <x v="5647"/>
    <s v="Město Kopřivnice"/>
    <s v="Chodníkové těleso podél komunikace II/482 na ul. Obránců míru v Kopřivnici"/>
    <x v="3619"/>
    <m/>
    <n v="950000"/>
  </r>
  <r>
    <d v="2018-10-10T00:00:00"/>
    <x v="12"/>
    <n v="53"/>
    <x v="5648"/>
    <s v="Městys Brodek u Přerova"/>
    <s v="Chodníky Majetínská, Brodek u Přerova"/>
    <x v="4770"/>
    <m/>
    <n v="760000"/>
  </r>
  <r>
    <d v="2018-10-10T00:00:00"/>
    <x v="12"/>
    <n v="53"/>
    <x v="5649"/>
    <s v="Město Trhový Štěpánov"/>
    <s v="Zvýšení bezpečnosti dopravy ve městě Trhový Štěpánov"/>
    <x v="5399"/>
    <m/>
    <n v="1470770.05"/>
  </r>
  <r>
    <d v="2018-10-10T00:00:00"/>
    <x v="12"/>
    <n v="53"/>
    <x v="5650"/>
    <s v="Sdružení obcí Orlicko"/>
    <s v="Cyklostezka Valdštejn-Šušek"/>
    <x v="5400"/>
    <m/>
    <n v="4999850"/>
  </r>
  <r>
    <d v="2018-10-10T00:00:00"/>
    <x v="12"/>
    <n v="53"/>
    <x v="5651"/>
    <s v="Obec Závišice"/>
    <s v="Cyklostezka Závišice"/>
    <x v="5401"/>
    <m/>
    <n v="3907771.36"/>
  </r>
  <r>
    <d v="2018-10-10T00:00:00"/>
    <x v="11"/>
    <n v="55"/>
    <x v="5652"/>
    <s v="Národní památkový ústav"/>
    <s v="NKP hrad Velhartice - šumavská klenotnice"/>
    <x v="5402"/>
    <m/>
    <n v="2835749.05"/>
  </r>
  <r>
    <d v="2018-10-10T00:00:00"/>
    <x v="9"/>
    <n v="62"/>
    <x v="5653"/>
    <s v="Obec Bělotín"/>
    <s v="Komunitní centrum Bělotín"/>
    <x v="5403"/>
    <m/>
    <n v="1194973.6499999999"/>
  </r>
  <r>
    <d v="2018-10-10T00:00:00"/>
    <x v="9"/>
    <n v="62"/>
    <x v="5654"/>
    <s v="Město Kasejovice"/>
    <s v="Automobil pro pečovatelskou službu"/>
    <x v="5404"/>
    <m/>
    <n v="382850"/>
  </r>
  <r>
    <d v="2018-10-10T00:00:00"/>
    <x v="9"/>
    <n v="62"/>
    <x v="5655"/>
    <s v="Město Kdyně"/>
    <s v="Automobil pro sociální služby"/>
    <x v="5405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x v="5406"/>
    <m/>
    <n v="1064950"/>
  </r>
  <r>
    <d v="2018-10-10T00:00:00"/>
    <x v="9"/>
    <n v="62"/>
    <x v="5657"/>
    <s v="Sociální služby Města Sušice, příspěvková organizace"/>
    <s v="Sušice - mobilita sociálních služeb"/>
    <x v="5407"/>
    <m/>
    <n v="451164.5"/>
  </r>
  <r>
    <d v="2018-10-10T00:00:00"/>
    <x v="9"/>
    <n v="62"/>
    <x v="5658"/>
    <s v="Camphill na soutoku, z.s."/>
    <s v="Camphill a sociální služby"/>
    <x v="5408"/>
    <m/>
    <n v="1681715.82"/>
  </r>
  <r>
    <d v="2018-10-10T00:00:00"/>
    <x v="7"/>
    <n v="66"/>
    <x v="5659"/>
    <s v="Statutární město Brno"/>
    <s v="ZŠ Gajdošova - stavební úpravy a nástavba"/>
    <x v="5409"/>
    <n v="750000"/>
    <n v="13500000"/>
  </r>
  <r>
    <d v="2018-10-10T00:00:00"/>
    <x v="7"/>
    <n v="66"/>
    <x v="5660"/>
    <s v="Statutární město Brno"/>
    <s v="ZŠ Měšťanská - nástavba učeben nad jídelnou"/>
    <x v="5410"/>
    <n v="672591.1"/>
    <n v="12106639.800000001"/>
  </r>
  <r>
    <d v="2018-10-10T00:00:00"/>
    <x v="7"/>
    <n v="66"/>
    <x v="5661"/>
    <s v="Statutární město Brno"/>
    <s v="Modernizace odborných učeben na ZŠ Brno, Řehořova 3"/>
    <x v="5411"/>
    <n v="466473.2"/>
    <n v="8396517.5999999996"/>
  </r>
  <r>
    <d v="2018-10-10T00:00:00"/>
    <x v="7"/>
    <n v="66"/>
    <x v="5662"/>
    <s v="Statutární město Hradec Králové"/>
    <s v="Modernizace infrastruktury v ZŠ Nový Hradec Králové"/>
    <x v="5412"/>
    <n v="496207.23"/>
    <n v="8931730.2400000002"/>
  </r>
  <r>
    <d v="2018-10-10T00:00:00"/>
    <x v="7"/>
    <n v="66"/>
    <x v="5663"/>
    <s v="Město Dašice"/>
    <s v="Odborné učebny a konektivita ZŠ Dašice"/>
    <x v="5413"/>
    <n v="268811.25"/>
    <n v="4838602.51"/>
  </r>
  <r>
    <d v="2018-10-10T00:00:00"/>
    <x v="13"/>
    <n v="68"/>
    <x v="5664"/>
    <s v="Obec Mutějovice"/>
    <s v="Vybudování světa technických činností pro žáky ZŠ"/>
    <x v="5414"/>
    <m/>
    <n v="5943073.6500000004"/>
  </r>
  <r>
    <d v="2018-10-10T00:00:00"/>
    <x v="13"/>
    <n v="68"/>
    <x v="5665"/>
    <s v="Základní škola a mateřská škola Mirovice, okres Písek"/>
    <s v="Nové didaktické pomůcky"/>
    <x v="5415"/>
    <m/>
    <n v="1881179.76"/>
  </r>
  <r>
    <d v="2018-10-10T00:00:00"/>
    <x v="13"/>
    <n v="68"/>
    <x v="5666"/>
    <s v="Obec Silůvky"/>
    <s v="Přístavba ZŠ Silůvky"/>
    <x v="5416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x v="5417"/>
    <m/>
    <n v="2727503.2"/>
  </r>
  <r>
    <d v="2018-10-10T00:00:00"/>
    <x v="13"/>
    <n v="68"/>
    <x v="5668"/>
    <s v="Město Blovice"/>
    <s v="Rozšíření a modernizace dílen, jazykové učebny a laboratoře chemie"/>
    <x v="5418"/>
    <m/>
    <n v="2660377.15"/>
  </r>
  <r>
    <d v="2018-10-10T00:00:00"/>
    <x v="3"/>
    <n v="69"/>
    <x v="5669"/>
    <s v="Obec Obrnice"/>
    <s v="Radiostanice a elektrocentrála pro Obrnice"/>
    <x v="5419"/>
    <m/>
    <n v="284839.26"/>
  </r>
  <r>
    <d v="2018-10-10T00:00:00"/>
    <x v="0"/>
    <n v="70"/>
    <x v="5670"/>
    <s v="Liberecký kraj"/>
    <s v="Silnice II/286 revitalizace ul. Žižkova, Jilemnice"/>
    <x v="5420"/>
    <n v="2121673.5299999998"/>
    <n v="38190123.5"/>
  </r>
  <r>
    <d v="2018-10-10T00:00:00"/>
    <x v="0"/>
    <n v="70"/>
    <x v="5671"/>
    <s v="Středočeský kraj"/>
    <s v="II/329 Pečky, rekonstrukce silnice"/>
    <x v="542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x v="5422"/>
    <n v="857545.12"/>
    <n v="15435812.18"/>
  </r>
  <r>
    <d v="2018-10-10T00:00:00"/>
    <x v="0"/>
    <n v="70"/>
    <x v="5673"/>
    <s v="Královéhradecký kraj"/>
    <s v="II/325 Velký Vřešťov - I/35, 1. etapa"/>
    <x v="5423"/>
    <n v="864571.74"/>
    <n v="15562291.300000001"/>
  </r>
  <r>
    <d v="2018-10-16T00:00:00"/>
    <x v="4"/>
    <n v="6"/>
    <x v="5674"/>
    <s v="MAS Sokolovsko o.p.s."/>
    <s v="Posílení kapacit CLLD pro MAS Sokolovsko na období 2018-2023"/>
    <x v="5424"/>
    <m/>
    <n v="15897394.050000001"/>
  </r>
  <r>
    <d v="2018-10-16T00:00:00"/>
    <x v="4"/>
    <n v="6"/>
    <x v="5675"/>
    <s v="MAS Krušné hory, o.p.s."/>
    <s v="Zlepšení řídících a administrativních schopností MAS pro období 2019-2023"/>
    <x v="5425"/>
    <m/>
    <n v="10040705.800000001"/>
  </r>
  <r>
    <d v="2018-10-16T00:00:00"/>
    <x v="5"/>
    <n v="37"/>
    <x v="5676"/>
    <s v="Město Zákupy"/>
    <s v="SEN bytového domu Družstevní č.p. 387 - 388, Zákupy"/>
    <x v="5426"/>
    <n v="103049.7"/>
    <n v="2164043.7200000002"/>
  </r>
  <r>
    <d v="2018-10-16T00:00:00"/>
    <x v="5"/>
    <n v="37"/>
    <x v="5677"/>
    <s v="Město Zákupy"/>
    <s v="SEN bytového domu Družstevní č.p. 385 - 386, Zákupy"/>
    <x v="5427"/>
    <n v="107463.7"/>
    <n v="2256737.8199999998"/>
  </r>
  <r>
    <d v="2018-10-16T00:00:00"/>
    <x v="5"/>
    <n v="37"/>
    <x v="5678"/>
    <s v="Město Zákupy"/>
    <s v="SEN bytového domu Družstevní č.p. 389 - 390, Zákupy"/>
    <x v="5428"/>
    <n v="108616.17"/>
    <n v="2280939.5499999998"/>
  </r>
  <r>
    <d v="2018-10-16T00:00:00"/>
    <x v="5"/>
    <n v="37"/>
    <x v="5679"/>
    <s v="Město Zákupy"/>
    <s v="SEN bytového domu Gagarinova č. p. 395 a 396, Zákupy"/>
    <x v="5429"/>
    <n v="106585.08"/>
    <n v="2238286.64"/>
  </r>
  <r>
    <d v="2018-10-16T00:00:00"/>
    <x v="5"/>
    <n v="37"/>
    <x v="5680"/>
    <s v="Město Zákupy"/>
    <s v="SEN bytového domu Školní č.p. 339-340, Zákupy"/>
    <x v="5430"/>
    <n v="77992.100000000006"/>
    <n v="1637834.04"/>
  </r>
  <r>
    <d v="2018-10-16T00:00:00"/>
    <x v="5"/>
    <n v="37"/>
    <x v="5681"/>
    <s v="Město Zákupy"/>
    <s v="SEN bytového domu Školní č.p. 343 - 344, Zákupy"/>
    <x v="5431"/>
    <n v="116959.86"/>
    <n v="2456157.11"/>
  </r>
  <r>
    <d v="2018-10-16T00:00:00"/>
    <x v="5"/>
    <n v="37"/>
    <x v="5682"/>
    <s v="Město Zákupy"/>
    <s v="SEN bytového domu Školní č.p. 366 - 367, Zákupy"/>
    <x v="5432"/>
    <n v="116569.85"/>
    <n v="2447966.73"/>
  </r>
  <r>
    <d v="2018-10-16T00:00:00"/>
    <x v="5"/>
    <n v="37"/>
    <x v="5683"/>
    <s v="Město Zákupy"/>
    <s v="SEN bytového domu Školní č.p. 341-342, Zákupy"/>
    <x v="5433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x v="5434"/>
    <n v="7350000"/>
    <n v="49000000"/>
  </r>
  <r>
    <d v="2018-10-16T00:00:00"/>
    <x v="11"/>
    <n v="48"/>
    <x v="5685"/>
    <s v="Statutární město Hradec Králové"/>
    <s v="Revitalizace budovy Muzea východních Čech"/>
    <x v="5435"/>
    <n v="4144389.66"/>
    <n v="74599013.790000007"/>
  </r>
  <r>
    <d v="2018-10-16T00:00:00"/>
    <x v="13"/>
    <n v="53"/>
    <x v="5686"/>
    <s v="Obec Menhartice"/>
    <s v="Výstavba chodníku v Menharticích"/>
    <x v="5436"/>
    <m/>
    <n v="304361"/>
  </r>
  <r>
    <d v="2018-10-16T00:00:00"/>
    <x v="13"/>
    <n v="53"/>
    <x v="5687"/>
    <s v="Městys Čechtice"/>
    <s v="Úprava přechodů podél silnice II/112 v Čechticích"/>
    <x v="5437"/>
    <m/>
    <n v="2338600.75"/>
  </r>
  <r>
    <d v="2018-10-16T00:00:00"/>
    <x v="13"/>
    <n v="53"/>
    <x v="5688"/>
    <s v="Město Týn nad Vltavou"/>
    <s v="Chodník Milevská - 2. fáze"/>
    <x v="5438"/>
    <m/>
    <n v="1101409.1000000001"/>
  </r>
  <r>
    <d v="2018-10-16T00:00:00"/>
    <x v="13"/>
    <n v="68"/>
    <x v="5689"/>
    <s v="Obec Nová Lhota"/>
    <s v="Vybavení počítačové  učebny a bezbariérové řešení ZŠ Nová Lhota"/>
    <x v="5439"/>
    <m/>
    <n v="1215338.8"/>
  </r>
  <r>
    <d v="2018-10-16T00:00:00"/>
    <x v="13"/>
    <n v="68"/>
    <x v="5690"/>
    <s v="Technikum Academy, z. s."/>
    <s v="Vybudování Centra Akademie techniky"/>
    <x v="5440"/>
    <m/>
    <n v="1883983.37"/>
  </r>
  <r>
    <d v="2018-10-16T00:00:00"/>
    <x v="13"/>
    <n v="68"/>
    <x v="5691"/>
    <s v="Robert Holmes"/>
    <s v="Modernizace vybavení učeben pro výuku cizích jazyků a zázemí jazykové školy"/>
    <x v="5441"/>
    <m/>
    <n v="931920.55"/>
  </r>
  <r>
    <d v="2018-10-16T00:00:00"/>
    <x v="13"/>
    <n v="68"/>
    <x v="5692"/>
    <s v="Obec Písečná"/>
    <s v="EKO-zahrádky ZŠ a MŠ Písečná"/>
    <x v="5442"/>
    <m/>
    <n v="432735.51"/>
  </r>
  <r>
    <d v="2018-10-16T00:00:00"/>
    <x v="13"/>
    <n v="68"/>
    <x v="5693"/>
    <s v="Obec Záchlumí"/>
    <s v="Přístavba odborné učebny a zajištění bezbariérovosti v ZŠ Bohousová"/>
    <x v="5443"/>
    <m/>
    <n v="1288385.25"/>
  </r>
  <r>
    <d v="2018-10-16T00:00:00"/>
    <x v="13"/>
    <n v="68"/>
    <x v="5694"/>
    <s v="Město Žamberk"/>
    <s v="ZŠ Žamberk 743 - jazykové učebny a bezbariérové úpravy"/>
    <x v="5444"/>
    <m/>
    <n v="963722.37"/>
  </r>
  <r>
    <d v="2018-10-16T00:00:00"/>
    <x v="13"/>
    <n v="68"/>
    <x v="5695"/>
    <s v="Město Letohrad"/>
    <s v="Vybavení učebny pro výuku fyziky a chemie"/>
    <x v="5445"/>
    <m/>
    <n v="1052200.05"/>
  </r>
  <r>
    <d v="2018-10-16T00:00:00"/>
    <x v="13"/>
    <n v="68"/>
    <x v="5696"/>
    <s v="Obec Výprachtice"/>
    <s v="Vybavení odborných učeben ZŠ ve Výprachticích"/>
    <x v="5446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x v="5447"/>
    <m/>
    <n v="742347.1"/>
  </r>
  <r>
    <d v="2018-10-16T00:00:00"/>
    <x v="13"/>
    <n v="68"/>
    <x v="5698"/>
    <s v="Město Králíky"/>
    <s v="ZŠ Moravská Králíky - environmentální učebna a školní zahrada"/>
    <x v="5448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x v="5449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x v="5450"/>
    <m/>
    <n v="281316.84999999998"/>
  </r>
  <r>
    <d v="2018-10-16T00:00:00"/>
    <x v="13"/>
    <n v="68"/>
    <x v="5701"/>
    <s v="Město Česká Třebová"/>
    <s v="Rekonstrukce učebny ICT pro Nádražku"/>
    <x v="5451"/>
    <m/>
    <n v="740149.75"/>
  </r>
  <r>
    <d v="2018-10-16T00:00:00"/>
    <x v="13"/>
    <n v="68"/>
    <x v="5702"/>
    <s v="Město Česká Třebová"/>
    <s v="Rekonstrukce učebny přírodních věd pro Nádražku"/>
    <x v="5452"/>
    <m/>
    <n v="740551.6"/>
  </r>
  <r>
    <d v="2018-10-16T00:00:00"/>
    <x v="13"/>
    <n v="68"/>
    <x v="5703"/>
    <s v="Obec Lom u Tachova"/>
    <s v="Rozšíření kapacity MŠ Lom u Tachova"/>
    <x v="5453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x v="5454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x v="5455"/>
    <m/>
    <n v="2467534.75"/>
  </r>
  <r>
    <d v="2018-10-16T00:00:00"/>
    <x v="13"/>
    <n v="68"/>
    <x v="5706"/>
    <s v="Obec Všechovice"/>
    <s v="Rozvoj klíčových kompetencí žáků Základní školy"/>
    <x v="5456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x v="5457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x v="5458"/>
    <n v="366790.88"/>
    <n v="7702608.6200000001"/>
  </r>
  <r>
    <d v="2018-10-16T00:00:00"/>
    <x v="5"/>
    <n v="78"/>
    <x v="5709"/>
    <s v="Město Varnsdorf"/>
    <s v="Zateplení bytových domů č.p. 2740 a 2741 ve Varnsdorfu"/>
    <x v="5459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x v="5460"/>
    <m/>
    <n v="4534957.4000000004"/>
  </r>
  <r>
    <d v="2018-10-16T00:00:00"/>
    <x v="5"/>
    <n v="78"/>
    <x v="5711"/>
    <s v="BJ Trading s.r.o."/>
    <s v="Energetické úspory v bytovém domě Mlečice 88"/>
    <x v="5461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x v="5462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x v="5463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x v="5464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x v="5465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x v="5466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x v="5467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x v="5468"/>
    <m/>
    <n v="4630830.96"/>
  </r>
  <r>
    <d v="2018-10-16T00:00:00"/>
    <x v="5"/>
    <n v="78"/>
    <x v="5719"/>
    <s v="Milan Špaček"/>
    <s v="Snížení energetické náročnosti domu č.p.232"/>
    <x v="546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x v="5470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x v="5471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x v="547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x v="5473"/>
    <m/>
    <n v="5183010.5999999996"/>
  </r>
  <r>
    <d v="2018-10-16T00:00:00"/>
    <x v="5"/>
    <n v="78"/>
    <x v="5724"/>
    <s v="Město Dačice"/>
    <s v="Zateplení domu 190/V, Komenského"/>
    <x v="547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x v="5475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x v="547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x v="5477"/>
    <m/>
    <n v="2526617.4"/>
  </r>
  <r>
    <d v="2018-10-16T00:00:00"/>
    <x v="5"/>
    <n v="78"/>
    <x v="5728"/>
    <s v="STAVEBNÍ BYTOVÉ DRUŽSTVO SEMILY"/>
    <s v="SNÍŽENÍ ENERGETICKÉ NÁROČNOSTI BYTOVÉHO DOMU JILEMNICE 1214 - 1215"/>
    <x v="5478"/>
    <m/>
    <n v="2170116.0299999998"/>
  </r>
  <r>
    <d v="2018-10-16T00:00:00"/>
    <x v="4"/>
    <n v="6"/>
    <x v="5729"/>
    <s v="Přemyslovské střední Čechy o.p.s."/>
    <s v="Přemyslovci 2023"/>
    <x v="5479"/>
    <m/>
    <n v="14324873"/>
  </r>
  <r>
    <d v="2018-10-23T00:00:00"/>
    <x v="5"/>
    <n v="37"/>
    <x v="5730"/>
    <s v="RESIDOMO, s.r.o."/>
    <s v="Energetické úspory bytového domu - Ostrava - Radvanice, Šmídova 833/7"/>
    <x v="5480"/>
    <m/>
    <n v="1659541.69"/>
  </r>
  <r>
    <d v="2018-10-23T00:00:00"/>
    <x v="5"/>
    <n v="37"/>
    <x v="5731"/>
    <s v="Město Zákupy"/>
    <s v="SEN bytového domu Školní č.p. 345-346, Zákupy"/>
    <x v="5481"/>
    <n v="116378.77"/>
    <n v="2443954.12"/>
  </r>
  <r>
    <d v="2018-10-23T00:00:00"/>
    <x v="0"/>
    <n v="40"/>
    <x v="5732"/>
    <s v="Správa a údržba silnic Jihočeského kraje"/>
    <s v="Modernizace silnice II/146 Hluboká nad Vltavou Lišov"/>
    <x v="5482"/>
    <n v="2847225.33"/>
    <n v="51250056.039999999"/>
  </r>
  <r>
    <d v="2018-10-23T00:00:00"/>
    <x v="12"/>
    <n v="51"/>
    <x v="5733"/>
    <s v="Město Rychnov u Jablonce nad Nisou"/>
    <s v="Dopravní terminál v Rychnově u Jablonce nad Nisou"/>
    <x v="5483"/>
    <n v="226830.27"/>
    <n v="4082944.77"/>
  </r>
  <r>
    <d v="2018-10-23T00:00:00"/>
    <x v="12"/>
    <n v="51"/>
    <x v="5734"/>
    <s v="Obec Řepov"/>
    <s v="Výstavba cyklistické stezky - Řepov"/>
    <x v="5484"/>
    <n v="119172.3"/>
    <n v="2145101.4"/>
  </r>
  <r>
    <d v="2018-10-23T00:00:00"/>
    <x v="13"/>
    <n v="53"/>
    <x v="5735"/>
    <s v="Město Luhačovice"/>
    <s v="Chodník ul. Hradisko Luhačovice"/>
    <x v="3506"/>
    <m/>
    <n v="1520000"/>
  </r>
  <r>
    <d v="2018-10-23T00:00:00"/>
    <x v="13"/>
    <n v="53"/>
    <x v="5736"/>
    <s v="Obec Felbabka"/>
    <s v="Chodník podél sil. III/1149 v obci Felbabka - III. etapa"/>
    <x v="5485"/>
    <m/>
    <n v="232923.85"/>
  </r>
  <r>
    <d v="2018-10-23T00:00:00"/>
    <x v="13"/>
    <n v="53"/>
    <x v="5737"/>
    <s v="Obec Felbabka"/>
    <s v="Chodník podél sil. III/1149 v obci Felbabka - II. etapa"/>
    <x v="5486"/>
    <m/>
    <n v="561672.30000000005"/>
  </r>
  <r>
    <d v="2018-10-23T00:00:00"/>
    <x v="13"/>
    <n v="53"/>
    <x v="5738"/>
    <s v="Obec Hřivínův Újezd"/>
    <s v="Hřivínův Újezd - chodník podél silnice II/490"/>
    <x v="5487"/>
    <m/>
    <n v="2298268.5"/>
  </r>
  <r>
    <d v="2018-10-23T00:00:00"/>
    <x v="13"/>
    <n v="53"/>
    <x v="5739"/>
    <s v="Obec Felbabka"/>
    <s v="Chodník podél sil. III/1149 v obci Felbabka - I. etapa"/>
    <x v="5488"/>
    <m/>
    <n v="747206.35"/>
  </r>
  <r>
    <d v="2018-10-23T00:00:00"/>
    <x v="13"/>
    <n v="53"/>
    <x v="5740"/>
    <s v="Obec Březůvky"/>
    <s v="Březůvky, chodníky v úseku centrum - křižovatka Ludkovická"/>
    <x v="5489"/>
    <m/>
    <n v="2801843.55"/>
  </r>
  <r>
    <d v="2018-10-23T00:00:00"/>
    <x v="13"/>
    <n v="53"/>
    <x v="5741"/>
    <s v="Obec Rudimov"/>
    <s v="Veřejné osvětlení v obci Rudimov"/>
    <x v="5490"/>
    <m/>
    <n v="582811.69999999995"/>
  </r>
  <r>
    <d v="2018-10-23T00:00:00"/>
    <x v="13"/>
    <n v="53"/>
    <x v="5742"/>
    <s v="Obec Suchodol"/>
    <s v="Výstavba chodníků v Suchodole podél komunikace č. III/11417"/>
    <x v="5491"/>
    <m/>
    <n v="755382.05"/>
  </r>
  <r>
    <d v="2018-10-23T00:00:00"/>
    <x v="13"/>
    <n v="53"/>
    <x v="5743"/>
    <s v="Obec Šumice"/>
    <s v="Zvýšení bezpečnosti chodců v obci Šumice"/>
    <x v="3190"/>
    <m/>
    <n v="1900000"/>
  </r>
  <r>
    <d v="2018-10-23T00:00:00"/>
    <x v="13"/>
    <n v="53"/>
    <x v="5744"/>
    <s v="Město Jesenice"/>
    <s v="Rekonstrukce veřejného osvětlení v ul. Žatecká, Jesenice okr. Rakovník"/>
    <x v="5492"/>
    <m/>
    <n v="1292271.23"/>
  </r>
  <r>
    <d v="2018-10-23T00:00:00"/>
    <x v="13"/>
    <n v="53"/>
    <x v="5745"/>
    <s v="Obec Vidov"/>
    <s v="Chodníky podél sil. III / 15523, k.ú. Vidov - 1. část, IV.a. ETAPA"/>
    <x v="5493"/>
    <m/>
    <n v="779916.75"/>
  </r>
  <r>
    <d v="2018-10-23T00:00:00"/>
    <x v="13"/>
    <n v="53"/>
    <x v="5746"/>
    <s v="Obec Plav"/>
    <s v="Chodníky podél sil. III/15529, k.ú. Plav - I. a II. Etapa"/>
    <x v="3507"/>
    <m/>
    <n v="2850000"/>
  </r>
  <r>
    <d v="2018-10-23T00:00:00"/>
    <x v="13"/>
    <n v="53"/>
    <x v="5747"/>
    <s v="Město Kaplice"/>
    <s v="Rekonstrukce chodníků v rámci stavebních úprav ul.Linecká I a část ul.Omlenická, Kaplice"/>
    <x v="3507"/>
    <m/>
    <n v="2850000"/>
  </r>
  <r>
    <d v="2018-10-23T00:00:00"/>
    <x v="13"/>
    <n v="62"/>
    <x v="5748"/>
    <s v="Erudito, z. s."/>
    <s v="Centrum Rožec"/>
    <x v="5494"/>
    <m/>
    <n v="3121236.4"/>
  </r>
  <r>
    <d v="2018-10-23T00:00:00"/>
    <x v="13"/>
    <n v="69"/>
    <x v="5749"/>
    <s v="OBEC HAVLOVICE"/>
    <s v="DA pro evakuaci a nouzové zásobování obyvatel obce Havlovice a okolí"/>
    <x v="3394"/>
    <m/>
    <n v="1425000"/>
  </r>
  <r>
    <d v="2018-10-23T00:00:00"/>
    <x v="12"/>
    <n v="73"/>
    <x v="5750"/>
    <s v="Město Heřmanův Městec"/>
    <s v="Autobusový terminál Heřmanův Městec"/>
    <x v="5495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x v="5496"/>
    <n v="325958.27"/>
    <n v="5867248.8399999999"/>
  </r>
  <r>
    <d v="2018-10-23T00:00:00"/>
    <x v="12"/>
    <n v="73"/>
    <x v="5752"/>
    <s v="Město Pečky"/>
    <s v="Výstavba samostatného parkovacího systému P+R"/>
    <x v="5497"/>
    <n v="352222.7"/>
    <n v="6340008.5999999996"/>
  </r>
  <r>
    <d v="2018-10-23T00:00:00"/>
    <x v="12"/>
    <n v="73"/>
    <x v="5753"/>
    <s v="Město Luhačovice"/>
    <s v="Terminál Luhačovice"/>
    <x v="5498"/>
    <n v="389397.5"/>
    <n v="7009155"/>
  </r>
  <r>
    <d v="2018-10-23T00:00:00"/>
    <x v="12"/>
    <n v="73"/>
    <x v="5754"/>
    <s v="Obec Šumice"/>
    <s v="Vytvoření zázemí pro přestupní terminál v Šumicích"/>
    <x v="5499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x v="5500"/>
    <n v="890358.29"/>
    <n v="16026449.32"/>
  </r>
  <r>
    <d v="2018-10-23T00:00:00"/>
    <x v="12"/>
    <n v="73"/>
    <x v="5756"/>
    <s v="Město Police nad Metují"/>
    <s v="Parkoviště P+R v Polici nad Metují"/>
    <x v="5501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x v="5502"/>
    <n v="334873.40999999997"/>
    <n v="6027721.3600000003"/>
  </r>
  <r>
    <d v="2018-10-23T00:00:00"/>
    <x v="9"/>
    <n v="77"/>
    <x v="5758"/>
    <s v="Liberecký kraj"/>
    <s v="Transformace - Domov Sluneční dvůr, p.o. - lokalita Jestřebí"/>
    <x v="5503"/>
    <n v="3221665.77"/>
    <n v="57989983.859999999"/>
  </r>
  <r>
    <d v="2018-10-23T00:00:00"/>
    <x v="9"/>
    <n v="77"/>
    <x v="5759"/>
    <s v="Pardubický kraj"/>
    <s v="Transformace DNH Rychmburk II."/>
    <x v="5504"/>
    <n v="2664985.94"/>
    <n v="47969746.890000001"/>
  </r>
  <r>
    <d v="2018-10-23T00:00:00"/>
    <x v="9"/>
    <n v="77"/>
    <x v="5760"/>
    <s v="Olomoucký kraj"/>
    <s v="Transformace příspěvkové organizace Nové Zámky - III. etapa"/>
    <x v="5505"/>
    <n v="3373360.4"/>
    <n v="60720487.200000003"/>
  </r>
  <r>
    <d v="2018-10-23T00:00:00"/>
    <x v="5"/>
    <n v="78"/>
    <x v="5761"/>
    <s v="Stavební bytové družstvo Přerov"/>
    <s v="Rekonstrukce plynové kotelny BD Zvolenov545 Tovačov"/>
    <x v="5506"/>
    <m/>
    <n v="161040"/>
  </r>
  <r>
    <d v="2018-10-23T00:00:00"/>
    <x v="5"/>
    <n v="78"/>
    <x v="5762"/>
    <s v="Okresní stavební bytové družstvo"/>
    <s v="Snížení energetické náročnosti BD Velké Heraltice, Zahradní 5"/>
    <x v="5507"/>
    <m/>
    <n v="1277748"/>
  </r>
  <r>
    <d v="2018-10-23T00:00:00"/>
    <x v="5"/>
    <n v="78"/>
    <x v="5763"/>
    <s v="Město Březová"/>
    <s v="Zateplení budov, náměstí Míru č.p. 136 - 140, Březová"/>
    <x v="5508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x v="5509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x v="5510"/>
    <m/>
    <n v="809606.59"/>
  </r>
  <r>
    <d v="2018-10-23T00:00:00"/>
    <x v="5"/>
    <n v="78"/>
    <x v="5766"/>
    <s v="Město Dačice"/>
    <s v="Zateplení domu 189/V, Komenského"/>
    <x v="5511"/>
    <n v="40898.980000000003"/>
    <n v="858878.68"/>
  </r>
  <r>
    <d v="2018-10-23T00:00:00"/>
    <x v="5"/>
    <n v="78"/>
    <x v="5767"/>
    <s v="RESIDOMO, s.r.o."/>
    <s v="IPF-18 - Program fasády, Dělnická 407-410, Ostrava-Poruba"/>
    <x v="5512"/>
    <m/>
    <n v="1338199.05"/>
  </r>
  <r>
    <d v="2018-10-23T00:00:00"/>
    <x v="5"/>
    <n v="78"/>
    <x v="5768"/>
    <s v="Město Zbiroh"/>
    <s v="Snížení energetické náročnosti bytového domu č.p. 523 a 524, ul. Zd. Nejedlého, Zbiroh"/>
    <x v="5513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x v="5514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x v="5515"/>
    <m/>
    <n v="1787282.13"/>
  </r>
  <r>
    <d v="2018-10-23T00:00:00"/>
    <x v="5"/>
    <n v="78"/>
    <x v="5771"/>
    <s v="Karel Vrbický"/>
    <s v="Snížení energetické náročnosti a rekonstrukce bytového domu Macanova 1728, Pardubice"/>
    <x v="5516"/>
    <m/>
    <n v="1388206.76"/>
  </r>
  <r>
    <d v="2018-10-23T00:00:00"/>
    <x v="5"/>
    <n v="78"/>
    <x v="5772"/>
    <s v="Statutární město Havířov"/>
    <s v="Sanace a rekonstrukce obytného domu na ul. Čelakovského v Havířově"/>
    <x v="5517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x v="5518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x v="551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x v="5520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x v="5521"/>
    <m/>
    <n v="8873317.2100000009"/>
  </r>
  <r>
    <d v="2018-10-30T00:00:00"/>
    <x v="4"/>
    <n v="6"/>
    <x v="5777"/>
    <s v="MAS Brdy, z.ú."/>
    <s v="Strategie komunitně vedeného místního rozvoje MAS Brdy 2019 - 2023"/>
    <x v="5522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x v="5523"/>
    <n v="1583483.85"/>
    <n v="10556559"/>
  </r>
  <r>
    <d v="2018-10-30T00:00:00"/>
    <x v="0"/>
    <n v="42"/>
    <x v="5779"/>
    <s v="Středočeský kraj"/>
    <s v="Obchvat Králův Dvůr - silnice II. třídy - I. etapa"/>
    <x v="5524"/>
    <n v="2211033.54"/>
    <n v="39798603.609999999"/>
  </r>
  <r>
    <d v="2018-10-30T00:00:00"/>
    <x v="6"/>
    <n v="44"/>
    <x v="5780"/>
    <s v="AZBODY s.r.o."/>
    <s v="HARMONIA - VZDĚLÁVACÍ A KULTURNÍ CENTRUM"/>
    <x v="212"/>
    <m/>
    <n v="4165000"/>
  </r>
  <r>
    <d v="2018-10-30T00:00:00"/>
    <x v="12"/>
    <n v="51"/>
    <x v="5781"/>
    <s v="Obec Želechovice nad Dřevnicí"/>
    <s v="Zajištění dopravní multimodality v Želechovicích nad Dřevnicí"/>
    <x v="552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x v="5526"/>
    <m/>
    <n v="406737.75"/>
  </r>
  <r>
    <d v="2018-10-30T00:00:00"/>
    <x v="7"/>
    <n v="59"/>
    <x v="5783"/>
    <s v="Statutární město Mladá Boleslav"/>
    <s v="Novostavba MŠ Michalovice"/>
    <x v="5527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x v="5528"/>
    <n v="821840.3"/>
    <n v="7807482.8499999996"/>
  </r>
  <r>
    <d v="2018-10-30T00:00:00"/>
    <x v="9"/>
    <n v="61"/>
    <x v="5785"/>
    <s v="Městský obvod Liberec - Vratislavice nad Nisou"/>
    <s v="Spolkové komunitní centrum Vratislavice"/>
    <x v="5529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x v="5530"/>
    <m/>
    <n v="1299165.8500000001"/>
  </r>
  <r>
    <d v="2018-10-30T00:00:00"/>
    <x v="9"/>
    <n v="62"/>
    <x v="5787"/>
    <s v="Obec Nebužely"/>
    <s v="Komunitní centrum Nebužely"/>
    <x v="5531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x v="5532"/>
    <m/>
    <n v="295450"/>
  </r>
  <r>
    <d v="2018-10-30T00:00:00"/>
    <x v="7"/>
    <n v="66"/>
    <x v="5789"/>
    <s v="Město Mohelnice"/>
    <s v="Zkvalitnění infrastruktury školní družiny a školního klubu ZŠ Mohelnice, Vodní 27"/>
    <x v="5533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x v="5409"/>
    <n v="750000"/>
    <n v="13500000"/>
  </r>
  <r>
    <d v="2018-10-30T00:00:00"/>
    <x v="7"/>
    <n v="66"/>
    <x v="5791"/>
    <s v="Statutární město Brno"/>
    <s v="ZŠ a MŠ Jana Broskvy, Brno-Chrlice - nástavba budovy II. stupně"/>
    <x v="5409"/>
    <n v="750000"/>
    <n v="13500000"/>
  </r>
  <r>
    <d v="2018-10-30T00:00:00"/>
    <x v="7"/>
    <n v="66"/>
    <x v="5792"/>
    <s v="Statutární město Brno"/>
    <s v="Základní škola Pastviny 70 - podpora klíčových kompetencí"/>
    <x v="5409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x v="5534"/>
    <n v="625000"/>
    <n v="11250000"/>
  </r>
  <r>
    <d v="2018-10-30T00:00:00"/>
    <x v="7"/>
    <n v="66"/>
    <x v="5794"/>
    <s v="Statutární město Brno"/>
    <s v="Dychtivá očka - budova Vranovská 17 při ZŠ a MŠ Brno, Merhautova 37"/>
    <x v="5535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x v="5409"/>
    <n v="750000"/>
    <n v="13500000"/>
  </r>
  <r>
    <d v="2018-10-30T00:00:00"/>
    <x v="7"/>
    <n v="66"/>
    <x v="5796"/>
    <s v="Statutární město Pardubice"/>
    <s v="Rekonstrukce odborných učeben na Základní škole Spořilov"/>
    <x v="5536"/>
    <n v="796442.89"/>
    <n v="14335972.130000001"/>
  </r>
  <r>
    <d v="2018-10-30T00:00:00"/>
    <x v="7"/>
    <n v="67"/>
    <x v="5797"/>
    <s v="Obec Boršov nad Vltavou"/>
    <s v="Přístavba školy ZŠ Boršov - vybudování odborných učeben"/>
    <x v="5537"/>
    <n v="427725"/>
    <n v="7699050"/>
  </r>
  <r>
    <d v="2018-10-30T00:00:00"/>
    <x v="13"/>
    <n v="68"/>
    <x v="5798"/>
    <s v="Obec Šanov"/>
    <s v="Rozšíření kapacity Mateřské školy v Šanově pro 48 dětí, okres Rakovník"/>
    <x v="5538"/>
    <m/>
    <n v="11660021.9"/>
  </r>
  <r>
    <d v="2018-10-30T00:00:00"/>
    <x v="13"/>
    <n v="68"/>
    <x v="5799"/>
    <s v="Město Kunovice"/>
    <s v="Rozšíření výuky cizích jazyků ZŠ U Pálenice, Kunovice"/>
    <x v="5539"/>
    <m/>
    <n v="1575616.21"/>
  </r>
  <r>
    <d v="2018-10-30T00:00:00"/>
    <x v="13"/>
    <n v="68"/>
    <x v="5800"/>
    <s v="Obec Lužec nad Vltavou"/>
    <s v="Vybudování školních dílen a ateliéru ZŠ Lužec nad Vltavou"/>
    <x v="554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x v="5541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x v="5542"/>
    <m/>
    <n v="3693132.52"/>
  </r>
  <r>
    <d v="2018-10-30T00:00:00"/>
    <x v="3"/>
    <n v="69"/>
    <x v="5803"/>
    <s v="Městys Koloveč"/>
    <s v="MODERNIZACE HASIČSKÉ ZBROJNICE MĚSTYSE KOLOVEČ"/>
    <x v="5543"/>
    <m/>
    <n v="1520338.2"/>
  </r>
  <r>
    <d v="2018-10-30T00:00:00"/>
    <x v="0"/>
    <n v="70"/>
    <x v="5804"/>
    <s v="Středočeský kraj"/>
    <s v="II/610 Benátky nad Jizerou, most ev. č. 610-021a přes D10"/>
    <x v="5544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x v="5545"/>
    <n v="8941771.1500000004"/>
    <n v="160951880.69999999"/>
  </r>
  <r>
    <d v="2018-10-30T00:00:00"/>
    <x v="0"/>
    <n v="70"/>
    <x v="5806"/>
    <s v="Liberecký kraj"/>
    <s v="Severozápadní obchvat města Zákupy"/>
    <x v="554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x v="5547"/>
    <n v="1185525.29"/>
    <n v="21339455.329999998"/>
  </r>
  <r>
    <d v="2018-10-30T00:00:00"/>
    <x v="0"/>
    <n v="70"/>
    <x v="5808"/>
    <s v="Středočeský kraj"/>
    <s v="Oprava mostu ev. č. 272-011 most přes Jizeru v Benátkách nad Jizerou"/>
    <x v="5548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x v="5549"/>
    <m/>
    <n v="6106969.5499999998"/>
  </r>
  <r>
    <d v="2018-11-06T00:00:00"/>
    <x v="13"/>
    <n v="53"/>
    <x v="5810"/>
    <s v="Obec Kaňovice"/>
    <s v="Kaňovice - chodník podél silnice II/490"/>
    <x v="5550"/>
    <m/>
    <n v="938737.75"/>
  </r>
  <r>
    <d v="2018-11-06T00:00:00"/>
    <x v="13"/>
    <n v="53"/>
    <x v="5811"/>
    <s v="Obec Zálesí"/>
    <s v="CHODNÍKY ZNOJEMSKÁ, ZÁLESÍ"/>
    <x v="5551"/>
    <m/>
    <n v="900826.36"/>
  </r>
  <r>
    <d v="2018-11-06T00:00:00"/>
    <x v="13"/>
    <n v="53"/>
    <x v="5812"/>
    <s v="Obec Bystročice"/>
    <s v="Zvýšení bezpečnosti chodců v obci Bystročice"/>
    <x v="5552"/>
    <m/>
    <n v="1249777.46"/>
  </r>
  <r>
    <d v="2018-11-06T00:00:00"/>
    <x v="9"/>
    <n v="61"/>
    <x v="5813"/>
    <s v="STATUTÁRNÍ MĚSTO LIBEREC"/>
    <s v="Sociální bydlení města Liberce Bytový dům A"/>
    <x v="5553"/>
    <n v="340454.28"/>
    <n v="6128177.0800000001"/>
  </r>
  <r>
    <d v="2018-11-06T00:00:00"/>
    <x v="9"/>
    <n v="61"/>
    <x v="5814"/>
    <s v="STATUTÁRNÍ MĚSTO LIBEREC"/>
    <s v="Sociální bydlení města Liberce Bytový dům D"/>
    <x v="5554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x v="5555"/>
    <n v="2893351.45"/>
    <n v="52080326.189999998"/>
  </r>
  <r>
    <d v="2018-11-06T00:00:00"/>
    <x v="0"/>
    <n v="70"/>
    <x v="5816"/>
    <s v="Středočeský kraj"/>
    <s v="II/237 Nové Strašecí, most ev.č. 237-007 nad tratí ČD"/>
    <x v="5556"/>
    <n v="5158152.5599999996"/>
    <n v="92846746.060000002"/>
  </r>
  <r>
    <d v="2018-11-06T00:00:00"/>
    <x v="0"/>
    <n v="70"/>
    <x v="5817"/>
    <s v="Středočeský kraj"/>
    <s v="II/330 Nymburk, most ev. č. 330-003"/>
    <x v="5557"/>
    <n v="541590.31999999995"/>
    <n v="9748625.7100000009"/>
  </r>
  <r>
    <d v="2018-11-06T00:00:00"/>
    <x v="0"/>
    <n v="70"/>
    <x v="5818"/>
    <s v="Královéhradecký kraj"/>
    <s v="II/320 Přepychy - Záhornice"/>
    <x v="5558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x v="5559"/>
    <m/>
    <n v="2599046.91"/>
  </r>
  <r>
    <d v="2018-11-06T00:00:00"/>
    <x v="5"/>
    <n v="78"/>
    <x v="5820"/>
    <s v="Společenství vlastníků bytových jednotek domu čp. 618, Hornická, Rtyně v Podkrkonoší"/>
    <s v="Zateplení č.p.618"/>
    <x v="5560"/>
    <m/>
    <n v="821715.6"/>
  </r>
  <r>
    <d v="2018-11-06T00:00:00"/>
    <x v="5"/>
    <n v="78"/>
    <x v="5821"/>
    <s v="&quot;Společenství vlastníků jednotek Svatošská 303/25, Karlovy Vary&quot;"/>
    <s v="Stavební úpravy bytového domu"/>
    <x v="5561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x v="5562"/>
    <m/>
    <n v="4080946.19"/>
  </r>
  <r>
    <d v="2018-11-06T00:00:00"/>
    <x v="5"/>
    <n v="78"/>
    <x v="5823"/>
    <s v="Společenství vlastníků Vrbovec 269"/>
    <s v="REVITALIZACE BYTOVÉHO DOMU VRBOVEC 269"/>
    <x v="5563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x v="556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x v="5565"/>
    <m/>
    <n v="837036.6"/>
  </r>
  <r>
    <d v="2018-11-06T00:00:00"/>
    <x v="5"/>
    <n v="78"/>
    <x v="5826"/>
    <s v="Město Varnsdorf"/>
    <s v="Zateplení bytového domu č.p. 2290 ve Varnsdorfu"/>
    <x v="5566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x v="5567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x v="5568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x v="5569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x v="5570"/>
    <m/>
    <n v="13403403.699999999"/>
  </r>
  <r>
    <d v="2018-11-13T00:00:00"/>
    <x v="4"/>
    <n v="6"/>
    <x v="5831"/>
    <s v="MAS Lužnice, z.s."/>
    <s v="Zlepšení řídících a administrativních schopností MAS Lužnice, z.s. II"/>
    <x v="5571"/>
    <m/>
    <n v="8168091.4500000002"/>
  </r>
  <r>
    <d v="2018-11-13T00:00:00"/>
    <x v="4"/>
    <n v="6"/>
    <x v="5832"/>
    <s v="MAS Moravská cesta, z. s."/>
    <s v="MAS Moravská cesta - Zlepšení řídících a administrativních schopností II"/>
    <x v="5572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x v="5573"/>
    <m/>
    <n v="7774040"/>
  </r>
  <r>
    <d v="2018-11-13T00:00:00"/>
    <x v="1"/>
    <n v="8"/>
    <x v="5834"/>
    <s v="Centrum pro regionální rozvoj České republiky"/>
    <s v="Expertní služby a poradenství 2018 - 2023"/>
    <x v="5574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x v="5575"/>
    <n v="5658472.2000000002"/>
    <n v="37723148"/>
  </r>
  <r>
    <d v="2018-11-13T00:00:00"/>
    <x v="13"/>
    <n v="53"/>
    <x v="5836"/>
    <s v="Město Třemošnice"/>
    <s v="Chodník ke hřbitovu Třemošnice - II. etapa"/>
    <x v="3507"/>
    <m/>
    <n v="2850000"/>
  </r>
  <r>
    <d v="2018-11-13T00:00:00"/>
    <x v="9"/>
    <n v="60"/>
    <x v="5837"/>
    <s v="Hospic sv. Alžběty o.p.s."/>
    <s v="Rekonstrukce severního křídla kláštera sv. Alžběty"/>
    <x v="2834"/>
    <n v="3500000"/>
    <n v="33250000"/>
  </r>
  <r>
    <d v="2018-11-13T00:00:00"/>
    <x v="9"/>
    <n v="60"/>
    <x v="5838"/>
    <s v="Statutární město Brno"/>
    <s v="Bytový dům Mostecká 10, Brno - zařízení sociálních služeb"/>
    <x v="2834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x v="5576"/>
    <n v="2404155"/>
    <n v="22839472.5"/>
  </r>
  <r>
    <d v="2018-11-13T00:00:00"/>
    <x v="9"/>
    <n v="60"/>
    <x v="5840"/>
    <s v="Statutární město Brno"/>
    <s v="Bytový dům Nováčkova 38, Brno - zařízení sociálních služeb"/>
    <x v="2834"/>
    <n v="1750000"/>
    <n v="31500000"/>
  </r>
  <r>
    <d v="2018-11-13T00:00:00"/>
    <x v="9"/>
    <n v="60"/>
    <x v="5841"/>
    <s v="Hospic sv. Alžběty o.p.s."/>
    <s v="Zkvalitnění sociálních služeb Hospice sv. Alžběty o.p.s. - nároží"/>
    <x v="2834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x v="5577"/>
    <m/>
    <n v="2029931.71"/>
  </r>
  <r>
    <d v="2018-11-13T00:00:00"/>
    <x v="13"/>
    <n v="68"/>
    <x v="5843"/>
    <s v="Město Liběchov"/>
    <s v="Vybudování a zkvalitnění kapacit MŠ Liběchov"/>
    <x v="5540"/>
    <m/>
    <n v="3040000"/>
  </r>
  <r>
    <d v="2018-11-13T00:00:00"/>
    <x v="0"/>
    <n v="70"/>
    <x v="5844"/>
    <s v="Liberecký kraj"/>
    <s v="Silnice II/270 Doksy - Dubá"/>
    <x v="5578"/>
    <n v="5936132.9500000002"/>
    <n v="106850393"/>
  </r>
  <r>
    <d v="2018-11-13T00:00:00"/>
    <x v="5"/>
    <n v="78"/>
    <x v="5845"/>
    <s v="Město Trmice"/>
    <s v="Rekonstrukce objektu Tyršova 423/14, Trmice"/>
    <x v="557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x v="5580"/>
    <m/>
    <n v="3555867.76"/>
  </r>
  <r>
    <d v="2018-11-13T00:00:00"/>
    <x v="5"/>
    <n v="78"/>
    <x v="5847"/>
    <s v="Společenství vlastníků jednotek v domě Šatov č. p. 444"/>
    <s v="Revitalizace bytového domu Šatov 444"/>
    <x v="5581"/>
    <m/>
    <n v="870044.1"/>
  </r>
  <r>
    <d v="2018-11-13T00:00:00"/>
    <x v="5"/>
    <n v="78"/>
    <x v="5848"/>
    <s v="Společenství Vídeňská třída 80, Znojmo"/>
    <s v="REVITALIZACE BYTOVÉHO DOMU VÍDEŇSKÁ 80"/>
    <x v="5582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x v="5583"/>
    <m/>
    <n v="3883766.7"/>
  </r>
  <r>
    <d v="2018-11-22T00:00:00"/>
    <x v="12"/>
    <n v="50"/>
    <x v="5850"/>
    <s v="Dobrovolný svazek obcí Šlapanicko"/>
    <s v="Stavba integrovaného systému bezpečných cyklostezek na území Šlapanicka"/>
    <x v="5584"/>
    <n v="2600000"/>
    <n v="46800000"/>
  </r>
  <r>
    <d v="2018-11-22T00:00:00"/>
    <x v="12"/>
    <n v="50"/>
    <x v="5851"/>
    <s v="Město Jaroměř"/>
    <s v="Dopravní terminál v Jaroměři"/>
    <x v="5585"/>
    <n v="2200000"/>
    <n v="39600000"/>
  </r>
  <r>
    <d v="2018-11-22T00:00:00"/>
    <x v="13"/>
    <n v="53"/>
    <x v="5852"/>
    <s v="MĚSTO ČESKÁ SKALICE"/>
    <s v="Zvýšení bezpečnosti dopravy v České Skalici - ulice Lidická"/>
    <x v="5586"/>
    <m/>
    <n v="963047.16"/>
  </r>
  <r>
    <d v="2018-11-22T00:00:00"/>
    <x v="13"/>
    <n v="53"/>
    <x v="5853"/>
    <s v="MĚSTO ČESKÁ SKALICE"/>
    <s v="Zvýšení bezpečnosti dopravy v České Skalici - trasa G1, Ratibořice"/>
    <x v="5587"/>
    <m/>
    <n v="1829053.52"/>
  </r>
  <r>
    <d v="2018-11-22T00:00:00"/>
    <x v="9"/>
    <n v="61"/>
    <x v="5854"/>
    <s v="FOKUS Mladá Boleslav z.s."/>
    <s v="Rekonstrukce zázemí centra pracovní rehabilitace"/>
    <x v="5588"/>
    <n v="2739844.61"/>
    <n v="26028523.789999999"/>
  </r>
  <r>
    <d v="2018-11-22T00:00:00"/>
    <x v="13"/>
    <n v="65"/>
    <x v="5855"/>
    <s v="PORTUS Praha s.r.o."/>
    <s v="Investice: BISTRO A KAVÁRNA S PŘÍBĚHEM"/>
    <x v="5589"/>
    <m/>
    <n v="2999080.06"/>
  </r>
  <r>
    <d v="2018-11-22T00:00:00"/>
    <x v="13"/>
    <n v="65"/>
    <x v="5856"/>
    <s v="Sdružení Neratov, z.s."/>
    <s v="Rozšíření sociálního podniku Albertinum Žamberk o vlastní výrobu občerstvení"/>
    <x v="5590"/>
    <m/>
    <n v="869250"/>
  </r>
  <r>
    <d v="2018-12-04T00:00:00"/>
    <x v="4"/>
    <n v="6"/>
    <x v="5857"/>
    <s v="Místní akční skupina Mezilesí, z.s."/>
    <s v="2 MAS MEZILESÍ - ZLEPŠENÍ ŘÍDÍCÍCH A ADMINISTRATIVNÍCH SCHOPNOSTÍ"/>
    <x v="5591"/>
    <n v="0"/>
    <n v="11322328"/>
  </r>
  <r>
    <d v="2018-12-04T00:00:00"/>
    <x v="6"/>
    <n v="44"/>
    <x v="5858"/>
    <s v="Pivovar Tišnov s.r.o."/>
    <s v="Sociální podnik Pivovar Tišnov s.r.o."/>
    <x v="5592"/>
    <n v="0"/>
    <n v="2677023.15"/>
  </r>
  <r>
    <d v="2018-12-04T00:00:00"/>
    <x v="12"/>
    <n v="51"/>
    <x v="5859"/>
    <s v="Město Kosmonosy"/>
    <s v="Cyklostezka Kosmonosy"/>
    <x v="5593"/>
    <n v="985807.76"/>
    <n v="17744539.66"/>
  </r>
  <r>
    <d v="2018-12-04T00:00:00"/>
    <x v="13"/>
    <n v="53"/>
    <x v="5860"/>
    <s v="Město Ždírec nad Doubravou"/>
    <s v="Kohoutov přechod pro chodce na sil. I/34"/>
    <x v="5594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x v="5595"/>
    <n v="0"/>
    <n v="999999.99"/>
  </r>
  <r>
    <d v="2018-12-04T00:00:00"/>
    <x v="13"/>
    <n v="53"/>
    <x v="5862"/>
    <s v="Město Lanškroun"/>
    <s v="Zvýšení bezpečnosti občanů města Lanškroun v lokalitě ulice Smetanova"/>
    <x v="5596"/>
    <n v="0"/>
    <n v="375078.38"/>
  </r>
  <r>
    <d v="2018-12-04T00:00:00"/>
    <x v="13"/>
    <n v="53"/>
    <x v="5863"/>
    <s v="MĚSTO ČESKÁ SKALICE"/>
    <s v="Zvýšení bezpečnosti dopravy v České Skalici - trasa G2, Ratibořice"/>
    <x v="5597"/>
    <n v="0"/>
    <n v="1888909.6"/>
  </r>
  <r>
    <d v="2018-12-04T00:00:00"/>
    <x v="9"/>
    <n v="61"/>
    <x v="5864"/>
    <s v="Centrum 83, poskytovatel sociálních služeb"/>
    <s v="Aktivizační centrum - denní stacionář"/>
    <x v="5598"/>
    <n v="492724.81"/>
    <n v="8869046.5700000003"/>
  </r>
  <r>
    <d v="2018-12-04T00:00:00"/>
    <x v="13"/>
    <n v="62"/>
    <x v="5865"/>
    <s v="Diecézní charita Brno"/>
    <s v="Mobilita CHPS Blansko"/>
    <x v="5599"/>
    <n v="0"/>
    <n v="932387"/>
  </r>
  <r>
    <d v="2018-12-04T00:00:00"/>
    <x v="13"/>
    <n v="62"/>
    <x v="5866"/>
    <s v="Město Habry"/>
    <s v="Komunitní centrum Habry"/>
    <x v="5600"/>
    <n v="0"/>
    <n v="1359865.66"/>
  </r>
  <r>
    <d v="2018-12-04T00:00:00"/>
    <x v="13"/>
    <n v="62"/>
    <x v="5867"/>
    <s v="Obec Vepříkov"/>
    <s v="Komunitní centrum Vepříkov"/>
    <x v="5601"/>
    <n v="0"/>
    <n v="2527702.0499999998"/>
  </r>
  <r>
    <d v="2018-12-04T00:00:00"/>
    <x v="13"/>
    <n v="62"/>
    <x v="5868"/>
    <s v="Obec Svratouch"/>
    <s v="Pořízení elektromobilu pro sociální služby - Obec Svratouch"/>
    <x v="5602"/>
    <n v="0"/>
    <n v="956498"/>
  </r>
  <r>
    <d v="2018-12-04T00:00:00"/>
    <x v="13"/>
    <n v="62"/>
    <x v="5869"/>
    <s v="Obec Křižánky"/>
    <s v="Vybudování komunitního centra Stodola"/>
    <x v="5603"/>
    <n v="0"/>
    <n v="4745250"/>
  </r>
  <r>
    <d v="2018-12-04T00:00:00"/>
    <x v="13"/>
    <n v="62"/>
    <x v="5870"/>
    <s v="Centrum ZDISLAVA"/>
    <s v="Auto pro Zdislavu"/>
    <x v="5604"/>
    <n v="0"/>
    <n v="1155247.5"/>
  </r>
  <r>
    <d v="2018-12-04T00:00:00"/>
    <x v="6"/>
    <n v="64"/>
    <x v="5871"/>
    <s v="IQLANDIA SERVIS, s.r.o."/>
    <s v="Výroba interaktivních exponátů"/>
    <x v="5605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x v="5606"/>
    <n v="223218.29"/>
    <n v="4017929.27"/>
  </r>
  <r>
    <d v="2018-12-04T00:00:00"/>
    <x v="7"/>
    <n v="66"/>
    <x v="5873"/>
    <s v="Statutární město Hradec Králové"/>
    <s v="Modernizace infrastruktury v ZŠ SNP"/>
    <x v="5607"/>
    <n v="381525"/>
    <n v="6867450.0999999996"/>
  </r>
  <r>
    <d v="2018-12-04T00:00:00"/>
    <x v="13"/>
    <n v="68"/>
    <x v="5874"/>
    <s v="Obec Velká Losenice"/>
    <s v="Nástavba ZŠ a MŠ ve Velké Losenici"/>
    <x v="5608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x v="5609"/>
    <n v="0"/>
    <n v="2173633.25"/>
  </r>
  <r>
    <d v="2018-12-04T00:00:00"/>
    <x v="13"/>
    <n v="68"/>
    <x v="5876"/>
    <s v="Město Přibyslav"/>
    <s v="Přístavba Mateřské školy Bezručova v Přibyslavi"/>
    <x v="5610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x v="5611"/>
    <n v="0"/>
    <n v="3335668.5"/>
  </r>
  <r>
    <d v="2018-12-04T00:00:00"/>
    <x v="13"/>
    <n v="68"/>
    <x v="5878"/>
    <s v="Základní škola Rudolfa Koblice, Pionýrů 1102, Kadaň"/>
    <s v="Inovace jazykového vzdělávání"/>
    <x v="5612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x v="5613"/>
    <n v="0"/>
    <n v="1349294.59"/>
  </r>
  <r>
    <d v="2018-12-04T00:00:00"/>
    <x v="13"/>
    <n v="68"/>
    <x v="5880"/>
    <s v="Základní škola Rudolfa Koblice, Pionýrů 1102, Kadaň"/>
    <s v="Inovace přírodovědného vzdělávání"/>
    <x v="5614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x v="5615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x v="5616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x v="5617"/>
    <n v="0"/>
    <n v="1041213.3"/>
  </r>
  <r>
    <d v="2018-12-04T00:00:00"/>
    <x v="13"/>
    <n v="68"/>
    <x v="5884"/>
    <s v="Obec Ostřešany"/>
    <s v="Stavební úpravy MŠ Ostřešany"/>
    <x v="3405"/>
    <n v="0"/>
    <n v="3800000"/>
  </r>
  <r>
    <d v="2018-12-04T00:00:00"/>
    <x v="13"/>
    <n v="68"/>
    <x v="5885"/>
    <s v="MĚSTYS MRÁKOTÍN"/>
    <s v="Naše škola v nové škole - ZŠ Mrákotín"/>
    <x v="5618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x v="5619"/>
    <n v="0"/>
    <n v="1898578.8"/>
  </r>
  <r>
    <d v="2018-12-04T00:00:00"/>
    <x v="13"/>
    <n v="68"/>
    <x v="5887"/>
    <s v="Základní škola Ronov nad Doubravou, okres Chrudim"/>
    <s v="Stavební úpravy dílen - ZŠ Ronov nad Doubravou"/>
    <x v="5620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x v="3507"/>
    <n v="0"/>
    <n v="2850000"/>
  </r>
  <r>
    <d v="2018-12-04T00:00:00"/>
    <x v="13"/>
    <n v="69"/>
    <x v="5889"/>
    <s v="Městys Vojnův Městec"/>
    <s v="Pořízení specializované techniky pro JSDH Vojnův Městec"/>
    <x v="5621"/>
    <n v="0"/>
    <n v="1196675.1000000001"/>
  </r>
  <r>
    <d v="2018-12-04T00:00:00"/>
    <x v="13"/>
    <n v="69"/>
    <x v="5890"/>
    <s v="Obec Velká Losenice"/>
    <s v="Nový DA pro JSDH obce Velká Losenice"/>
    <x v="5622"/>
    <n v="0"/>
    <n v="1075681.2"/>
  </r>
  <r>
    <d v="2018-12-04T00:00:00"/>
    <x v="13"/>
    <n v="69"/>
    <x v="5891"/>
    <s v="Městys Bohdalov"/>
    <s v="Nový dopravní automobil pro JSDH městyse Bohdalov"/>
    <x v="5623"/>
    <n v="0"/>
    <n v="1087031.8"/>
  </r>
  <r>
    <d v="2018-12-04T00:00:00"/>
    <x v="13"/>
    <n v="69"/>
    <x v="5892"/>
    <s v="Městys Nové Veselí"/>
    <s v="Dopravní automobil"/>
    <x v="5624"/>
    <n v="0"/>
    <n v="1574625"/>
  </r>
  <r>
    <d v="2018-12-04T00:00:00"/>
    <x v="13"/>
    <n v="69"/>
    <x v="5893"/>
    <s v="Městys Malešov"/>
    <s v="Stavební úpravy budovy na hasičskou zbrojnici JPO III Městyse Malešov"/>
    <x v="5625"/>
    <n v="0"/>
    <n v="1994363.18"/>
  </r>
  <r>
    <d v="2018-12-04T00:00:00"/>
    <x v="0"/>
    <n v="70"/>
    <x v="5894"/>
    <s v="Olomoucký kraj"/>
    <s v="II/444 Šternberk - průtah"/>
    <x v="5626"/>
    <n v="5593410"/>
    <n v="100681380"/>
  </r>
  <r>
    <d v="2018-12-04T00:00:00"/>
    <x v="0"/>
    <n v="70"/>
    <x v="5895"/>
    <s v="Středočeský kraj"/>
    <s v="II/272, most ev.č. 272-004 přes Labe za obcí Litol a rekonstrukce silnice II/272"/>
    <x v="5627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x v="5628"/>
    <n v="1455152.28"/>
    <n v="26192740.98"/>
  </r>
  <r>
    <d v="2018-12-04T00:00:00"/>
    <x v="8"/>
    <n v="75"/>
    <x v="5897"/>
    <s v="CTCenter MaVe s.r.o."/>
    <s v="Psychiatrická ambulance a stacionář - AGE Centrum Olomouc"/>
    <x v="5629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x v="5630"/>
    <n v="0"/>
    <n v="8495053"/>
  </r>
  <r>
    <d v="2018-12-04T00:00:00"/>
    <x v="5"/>
    <n v="78"/>
    <x v="5899"/>
    <s v="RESIDOMO, s.r.o."/>
    <s v="IPF-18 - Program fasády, Skautská 417-419, Ostrava-Poruba"/>
    <x v="5631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x v="5632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x v="5633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x v="5634"/>
    <n v="0"/>
    <n v="634300.54"/>
  </r>
  <r>
    <d v="2018-12-04T00:00:00"/>
    <x v="5"/>
    <n v="78"/>
    <x v="5903"/>
    <s v="František Fulín"/>
    <s v="Energetické úspory bytového domu HB I"/>
    <x v="5635"/>
    <n v="0"/>
    <n v="432691.46"/>
  </r>
  <r>
    <d v="2018-12-04T00:00:00"/>
    <x v="5"/>
    <n v="78"/>
    <x v="5904"/>
    <s v="Pavel Štraus"/>
    <s v="Energetické úspory bytového domu HB II"/>
    <x v="5636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x v="5637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x v="5638"/>
    <n v="0"/>
    <n v="2044978.78"/>
  </r>
  <r>
    <d v="2018-12-04T00:00:00"/>
    <x v="5"/>
    <n v="78"/>
    <x v="5907"/>
    <s v="Společenství vlastníků pro dům 813-14/III v Klatovech"/>
    <s v="Revitalizace Nádražní 813-4/3, Klatovy"/>
    <x v="5639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x v="5640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x v="564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x v="5642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x v="5643"/>
    <n v="0"/>
    <n v="2809654.5"/>
  </r>
  <r>
    <d v="2018-12-04T00:00:00"/>
    <x v="9"/>
    <n v="79"/>
    <x v="5912"/>
    <s v="Obec Křoví"/>
    <s v="BYTOVÝ DŮM 8 BJ, Křoví, parcely 756/50, 824/6"/>
    <x v="5644"/>
    <n v="650000"/>
    <n v="11700000"/>
  </r>
  <r>
    <d v="2018-12-04T00:00:00"/>
    <x v="9"/>
    <n v="79"/>
    <x v="5913"/>
    <s v="Město Benešov"/>
    <s v="Stavební úpravy objektu sociálního bydlení Vlašimská 897, Benešov"/>
    <x v="5645"/>
    <n v="301387.12"/>
    <n v="5424968.1600000001"/>
  </r>
  <r>
    <d v="2018-12-04T00:00:00"/>
    <x v="9"/>
    <n v="79"/>
    <x v="5914"/>
    <s v="Obec Chotěnov"/>
    <s v="SOCIÁLNÍ BYDLENÍ V Č.P. 39, CHOTĚNOV"/>
    <x v="5646"/>
    <n v="589060.75"/>
    <n v="10603093.550000001"/>
  </r>
  <r>
    <d v="2018-12-04T00:00:00"/>
    <x v="9"/>
    <n v="79"/>
    <x v="5915"/>
    <s v="Město Bílovec"/>
    <s v="STAVEBNÍ ÚPRAVY OBJEKTU Č.P.638 PRO SOCIÁLNÍ BYDLENÍ"/>
    <x v="5647"/>
    <n v="318452.52"/>
    <n v="5732145.2699999996"/>
  </r>
  <r>
    <d v="2018-12-04T00:00:00"/>
    <x v="9"/>
    <n v="79"/>
    <x v="5916"/>
    <s v="Město Mohelnice"/>
    <s v="Sociální bydlení v Řepové"/>
    <x v="5648"/>
    <n v="421285.55"/>
    <n v="7583139.9500000002"/>
  </r>
  <r>
    <d v="2018-12-04T00:00:00"/>
    <x v="9"/>
    <n v="79"/>
    <x v="5917"/>
    <s v="Obec Petrov"/>
    <s v="Sociální bydlení v obci Petrov"/>
    <x v="5649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x v="5650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x v="5651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x v="5652"/>
    <n v="553422.81000000006"/>
    <n v="9961610.6799999997"/>
  </r>
  <r>
    <d v="2018-12-04T00:00:00"/>
    <x v="9"/>
    <n v="79"/>
    <x v="5921"/>
    <s v="Město Náměšť nad Oslavou"/>
    <s v="Rekonstrukce bytového domu č.p.17"/>
    <x v="5653"/>
    <n v="716966.65"/>
    <n v="12905399.720000001"/>
  </r>
  <r>
    <d v="2018-12-04T00:00:00"/>
    <x v="9"/>
    <n v="79"/>
    <x v="5922"/>
    <s v="Spolek Good Hope z.s."/>
    <s v="Sociální bydlení - Good Hope, z. s."/>
    <x v="5654"/>
    <n v="703021.1"/>
    <n v="6678700.4500000002"/>
  </r>
  <r>
    <d v="2018-12-04T00:00:00"/>
    <x v="9"/>
    <n v="79"/>
    <x v="5923"/>
    <s v="Obec Suchohrdly u Miroslavi"/>
    <s v="Sociální bydlení Suchohrdly u Miroslavi"/>
    <x v="5655"/>
    <n v="546950.25"/>
    <n v="9845104.4100000001"/>
  </r>
  <r>
    <d v="2018-12-04T00:00:00"/>
    <x v="9"/>
    <n v="79"/>
    <x v="5924"/>
    <s v="Obec Tuklaty"/>
    <s v="Sociální bydlení Tuklaty objekt č.p. 22 a objekt č.p. 29"/>
    <x v="5656"/>
    <n v="720000"/>
    <n v="12960000"/>
  </r>
  <r>
    <d v="2018-12-04T00:00:00"/>
    <x v="9"/>
    <n v="79"/>
    <x v="5925"/>
    <s v="Obec Český Rudolec"/>
    <s v="Sociální bydlení v Českém Rudolci"/>
    <x v="5657"/>
    <n v="144926.74"/>
    <n v="2608681.2000000002"/>
  </r>
  <r>
    <d v="2018-12-04T00:00:00"/>
    <x v="9"/>
    <n v="79"/>
    <x v="5926"/>
    <s v="Obec Petříkov"/>
    <s v="Změna dokončené stavby č. p. 25 v Petříkově na obecní byty"/>
    <x v="5658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x v="5659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x v="5660"/>
    <n v="1060161"/>
    <n v="7067740"/>
  </r>
  <r>
    <d v="2018-12-20T00:00:00"/>
    <x v="12"/>
    <n v="51"/>
    <x v="5929"/>
    <s v="Dopravní podnik Karlovy Vary, a.s."/>
    <s v="Pořízení nízkoemisních bezbariérových vozidel pro DPKV"/>
    <x v="5661"/>
    <n v="0"/>
    <n v="83830910"/>
  </r>
  <r>
    <d v="2018-12-20T00:00:00"/>
    <x v="12"/>
    <n v="51"/>
    <x v="5930"/>
    <s v="Dopravní podnik Karlovy Vary, a.s."/>
    <s v="Pořízení nízkoemisních bezbariérových vozidel pro DPKV II"/>
    <x v="5662"/>
    <n v="0"/>
    <n v="26980062.5"/>
  </r>
  <r>
    <d v="2018-12-20T00:00:00"/>
    <x v="13"/>
    <n v="53"/>
    <x v="5931"/>
    <s v="Obec Lišany"/>
    <s v="Zvýšení bezpečnosti dopravy v obci Lišany"/>
    <x v="3507"/>
    <n v="0"/>
    <n v="2850000"/>
  </r>
  <r>
    <d v="2018-12-20T00:00:00"/>
    <x v="7"/>
    <n v="67"/>
    <x v="5932"/>
    <s v="Statutární město Jablonec nad Nisou"/>
    <s v="Modernizace ZŠ Pasířská v Jablonci nad Nisou"/>
    <x v="5663"/>
    <n v="175357"/>
    <n v="3156425.98"/>
  </r>
  <r>
    <d v="2018-12-20T00:00:00"/>
    <x v="13"/>
    <n v="68"/>
    <x v="5933"/>
    <s v="Patriot energy s.r.o."/>
    <s v="Galerie minerálů Tišnov"/>
    <x v="5664"/>
    <n v="0"/>
    <n v="1333743"/>
  </r>
  <r>
    <d v="2018-12-20T00:00:00"/>
    <x v="13"/>
    <n v="68"/>
    <x v="5934"/>
    <s v="Základní škola ZaHRAda"/>
    <s v="Uzpůsobení prostor Základní školy ZaHRAda vzdělávacím potřebám žáků"/>
    <x v="319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x v="566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x v="5666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x v="3394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x v="122"/>
    <n v="0"/>
    <n v="7125000"/>
  </r>
  <r>
    <d v="2018-12-20T00:00:00"/>
    <x v="0"/>
    <n v="70"/>
    <x v="5939"/>
    <s v="Středočeský kraj"/>
    <s v="III/00712 Brandýsek, most ev.č. 00712-4 přes D7"/>
    <x v="5667"/>
    <n v="1695995.46"/>
    <n v="30527918.23"/>
  </r>
  <r>
    <d v="2018-12-20T00:00:00"/>
    <x v="0"/>
    <n v="70"/>
    <x v="5940"/>
    <s v="Královéhradecký kraj"/>
    <s v="II/327 Chlumec nad Cidlinou - Zábědov"/>
    <x v="5668"/>
    <n v="7688835.3700000001"/>
    <n v="138399036.56999999"/>
  </r>
  <r>
    <d v="2018-12-20T00:00:00"/>
    <x v="0"/>
    <n v="70"/>
    <x v="5941"/>
    <s v="Královéhradecký kraj"/>
    <s v="II/285 Jaroměř - Nové Město nad Metují, 1. etapa"/>
    <x v="5669"/>
    <n v="3072718.44"/>
    <n v="55308931.859999999"/>
  </r>
  <r>
    <d v="2018-12-20T00:00:00"/>
    <x v="0"/>
    <n v="70"/>
    <x v="5942"/>
    <s v="Královéhradecký kraj"/>
    <s v="II/280 Libáň - hranice kraje, 1. etapa"/>
    <x v="5670"/>
    <n v="3078133.39"/>
    <n v="55406401"/>
  </r>
  <r>
    <d v="2018-12-20T00:00:00"/>
    <x v="5"/>
    <n v="78"/>
    <x v="5943"/>
    <s v="RESIDOMO, s.r.o."/>
    <s v="IPF-18 - Program fasády, Skautská 412-415, Ostrava-Poruba"/>
    <x v="5671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x v="5672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x v="5673"/>
    <n v="0"/>
    <n v="1439104.8"/>
  </r>
  <r>
    <d v="2018-12-20T00:00:00"/>
    <x v="5"/>
    <n v="78"/>
    <x v="5946"/>
    <s v="MOSTECKÁ BYTOVÁ, a.s."/>
    <s v="Snížení energetické náročnosti bytového domu Blok 35, Most"/>
    <x v="567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x v="5675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x v="567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x v="5677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x v="5678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x v="5679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x v="5680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x v="5681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x v="5682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x v="5683"/>
    <n v="0"/>
    <n v="1440142.58"/>
  </r>
  <r>
    <d v="2018-12-20T00:00:00"/>
    <x v="5"/>
    <n v="78"/>
    <x v="5956"/>
    <s v="Společenství vlastníků Dvořákova 30 Cheb"/>
    <s v="Zateplení bytového domu Dvořákova 30, 350 02 Cheb"/>
    <x v="5684"/>
    <n v="0"/>
    <n v="2201950.7999999998"/>
  </r>
  <r>
    <d v="2018-12-20T00:00:00"/>
    <x v="5"/>
    <n v="78"/>
    <x v="5957"/>
    <s v="Společenství vlastníků jednotek Vlastibořice 55"/>
    <s v="Zateplení domu č.p. 55, Vlastibořice"/>
    <x v="5685"/>
    <n v="0"/>
    <n v="820396.72"/>
  </r>
  <r>
    <d v="2018-12-20T00:00:00"/>
    <x v="5"/>
    <n v="78"/>
    <x v="5958"/>
    <s v="Ligno PAN s.r.o."/>
    <s v="Revitalizace bytového domu Dlouhá Ves č.p. 202"/>
    <x v="5686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x v="5687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x v="5688"/>
    <n v="0"/>
    <n v="2248876.2000000002"/>
  </r>
  <r>
    <d v="2018-12-20T00:00:00"/>
    <x v="5"/>
    <n v="78"/>
    <x v="5961"/>
    <s v="Obec Opatovice nad Labem"/>
    <s v="Zateplení bytového domu, Hradecká 380-381, Opatovice nad Labem"/>
    <x v="5689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x v="5690"/>
    <n v="0"/>
    <n v="8651494.4499999993"/>
  </r>
  <r>
    <d v="2018-12-20T00:00:00"/>
    <x v="5"/>
    <n v="78"/>
    <x v="5963"/>
    <s v="Společenství vlastníků Jugoslávská 8 Znojmo"/>
    <s v="REVITALIZACE BYTOVÉHO DOMU JUGOSLÁVSKÁ 1696/8"/>
    <x v="5691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x v="5692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x v="5693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x v="5694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x v="5695"/>
    <n v="0"/>
    <n v="1107946.2"/>
  </r>
  <r>
    <d v="2018-12-20T00:00:00"/>
    <x v="5"/>
    <n v="78"/>
    <x v="5968"/>
    <s v="OBEC BOHDAŠÍN"/>
    <s v="Stavební úpravy čp. 74 v obci Bohdašín"/>
    <x v="5696"/>
    <n v="21895.77"/>
    <n v="459811.1"/>
  </r>
  <r>
    <d v="2018-12-20T00:00:00"/>
    <x v="5"/>
    <n v="78"/>
    <x v="5969"/>
    <s v="Stavební bytové družstvo Lanškroun"/>
    <s v="Zateplení bytového domu Lidická 58 - 59, Lanškroun"/>
    <x v="5697"/>
    <n v="0"/>
    <n v="810609.82"/>
  </r>
  <r>
    <d v="2019-01-04T00:00:00"/>
    <x v="0"/>
    <n v="42"/>
    <x v="5970"/>
    <s v="Středočeský kraj"/>
    <s v="II/105 Psáry, průtah"/>
    <x v="5698"/>
    <n v="1813327.13"/>
    <n v="32639888.34"/>
  </r>
  <r>
    <d v="2019-01-04T00:00:00"/>
    <x v="12"/>
    <n v="50"/>
    <x v="5971"/>
    <s v="Město Loštice"/>
    <s v="Cyklostezka pro pěší a cyklisty Loštice - Moravičany"/>
    <x v="5699"/>
    <n v="350508.55"/>
    <n v="6309153.8600000003"/>
  </r>
  <r>
    <d v="2019-01-04T00:00:00"/>
    <x v="13"/>
    <n v="55"/>
    <x v="5972"/>
    <s v="Obec Jankov"/>
    <s v="Stavební úpravy objektu kovárny v Holašovicích"/>
    <x v="5700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x v="5701"/>
    <n v="0"/>
    <n v="701385.95"/>
  </r>
  <r>
    <d v="2019-01-04T00:00:00"/>
    <x v="7"/>
    <n v="66"/>
    <x v="5974"/>
    <s v="Obec Lelekovice"/>
    <s v="Základní škola Lelekovice - přístavba základní školy"/>
    <x v="5409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x v="5702"/>
    <n v="0"/>
    <n v="2772575.56"/>
  </r>
  <r>
    <d v="2019-01-04T00:00:00"/>
    <x v="13"/>
    <n v="68"/>
    <x v="5976"/>
    <s v="Obec Hrobčice"/>
    <s v="Mateřská škola Hrobčice"/>
    <x v="3405"/>
    <n v="0"/>
    <n v="3800000"/>
  </r>
  <r>
    <d v="2019-01-04T00:00:00"/>
    <x v="13"/>
    <n v="68"/>
    <x v="5977"/>
    <s v="Obec Blatnice pod Svatým Antonínkem"/>
    <s v="Rozvoj odborného vzdělávání na ZŠ Blatnice pod Svatým Antonínkem"/>
    <x v="5703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x v="5704"/>
    <n v="0"/>
    <n v="2872973.57"/>
  </r>
  <r>
    <d v="2019-01-04T00:00:00"/>
    <x v="13"/>
    <n v="68"/>
    <x v="5979"/>
    <s v="OBEC ŽĎÁRKY"/>
    <s v="Rekonstrukce půdních prostor ZŠ Žďárky na učebnu klíčových kompetencí"/>
    <x v="409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x v="5705"/>
    <n v="0"/>
    <n v="3524992.12"/>
  </r>
  <r>
    <d v="2019-01-04T00:00:00"/>
    <x v="13"/>
    <n v="68"/>
    <x v="5981"/>
    <s v="Město Bílina"/>
    <s v="ZŠ Lidická, odborné učebny a bezbariérové řešení školy"/>
    <x v="3405"/>
    <n v="0"/>
    <n v="3800000"/>
  </r>
  <r>
    <d v="2019-01-04T00:00:00"/>
    <x v="13"/>
    <n v="68"/>
    <x v="5982"/>
    <s v="Město Bílina"/>
    <s v="ZŠ Za Chlumem, odborná učebna a bezbariérové řešení školy"/>
    <x v="3405"/>
    <n v="0"/>
    <n v="3800000"/>
  </r>
  <r>
    <d v="2019-01-04T00:00:00"/>
    <x v="13"/>
    <n v="68"/>
    <x v="5983"/>
    <s v="Obec Provodov-Šonov"/>
    <s v="Přístavba MŠ Provodov-Šonov"/>
    <x v="3190"/>
    <n v="0"/>
    <n v="1900000"/>
  </r>
  <r>
    <d v="2019-01-04T00:00:00"/>
    <x v="13"/>
    <n v="68"/>
    <x v="5984"/>
    <s v="Městys Zdislavice"/>
    <s v="Stavební úpravy ZŠ Zdislavice"/>
    <x v="5706"/>
    <n v="0"/>
    <n v="3952396.2"/>
  </r>
  <r>
    <d v="2019-01-04T00:00:00"/>
    <x v="13"/>
    <n v="68"/>
    <x v="5985"/>
    <s v="Městys Načeradec"/>
    <s v="Zlepšení zázemí pro vzdělávání na ZŠ a MŠ Načeradec"/>
    <x v="5707"/>
    <n v="0"/>
    <n v="3998739.05"/>
  </r>
  <r>
    <d v="2019-01-04T00:00:00"/>
    <x v="13"/>
    <n v="68"/>
    <x v="5986"/>
    <s v="Městys Ostrovačice"/>
    <s v="ZŠ Ostrovačice - vybudování tříd pro polytechnickou výuku"/>
    <x v="5708"/>
    <n v="0"/>
    <n v="4435784.6500000004"/>
  </r>
  <r>
    <d v="2019-01-04T00:00:00"/>
    <x v="13"/>
    <n v="68"/>
    <x v="5987"/>
    <s v="Obec Jinačovice"/>
    <s v="Přístavba mateřské školy k budově OÚ Jinačovice"/>
    <x v="5709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x v="5710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x v="5711"/>
    <n v="0"/>
    <n v="1179520"/>
  </r>
  <r>
    <d v="2019-01-04T00:00:00"/>
    <x v="13"/>
    <n v="68"/>
    <x v="5990"/>
    <s v="Obec Veverské Knínice"/>
    <s v="Vybudování odborných učeben budovy ZŠ Veverské Knínice"/>
    <x v="4348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x v="5712"/>
    <n v="0"/>
    <n v="4997000"/>
  </r>
  <r>
    <d v="2019-01-04T00:00:00"/>
    <x v="13"/>
    <n v="69"/>
    <x v="5992"/>
    <s v="Městys Štoky"/>
    <s v="Dopravní automobil pro JSDH Štoky"/>
    <x v="5713"/>
    <n v="0"/>
    <n v="1298820.05"/>
  </r>
  <r>
    <d v="2019-01-04T00:00:00"/>
    <x v="13"/>
    <n v="69"/>
    <x v="5993"/>
    <s v="Obec Herálec"/>
    <s v="Nákup DA pro JSDH obce Herálec"/>
    <x v="5714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x v="3229"/>
    <n v="0"/>
    <n v="1995000"/>
  </r>
  <r>
    <d v="2019-01-04T00:00:00"/>
    <x v="0"/>
    <n v="70"/>
    <x v="5995"/>
    <s v="Královéhradecký kraj"/>
    <s v="II/308 Bohuslavice - Nové Město nad Metují"/>
    <x v="5715"/>
    <n v="8472906.4800000004"/>
    <n v="152512316.59999999"/>
  </r>
  <r>
    <d v="2019-01-04T00:00:00"/>
    <x v="9"/>
    <n v="79"/>
    <x v="5996"/>
    <s v="Obec Chelčice"/>
    <s v="SOCIÁLNÍ BYTY CHELČICE"/>
    <x v="5716"/>
    <n v="359112.8"/>
    <n v="6464030.4000000004"/>
  </r>
  <r>
    <d v="2019-01-04T00:00:00"/>
    <x v="9"/>
    <n v="79"/>
    <x v="5997"/>
    <s v="Městys Pozlovice"/>
    <s v="RD - Sociální byty Pozlovice"/>
    <x v="5717"/>
    <n v="269341.45"/>
    <n v="4848146.0999999996"/>
  </r>
  <r>
    <d v="2019-01-04T00:00:00"/>
    <x v="9"/>
    <n v="79"/>
    <x v="5998"/>
    <s v="Obec Věcov"/>
    <s v="Věcov - sociální byty Jimramovské Pavlovice"/>
    <x v="5718"/>
    <n v="446172"/>
    <n v="8031096"/>
  </r>
  <r>
    <d v="2019-01-04T00:00:00"/>
    <x v="9"/>
    <n v="79"/>
    <x v="5999"/>
    <s v="BD SPS z.s."/>
    <s v="Sociální bydlení Hlinsko v Čechách"/>
    <x v="5719"/>
    <n v="1224674.6200000001"/>
    <n v="11634408.91"/>
  </r>
  <r>
    <d v="2019-01-04T00:00:00"/>
    <x v="9"/>
    <n v="79"/>
    <x v="6000"/>
    <s v="Obec Damnice"/>
    <s v="Sociální bydlení v obci Damnice"/>
    <x v="5720"/>
    <n v="264525.3"/>
    <n v="4761455.4000000004"/>
  </r>
  <r>
    <d v="2019-01-04T00:00:00"/>
    <x v="9"/>
    <n v="79"/>
    <x v="6001"/>
    <s v="Město Moravský Krumlov"/>
    <s v="Sociální bydlení v Moravském Krumlově"/>
    <x v="5721"/>
    <n v="533635.75"/>
    <n v="9605443.5"/>
  </r>
  <r>
    <d v="2019-01-04T00:00:00"/>
    <x v="9"/>
    <n v="79"/>
    <x v="6002"/>
    <s v="Město Boskovice"/>
    <s v="Půdní vestavba sociálních bytů, Masarykovo náměstí č.p. 29/28, Boskovice"/>
    <x v="5722"/>
    <n v="156582.89000000001"/>
    <n v="2818491.96"/>
  </r>
  <r>
    <d v="2019-01-04T00:00:00"/>
    <x v="9"/>
    <n v="79"/>
    <x v="6003"/>
    <s v="Obec Krumvíř"/>
    <s v="Novostavba bytového domu pro sociální bydlení - Krumvíř"/>
    <x v="5723"/>
    <n v="337783.41"/>
    <n v="6080101.3799999999"/>
  </r>
  <r>
    <d v="2019-01-04T00:00:00"/>
    <x v="9"/>
    <n v="79"/>
    <x v="6004"/>
    <s v="Město Veselí nad Lužnicí"/>
    <s v="Stavební úpravy sociálních bytů ve Veselí nad Lužnicí"/>
    <x v="5724"/>
    <n v="711160"/>
    <n v="12800880"/>
  </r>
  <r>
    <d v="2019-01-04T00:00:00"/>
    <x v="9"/>
    <n v="79"/>
    <x v="6005"/>
    <s v="Zámeček Žďárná z.s."/>
    <s v="Sociální bydlení zámeček Žďárná"/>
    <x v="5725"/>
    <n v="798577.73"/>
    <n v="7586488.4000000004"/>
  </r>
  <r>
    <d v="2019-01-04T00:00:00"/>
    <x v="9"/>
    <n v="79"/>
    <x v="6006"/>
    <s v="Město Velké Opatovice"/>
    <s v="Sociální bydlení ve městě Velké Opatovice"/>
    <x v="5726"/>
    <n v="623872.30000000005"/>
    <n v="11229701.4"/>
  </r>
  <r>
    <d v="2019-01-04T00:00:00"/>
    <x v="9"/>
    <n v="79"/>
    <x v="6007"/>
    <s v="Obec Nechvalice"/>
    <s v="Stavební úpravy objektu č.p. 22 Nechvalice"/>
    <x v="5727"/>
    <n v="427477.88"/>
    <n v="7694601.75"/>
  </r>
  <r>
    <d v="2019-01-04T00:00:00"/>
    <x v="9"/>
    <n v="79"/>
    <x v="6008"/>
    <s v="Město Letohrad"/>
    <s v="Letohrad rekonstrukce č.p. 41 na byty"/>
    <x v="5728"/>
    <n v="700654.1"/>
    <n v="12611773.890000001"/>
  </r>
  <r>
    <d v="2019-01-04T00:00:00"/>
    <x v="9"/>
    <n v="79"/>
    <x v="6009"/>
    <s v="Město Litomyšl"/>
    <s v="Sociální bydlení v Litomyšli"/>
    <x v="5729"/>
    <n v="545887.19999999995"/>
    <n v="9825969.6500000004"/>
  </r>
  <r>
    <d v="2019-01-04T00:00:00"/>
    <x v="9"/>
    <n v="79"/>
    <x v="6010"/>
    <s v="Dům Ludkovice, z.s."/>
    <s v="Sociální bydlení Ludkovice"/>
    <x v="5730"/>
    <n v="679793.86"/>
    <n v="6458041.6699999999"/>
  </r>
  <r>
    <d v="2019-01-04T00:00:00"/>
    <x v="9"/>
    <n v="79"/>
    <x v="6011"/>
    <s v="Spolek inUs, z.s."/>
    <s v="Velký Dvůr Pohořelice - přestavba mlýna na sociální bydlení"/>
    <x v="5731"/>
    <n v="2822195"/>
    <n v="26810852.5"/>
  </r>
  <r>
    <d v="2019-01-04T00:00:00"/>
    <x v="9"/>
    <n v="79"/>
    <x v="6012"/>
    <s v="Indoma Štětovice z.s."/>
    <s v="Sociální bydlení Drnovice"/>
    <x v="5732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1-04T00:00:00"/>
    <x v="9"/>
    <n v="79"/>
    <x v="6014"/>
    <s v="&quot;Dřevo pro Život&quot;"/>
    <s v="Sociální byty Masarykova 444, Železný Brod"/>
    <x v="5734"/>
    <n v="0"/>
    <n v="9122065.6999999993"/>
  </r>
  <r>
    <d v="2019-01-04T00:00:00"/>
    <x v="7"/>
    <n v="86"/>
    <x v="6015"/>
    <s v="Vzdělávací středisko Hranice, s.r.o."/>
    <s v="Infrastruktura speciálně pedagogického centra"/>
    <x v="5735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x v="5736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x v="5737"/>
    <n v="208137.07"/>
    <n v="3746467.17"/>
  </r>
  <r>
    <d v="2019-01-10T00:00:00"/>
    <x v="4"/>
    <n v="6"/>
    <x v="6018"/>
    <s v="Královská stezka o.p.s."/>
    <s v="Realizace SCLLD MAS Královská stezka 2 ž"/>
    <x v="5738"/>
    <n v="0"/>
    <n v="14347376.9"/>
  </r>
  <r>
    <d v="2019-01-10T00:00:00"/>
    <x v="4"/>
    <n v="6"/>
    <x v="6019"/>
    <s v="MAS Bojkovska, z.s."/>
    <s v="Zlepšení řídících a administrativních schopností MAS Bojkovska, z.s. II"/>
    <x v="5739"/>
    <n v="0"/>
    <n v="6858823.5499999998"/>
  </r>
  <r>
    <d v="2019-01-10T00:00:00"/>
    <x v="4"/>
    <n v="6"/>
    <x v="6020"/>
    <s v="MAS Achát z.s."/>
    <s v="Podpora MAS Achát 2019-2023"/>
    <x v="5740"/>
    <n v="0"/>
    <n v="8880942"/>
  </r>
  <r>
    <d v="2019-01-10T00:00:00"/>
    <x v="4"/>
    <n v="6"/>
    <x v="6021"/>
    <s v="Místní akční skupina Mikroregionu Telčsko, z. s."/>
    <s v="Provozní a animační činnost MAS Telčsko II."/>
    <x v="5741"/>
    <n v="0"/>
    <n v="8015150"/>
  </r>
  <r>
    <d v="2019-01-10T00:00:00"/>
    <x v="1"/>
    <n v="8"/>
    <x v="5928"/>
    <s v="Centrum pro regionální rozvoj České republiky"/>
    <s v="Propagační aktivity Centra v rámci IROP v roce 2019"/>
    <x v="5660"/>
    <n v="1060161"/>
    <n v="7067740"/>
  </r>
  <r>
    <d v="2019-01-10T00:00:00"/>
    <x v="1"/>
    <n v="8"/>
    <x v="6022"/>
    <s v="Ministerstvo pro místní rozvoj"/>
    <s v="Řízení a sledování implementace IROP 2019-2021"/>
    <x v="5742"/>
    <n v="444512.25"/>
    <n v="2963415"/>
  </r>
  <r>
    <d v="2019-01-10T00:00:00"/>
    <x v="0"/>
    <n v="42"/>
    <x v="6023"/>
    <s v="Olomoucký kraj"/>
    <s v="II/366 PROSTĚJOV - PŘELOŽKA SILNICE"/>
    <x v="5743"/>
    <n v="14954605.83"/>
    <n v="269182904.94"/>
  </r>
  <r>
    <d v="2019-01-10T00:00:00"/>
    <x v="12"/>
    <n v="51"/>
    <x v="6024"/>
    <s v="Statutární město Jihlava"/>
    <s v="Zvýšení bezpečnosti dopravy v Jihlavě"/>
    <x v="5744"/>
    <n v="419405.9"/>
    <n v="7549306.2400000002"/>
  </r>
  <r>
    <d v="2019-01-10T00:00:00"/>
    <x v="13"/>
    <n v="53"/>
    <x v="6025"/>
    <s v="Město Mšeno"/>
    <s v="II/273 Mšeno, průtah - SO 131 a SO 801"/>
    <x v="5745"/>
    <n v="0"/>
    <n v="2204910.48"/>
  </r>
  <r>
    <d v="2019-01-10T00:00:00"/>
    <x v="13"/>
    <n v="53"/>
    <x v="6026"/>
    <s v="Obec Šelešovice"/>
    <s v="Chodník podél silnice II/432 Šelešovice"/>
    <x v="5746"/>
    <n v="0"/>
    <n v="800392.25"/>
  </r>
  <r>
    <d v="2019-01-10T00:00:00"/>
    <x v="13"/>
    <n v="53"/>
    <x v="6027"/>
    <s v="Obec Troubky-Zdislavice"/>
    <s v="Oprava chodníku podél silnice II/428, Troubky"/>
    <x v="5747"/>
    <n v="0"/>
    <n v="1547714.34"/>
  </r>
  <r>
    <d v="2019-01-10T00:00:00"/>
    <x v="13"/>
    <n v="53"/>
    <x v="6028"/>
    <s v="Obec Mostkovice"/>
    <s v="Cyklostezka Mostkovice"/>
    <x v="3171"/>
    <n v="0"/>
    <n v="4750000"/>
  </r>
  <r>
    <d v="2019-01-10T00:00:00"/>
    <x v="7"/>
    <n v="58"/>
    <x v="6029"/>
    <s v="Obec Nový Jáchymov"/>
    <s v="Novostavba MŠ a školní kuchyně Nový Jáchymov 157"/>
    <x v="5748"/>
    <n v="220701.28"/>
    <n v="3972622.95"/>
  </r>
  <r>
    <d v="2019-01-10T00:00:00"/>
    <x v="13"/>
    <n v="62"/>
    <x v="6030"/>
    <s v="Diecézní charita Brno"/>
    <s v="Pořízení vozidel pro Oblastní charitu Tišnov"/>
    <x v="5749"/>
    <n v="0"/>
    <n v="552698.6"/>
  </r>
  <r>
    <d v="2019-01-10T00:00:00"/>
    <x v="13"/>
    <n v="62"/>
    <x v="6031"/>
    <s v="Město Skuteč"/>
    <s v="Komunitní centrum Štěpánov"/>
    <x v="3394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x v="5750"/>
    <n v="0"/>
    <n v="550810"/>
  </r>
  <r>
    <d v="2019-01-10T00:00:00"/>
    <x v="13"/>
    <n v="62"/>
    <x v="6033"/>
    <s v="Komunitní centrum Spokojený svět, z. ú."/>
    <s v="Komunitní centrum Bakov nad Jizerou"/>
    <x v="5751"/>
    <n v="0"/>
    <n v="997609.25"/>
  </r>
  <r>
    <d v="2019-01-10T00:00:00"/>
    <x v="13"/>
    <n v="62"/>
    <x v="6034"/>
    <s v="Pečovatelská služba Města Dvůr Králové nad Labem"/>
    <s v="Obnova vozového parku a dovybavení mobilního týmu"/>
    <x v="5752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x v="5753"/>
    <n v="0"/>
    <n v="437000"/>
  </r>
  <r>
    <d v="2019-01-10T00:00:00"/>
    <x v="13"/>
    <n v="62"/>
    <x v="6036"/>
    <s v="Oblastní charita Hradec Králové"/>
    <s v="Nákup tří osobních automobilů pro CHPS Třebechovice pod Orebem"/>
    <x v="5754"/>
    <n v="0"/>
    <n v="1106465"/>
  </r>
  <r>
    <d v="2019-01-10T00:00:00"/>
    <x v="6"/>
    <n v="64"/>
    <x v="6037"/>
    <s v="Sociální podnik TULIPAN s.r.o."/>
    <s v="Polévkárna a bistro TULIPAN"/>
    <x v="5755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x v="5756"/>
    <n v="0"/>
    <n v="999998.5"/>
  </r>
  <r>
    <d v="2019-01-10T00:00:00"/>
    <x v="9"/>
    <n v="79"/>
    <x v="6039"/>
    <s v="Město Sedlec-Prčice"/>
    <s v="Sociální bydlení město Sedlec-Prčice"/>
    <x v="5757"/>
    <n v="389136"/>
    <n v="7004448"/>
  </r>
  <r>
    <d v="2019-01-10T00:00:00"/>
    <x v="9"/>
    <n v="79"/>
    <x v="6040"/>
    <s v="Obec Rovečné"/>
    <s v="Sociální bydlení - rekonstrukce objektu v obci Rovečné"/>
    <x v="5758"/>
    <n v="574939.19999999995"/>
    <n v="10348905.6"/>
  </r>
  <r>
    <d v="2019-01-10T00:00:00"/>
    <x v="9"/>
    <n v="79"/>
    <x v="6041"/>
    <s v="Město Vrchlabí"/>
    <s v="Sociální bydlení Vrchlabí 595"/>
    <x v="5759"/>
    <n v="557866.44999999995"/>
    <n v="10041596.1"/>
  </r>
  <r>
    <d v="2019-01-10T00:00:00"/>
    <x v="9"/>
    <n v="79"/>
    <x v="6042"/>
    <s v="Město Hustopeče"/>
    <s v="Podporované byty Žižkova II., Hustopeče"/>
    <x v="5760"/>
    <n v="468378.89"/>
    <n v="8430820.0199999996"/>
  </r>
  <r>
    <d v="2019-01-10T00:00:00"/>
    <x v="9"/>
    <n v="79"/>
    <x v="6043"/>
    <s v="Město Jesenice"/>
    <s v="Rekonstrukce bytového domu Plzeňská č.p. 220, Jesenice"/>
    <x v="5761"/>
    <n v="514148.17"/>
    <n v="9254667.0700000003"/>
  </r>
  <r>
    <d v="2019-01-10T00:00:00"/>
    <x v="9"/>
    <n v="79"/>
    <x v="6044"/>
    <s v="Městys Zdislavice"/>
    <s v="Sociální bydlení Zdislavice"/>
    <x v="5762"/>
    <n v="496002.55"/>
    <n v="8928045.9000000004"/>
  </r>
  <r>
    <d v="2019-01-10T00:00:00"/>
    <x v="9"/>
    <n v="79"/>
    <x v="6045"/>
    <s v="Obec Svatá"/>
    <s v="Zřízení sociálního bydlení"/>
    <x v="5763"/>
    <n v="142472.45000000001"/>
    <n v="2564504.1"/>
  </r>
  <r>
    <d v="2019-01-17T00:00:00"/>
    <x v="13"/>
    <n v="53"/>
    <x v="6046"/>
    <s v="Obec Louka"/>
    <s v="Louka - bezbariérové chodníky I. etapa"/>
    <x v="3171"/>
    <n v="0"/>
    <n v="4750000"/>
  </r>
  <r>
    <d v="2019-01-17T00:00:00"/>
    <x v="13"/>
    <n v="53"/>
    <x v="6047"/>
    <s v="Město Veselí nad Moravou"/>
    <s v="Veselí nad Moravou - na kole a pěšky do ZŠ Hutník"/>
    <x v="3171"/>
    <n v="0"/>
    <n v="4750000"/>
  </r>
  <r>
    <d v="2019-01-17T00:00:00"/>
    <x v="13"/>
    <n v="53"/>
    <x v="6048"/>
    <s v="Obec Nová Lhota"/>
    <s v="NOVÁ LHOTA - bezbariérové úpravy na chodnících v obci"/>
    <x v="5764"/>
    <n v="0"/>
    <n v="1725477.53"/>
  </r>
  <r>
    <d v="2019-01-17T00:00:00"/>
    <x v="13"/>
    <n v="53"/>
    <x v="6049"/>
    <s v="Město Kunovice"/>
    <s v="Bezbariérové chodníky ul. Lidická, Mládežnická - Kunovice"/>
    <x v="5765"/>
    <n v="0"/>
    <n v="1788832.9"/>
  </r>
  <r>
    <d v="2019-01-17T00:00:00"/>
    <x v="13"/>
    <n v="53"/>
    <x v="6050"/>
    <s v="Obec Ostrožská lhota"/>
    <s v="Bezbariérové chodníky Ostrožská Lhota"/>
    <x v="5766"/>
    <n v="0"/>
    <n v="633015.72"/>
  </r>
  <r>
    <d v="2019-01-17T00:00:00"/>
    <x v="13"/>
    <n v="53"/>
    <x v="6051"/>
    <s v="Město Veselí nad Moravou"/>
    <s v="Doplnění osvětlení 8 přechodů pro chodce ve Veselí nad Moravou"/>
    <x v="5767"/>
    <n v="0"/>
    <n v="959253.95"/>
  </r>
  <r>
    <d v="2019-01-17T00:00:00"/>
    <x v="13"/>
    <n v="53"/>
    <x v="6052"/>
    <s v="Obec Okřešice"/>
    <s v="Chodníky v obci Okřešice"/>
    <x v="5768"/>
    <n v="0"/>
    <n v="1690893.6"/>
  </r>
  <r>
    <d v="2019-01-17T00:00:00"/>
    <x v="7"/>
    <n v="58"/>
    <x v="6053"/>
    <s v="Obec Určice"/>
    <s v="Novostavba MŠ v areálu ZŠ Určice"/>
    <x v="5769"/>
    <n v="999969.92"/>
    <n v="17999458.539999999"/>
  </r>
  <r>
    <d v="2019-01-17T00:00:00"/>
    <x v="7"/>
    <n v="58"/>
    <x v="6054"/>
    <s v="Město Králův Dvůr"/>
    <s v="Rozšíření kapacity MŠ - 2 etapa"/>
    <x v="5770"/>
    <n v="337000"/>
    <n v="6066000"/>
  </r>
  <r>
    <d v="2019-01-17T00:00:00"/>
    <x v="7"/>
    <n v="58"/>
    <x v="6055"/>
    <s v="OBEC JENŠTEJN"/>
    <s v="Přístavba MŠ Jenštejn"/>
    <x v="5771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x v="5772"/>
    <n v="359898.09"/>
    <n v="6478165.6100000003"/>
  </r>
  <r>
    <d v="2019-01-17T00:00:00"/>
    <x v="7"/>
    <n v="67"/>
    <x v="6057"/>
    <s v="Statutární město Jablonec nad Nisou"/>
    <s v="Modernizace ZŠ Jablonec nad Nisou - Kokonín"/>
    <x v="5773"/>
    <n v="1145847.8500000001"/>
    <n v="20625261.18"/>
  </r>
  <r>
    <d v="2019-01-17T00:00:00"/>
    <x v="13"/>
    <n v="68"/>
    <x v="6058"/>
    <s v="Obec Teplýšovice"/>
    <s v="Stavební úpravy MŠ Teplýšovice"/>
    <x v="5774"/>
    <n v="0"/>
    <n v="1012427.35"/>
  </r>
  <r>
    <d v="2019-01-17T00:00:00"/>
    <x v="13"/>
    <n v="68"/>
    <x v="6059"/>
    <s v="Město Votice"/>
    <s v="Rozšíření MŠ Votice"/>
    <x v="5775"/>
    <n v="0"/>
    <n v="1744425.15"/>
  </r>
  <r>
    <d v="2019-01-17T00:00:00"/>
    <x v="13"/>
    <n v="68"/>
    <x v="6060"/>
    <s v="Městys Divišov"/>
    <s v="Novostavba pavilónu MŠ Divišov"/>
    <x v="4946"/>
    <n v="0"/>
    <n v="9500000"/>
  </r>
  <r>
    <d v="2019-01-17T00:00:00"/>
    <x v="13"/>
    <n v="68"/>
    <x v="6061"/>
    <s v="Městys Vrchotovy Janovice"/>
    <s v="ZŠ Vrchotovy Janovice"/>
    <x v="577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x v="5777"/>
    <n v="0"/>
    <n v="3476439.5"/>
  </r>
  <r>
    <d v="2019-01-17T00:00:00"/>
    <x v="13"/>
    <n v="68"/>
    <x v="6063"/>
    <s v="Obec Olbramovice"/>
    <s v="Olbramovice - Dílna pro technické, řemeslné a přírodovědecké obory"/>
    <x v="5778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x v="5779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x v="5780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x v="5781"/>
    <n v="0"/>
    <n v="1118734"/>
  </r>
  <r>
    <d v="2019-01-17T00:00:00"/>
    <x v="5"/>
    <n v="78"/>
    <x v="6067"/>
    <s v="AGROPODNIK ZNOJMO, a.s."/>
    <s v="BD Sokolovská"/>
    <x v="5782"/>
    <n v="0"/>
    <n v="4379023.4400000004"/>
  </r>
  <r>
    <d v="2019-01-17T00:00:00"/>
    <x v="5"/>
    <n v="78"/>
    <x v="6068"/>
    <s v="Eva  Musilová"/>
    <s v="Zateplení bytového domu č.p. 363 Sedlice"/>
    <x v="5783"/>
    <n v="0"/>
    <n v="586126.74"/>
  </r>
  <r>
    <d v="2019-01-17T00:00:00"/>
    <x v="5"/>
    <n v="78"/>
    <x v="6069"/>
    <s v="Bytové družstvo Jezdecká Prostějov"/>
    <s v="Revitalizace bytového domu Jezdecká 18, 20 Prostějov"/>
    <x v="5784"/>
    <n v="0"/>
    <n v="1411283.7"/>
  </r>
  <r>
    <d v="2019-01-17T00:00:00"/>
    <x v="5"/>
    <n v="78"/>
    <x v="6070"/>
    <s v="Společenství vlastníků domu Labská 252/19, Brno"/>
    <s v="Opravy domu Labská 19 v Brně"/>
    <x v="5785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x v="5786"/>
    <n v="0"/>
    <n v="2021857.2"/>
  </r>
  <r>
    <d v="2019-01-17T00:00:00"/>
    <x v="5"/>
    <n v="78"/>
    <x v="6072"/>
    <s v="STAVEBNÍ BYTOVÉ DRUŽSTVO SEMILY"/>
    <s v="Zateplení a stavební úpravy bytového domu, Zálesní Lhota 30, Studenec"/>
    <x v="5787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x v="5788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x v="578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x v="5790"/>
    <n v="0"/>
    <n v="468000"/>
  </r>
  <r>
    <d v="2019-01-17T00:00:00"/>
    <x v="5"/>
    <n v="78"/>
    <x v="6076"/>
    <s v="Společenství vlastníků Petra Bezruče 41, 43 Aš"/>
    <s v="Zateplení BD Petra Bezruče 2589/41, 2590/43, 352 01 Aš"/>
    <x v="5791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x v="5792"/>
    <n v="0"/>
    <n v="2585933.7000000002"/>
  </r>
  <r>
    <d v="2019-01-17T00:00:00"/>
    <x v="5"/>
    <n v="78"/>
    <x v="6078"/>
    <s v="Obec Šťáhlavy"/>
    <s v="Zateplení bytového domu - Komenského 587, Šťáhlavy"/>
    <x v="5793"/>
    <n v="38928.199999999997"/>
    <n v="817492.24"/>
  </r>
  <r>
    <d v="2019-01-17T00:00:00"/>
    <x v="5"/>
    <n v="78"/>
    <x v="6079"/>
    <s v="ZEMĚDĚLSKÉ DRUŽSTVO CHELČICE"/>
    <s v="Snížení energetické náročnosti BD č.p. 418, Bavorov"/>
    <x v="5794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x v="5795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x v="5796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x v="5797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x v="5798"/>
    <n v="767056.05"/>
    <n v="5113707"/>
  </r>
  <r>
    <d v="2019-01-23T00:00:00"/>
    <x v="12"/>
    <n v="50"/>
    <x v="6084"/>
    <s v="Městský dopravní podnik Opava, a.s."/>
    <s v="Modernizace trolejbusového parku v MDPO, a.s. II - trolejbusy"/>
    <x v="5799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x v="5800"/>
    <n v="0"/>
    <n v="23000000"/>
  </r>
  <r>
    <d v="2019-01-23T00:00:00"/>
    <x v="13"/>
    <n v="53"/>
    <x v="6086"/>
    <s v="Město Ždírec nad Doubravou"/>
    <s v="Stezka podél komunikace II/345, ulice Chotěbořská, Ždírec nad Doubravou"/>
    <x v="5801"/>
    <n v="0"/>
    <n v="5774863.1500000004"/>
  </r>
  <r>
    <d v="2019-01-23T00:00:00"/>
    <x v="13"/>
    <n v="53"/>
    <x v="6087"/>
    <s v="Město Bohumín"/>
    <s v="Cyklostezka přes Lesopark Na Panském v Bohumíně"/>
    <x v="3815"/>
    <n v="0"/>
    <n v="11400000"/>
  </r>
  <r>
    <d v="2019-01-23T00:00:00"/>
    <x v="13"/>
    <n v="53"/>
    <x v="6088"/>
    <s v="Obec Čistá"/>
    <s v="Výstavba chodníků podél silnice III. třídy v obci Čistá u Mladé Boleslavi"/>
    <x v="4090"/>
    <n v="0"/>
    <n v="2375000"/>
  </r>
  <r>
    <d v="2019-01-23T00:00:00"/>
    <x v="13"/>
    <n v="53"/>
    <x v="6089"/>
    <s v="Obec Dřínov"/>
    <s v="Modernizace chodníků v obci Dřínov"/>
    <x v="5802"/>
    <n v="0"/>
    <n v="1412443.85"/>
  </r>
  <r>
    <d v="2019-01-23T00:00:00"/>
    <x v="13"/>
    <n v="53"/>
    <x v="6090"/>
    <s v="Město Valašské Klobouky"/>
    <s v="Bezbariérové chodníky - I. etapa, ulice Brumovská, Valašské Klobouky"/>
    <x v="5803"/>
    <n v="0"/>
    <n v="2300000.35"/>
  </r>
  <r>
    <d v="2019-01-23T00:00:00"/>
    <x v="13"/>
    <n v="53"/>
    <x v="6091"/>
    <s v="Městys Deblín"/>
    <s v="Zvýšení bezpečnosti chodců v obci Deblín"/>
    <x v="3190"/>
    <n v="0"/>
    <n v="1900000"/>
  </r>
  <r>
    <d v="2019-01-23T00:00:00"/>
    <x v="13"/>
    <n v="53"/>
    <x v="6092"/>
    <s v="Obec Mastník"/>
    <s v="Výstavba chodníku v obci Mastník"/>
    <x v="5804"/>
    <n v="0"/>
    <n v="1384294.3999999999"/>
  </r>
  <r>
    <d v="2019-01-23T00:00:00"/>
    <x v="13"/>
    <n v="53"/>
    <x v="6093"/>
    <s v="Město Tišnov"/>
    <s v="II/379 Tišnov - zvýšení bezpečnosti dopravy v ul. Brněnské"/>
    <x v="3190"/>
    <n v="0"/>
    <n v="1900000"/>
  </r>
  <r>
    <d v="2019-01-23T00:00:00"/>
    <x v="13"/>
    <n v="55"/>
    <x v="6094"/>
    <s v="Obec Staré Město"/>
    <s v="Revitalizace areálu kolem kostela Neposkvrněného Početí Panny Marie ve Starém Městě"/>
    <x v="5805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x v="5806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x v="5807"/>
    <n v="0"/>
    <n v="2374999.7599999998"/>
  </r>
  <r>
    <d v="2019-01-23T00:00:00"/>
    <x v="13"/>
    <n v="62"/>
    <x v="6097"/>
    <s v="Obec Vilémovice"/>
    <s v="Komunitní centrum Vilémovice"/>
    <x v="4348"/>
    <n v="0"/>
    <n v="5700000"/>
  </r>
  <r>
    <d v="2019-01-23T00:00:00"/>
    <x v="13"/>
    <n v="62"/>
    <x v="6098"/>
    <s v="Římskokatolická farnost Lipovec u Blanska"/>
    <s v="Komunitní centrum Lipovec"/>
    <x v="5808"/>
    <n v="0"/>
    <n v="5621755.1500000004"/>
  </r>
  <r>
    <d v="2019-01-23T00:00:00"/>
    <x v="13"/>
    <n v="62"/>
    <x v="6099"/>
    <s v="Obec Bílovice nad Svitavou"/>
    <s v="Komunitní centrum Bílovice nad Svitavou"/>
    <x v="4348"/>
    <n v="0"/>
    <n v="5700000"/>
  </r>
  <r>
    <d v="2019-01-23T00:00:00"/>
    <x v="13"/>
    <n v="62"/>
    <x v="6100"/>
    <s v="Obec Hroubovice"/>
    <s v="Komunitní  centrum  Hroubovice"/>
    <x v="5809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x v="5810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x v="5811"/>
    <n v="0"/>
    <n v="290320"/>
  </r>
  <r>
    <d v="2019-01-23T00:00:00"/>
    <x v="13"/>
    <n v="65"/>
    <x v="6103"/>
    <s v="A MANO s.r.o."/>
    <s v="Čokoládovna Drahonice"/>
    <x v="5812"/>
    <n v="0"/>
    <n v="884307.5"/>
  </r>
  <r>
    <d v="2019-01-23T00:00:00"/>
    <x v="7"/>
    <n v="66"/>
    <x v="6104"/>
    <s v="Dům dětí a mládeže Šternberk, příspěvková organizace"/>
    <s v="Rekonstrukce učeben DDM Šternberk"/>
    <x v="581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x v="5814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x v="5815"/>
    <n v="63374.7"/>
    <n v="1140744.6000000001"/>
  </r>
  <r>
    <d v="2019-02-05T00:00:00"/>
    <x v="4"/>
    <n v="6"/>
    <x v="6107"/>
    <s v="MAS Horňácko a Ostrožsko z.s."/>
    <s v="Provozní a animační činnosti MAS Horňácko a Ostrožsko"/>
    <x v="5816"/>
    <n v="0"/>
    <n v="9201027.0199999996"/>
  </r>
  <r>
    <d v="2019-02-05T00:00:00"/>
    <x v="13"/>
    <n v="53"/>
    <x v="6108"/>
    <s v="Obec Čikov"/>
    <s v="Zvýšení bezpečnosti dopravy v obci Čikov"/>
    <x v="5817"/>
    <m/>
    <n v="755660.59"/>
  </r>
  <r>
    <d v="2019-02-05T00:00:00"/>
    <x v="13"/>
    <n v="53"/>
    <x v="6109"/>
    <s v="Obec Jinošov"/>
    <s v="Přechod pro chodce s úpravou AZ"/>
    <x v="5818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x v="5819"/>
    <m/>
    <n v="2363181.25"/>
  </r>
  <r>
    <d v="2019-02-05T00:00:00"/>
    <x v="13"/>
    <n v="53"/>
    <x v="6111"/>
    <s v="Město Březová nad Svitavou"/>
    <s v="Chodník podél silnice I/43 na ulici Pražská v Březové nad Svitavou"/>
    <x v="5820"/>
    <m/>
    <n v="553063.68000000005"/>
  </r>
  <r>
    <d v="2019-02-05T00:00:00"/>
    <x v="13"/>
    <n v="53"/>
    <x v="6112"/>
    <s v="Obec Vendolí"/>
    <s v="Chodník Vendolí - křižovatka silnic III/36625/3661 - dolní část obce, I. Etapa"/>
    <x v="5821"/>
    <m/>
    <n v="3075233.69"/>
  </r>
  <r>
    <d v="2019-02-05T00:00:00"/>
    <x v="13"/>
    <n v="53"/>
    <x v="6113"/>
    <s v="Obec Bukovka"/>
    <s v="Stezka pro pěší a cyklisty podél silnice I/36, obec Bukovka - I. a III. etapa"/>
    <x v="3507"/>
    <m/>
    <n v="2850000"/>
  </r>
  <r>
    <d v="2019-02-05T00:00:00"/>
    <x v="13"/>
    <n v="53"/>
    <x v="6114"/>
    <s v="Město Týnec nad Labem"/>
    <s v="Stavební úpravy chodníků Masarykova náměstí, Týnec nad Labem"/>
    <x v="3394"/>
    <m/>
    <n v="1425000"/>
  </r>
  <r>
    <d v="2019-02-05T00:00:00"/>
    <x v="13"/>
    <n v="62"/>
    <x v="6115"/>
    <s v="Svazek obcí AZASS"/>
    <s v="Provozní zázemí pečovatelské služby Sádek"/>
    <x v="3190"/>
    <m/>
    <n v="1900000"/>
  </r>
  <r>
    <d v="2019-02-05T00:00:00"/>
    <x v="13"/>
    <n v="62"/>
    <x v="6116"/>
    <s v="Město Ivančice"/>
    <s v="Rozvoj Pečovatelské služby a sociální služby Denního stacionáře v Ivančicíc"/>
    <x v="5822"/>
    <m/>
    <n v="1092911.3500000001"/>
  </r>
  <r>
    <d v="2019-02-05T00:00:00"/>
    <x v="13"/>
    <n v="65"/>
    <x v="6117"/>
    <s v="Lakovna Ladná s.r.o."/>
    <s v="Rozvoj technologického vybavení podniku Lakovna Ladná s.r.o."/>
    <x v="5823"/>
    <m/>
    <n v="3951050"/>
  </r>
  <r>
    <d v="2019-02-05T00:00:00"/>
    <x v="7"/>
    <n v="67"/>
    <x v="6118"/>
    <s v="Statutární město Zlín"/>
    <s v="Vybudování učeben řemeslných oborů"/>
    <x v="5824"/>
    <n v="223378.75"/>
    <n v="4020817.54"/>
  </r>
  <r>
    <d v="2019-02-05T00:00:00"/>
    <x v="13"/>
    <n v="68"/>
    <x v="6119"/>
    <s v="Základní škola Panenský Týnec, okres Louny"/>
    <s v="Modernizace a bezbariérovost školy"/>
    <x v="5825"/>
    <m/>
    <n v="2682306.58"/>
  </r>
  <r>
    <d v="2019-02-05T00:00:00"/>
    <x v="13"/>
    <n v="68"/>
    <x v="6120"/>
    <s v="Město Vodňany"/>
    <s v="Gastrostudio SOUs Vodňany"/>
    <x v="5826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x v="3090"/>
    <m/>
    <n v="1805000"/>
  </r>
  <r>
    <d v="2019-02-05T00:00:00"/>
    <x v="13"/>
    <n v="68"/>
    <x v="6122"/>
    <s v="Střední odborná škola Luhačovice"/>
    <s v="Modernizace učeben odborného výcviku UŘ"/>
    <x v="5827"/>
    <m/>
    <n v="1143752.5"/>
  </r>
  <r>
    <d v="2019-02-05T00:00:00"/>
    <x v="13"/>
    <n v="68"/>
    <x v="6123"/>
    <s v="Základní škola Svitavy, nám. Míru 73"/>
    <s v="Stavební úpravy ZŠ náměstí Míru-ZIP inovativně"/>
    <x v="5828"/>
    <m/>
    <n v="2280000"/>
  </r>
  <r>
    <d v="2019-02-05T00:00:00"/>
    <x v="13"/>
    <n v="68"/>
    <x v="6124"/>
    <s v="Obec Opatov"/>
    <s v="Rekonstrukce přírodovědné a IT učebny na ZŠ Opatov"/>
    <x v="4865"/>
    <m/>
    <n v="2660000"/>
  </r>
  <r>
    <d v="2019-02-05T00:00:00"/>
    <x v="13"/>
    <n v="68"/>
    <x v="6125"/>
    <s v="Město Dvůr Králové nad Labem"/>
    <s v="Sdílená učebna informatiky a robotiky"/>
    <x v="5829"/>
    <m/>
    <n v="2266809.5699999998"/>
  </r>
  <r>
    <d v="2019-02-05T00:00:00"/>
    <x v="13"/>
    <n v="68"/>
    <x v="6126"/>
    <s v="Město Smržovka"/>
    <s v="Vybudování odborné učebny v ZŠ Smržovka"/>
    <x v="5830"/>
    <m/>
    <n v="2832458.25"/>
  </r>
  <r>
    <d v="2019-02-05T00:00:00"/>
    <x v="13"/>
    <n v="68"/>
    <x v="6127"/>
    <s v="Město Lanškroun"/>
    <s v="Vybudování venkovní odborné učebny se zázemím zahrady"/>
    <x v="5831"/>
    <m/>
    <n v="4412111.41"/>
  </r>
  <r>
    <d v="2019-02-05T00:00:00"/>
    <x v="13"/>
    <n v="68"/>
    <x v="6128"/>
    <s v="Základní škola T.G.Masaryka Kutná Hora, Jiráskovy sady 387"/>
    <s v="Učíme přírodní vědy inovativně"/>
    <x v="5832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x v="5833"/>
    <m/>
    <n v="2372108.2000000002"/>
  </r>
  <r>
    <d v="2019-02-05T00:00:00"/>
    <x v="13"/>
    <n v="69"/>
    <x v="6130"/>
    <s v="Městys Strážek"/>
    <s v="Pořízení technického vybavení - SDH Strážek"/>
    <x v="5834"/>
    <m/>
    <n v="169157"/>
  </r>
  <r>
    <d v="2019-02-05T00:00:00"/>
    <x v="13"/>
    <n v="69"/>
    <x v="6131"/>
    <s v="Obec Rožná"/>
    <s v="Zajištění odolnosti a vybavenosti jednotky SDH obce Rožná"/>
    <x v="5835"/>
    <m/>
    <n v="162024.81"/>
  </r>
  <r>
    <d v="2019-02-05T00:00:00"/>
    <x v="13"/>
    <n v="69"/>
    <x v="6132"/>
    <s v="Městys Strážek"/>
    <s v="SDH Strážek - garážová vrata"/>
    <x v="5836"/>
    <m/>
    <n v="469455.8"/>
  </r>
  <r>
    <d v="2019-02-05T00:00:00"/>
    <x v="13"/>
    <n v="69"/>
    <x v="6133"/>
    <s v="Obec Brněnec"/>
    <s v="Rekonstrukce hasičské zbrojnice Brněnec"/>
    <x v="5837"/>
    <m/>
    <n v="5379660"/>
  </r>
  <r>
    <d v="2019-02-05T00:00:00"/>
    <x v="13"/>
    <n v="69"/>
    <x v="6134"/>
    <s v="OBEC VÍR"/>
    <s v="Přístavba hasičské zbrojnice - Vír"/>
    <x v="5838"/>
    <m/>
    <n v="758550.3"/>
  </r>
  <r>
    <d v="2019-02-05T00:00:00"/>
    <x v="13"/>
    <n v="69"/>
    <x v="6135"/>
    <s v="Obec Dalečín"/>
    <s v="Nový DA pro JSDH obce Dalečín"/>
    <x v="3619"/>
    <m/>
    <n v="950000"/>
  </r>
  <r>
    <d v="2019-02-05T00:00:00"/>
    <x v="13"/>
    <n v="69"/>
    <x v="6136"/>
    <s v="Městys Svojanov"/>
    <s v="Věcné prostředky pro JSDH Svojanov"/>
    <x v="5839"/>
    <m/>
    <n v="105698.9"/>
  </r>
  <r>
    <d v="2019-02-05T00:00:00"/>
    <x v="13"/>
    <n v="69"/>
    <x v="6137"/>
    <s v="Obec Trpín"/>
    <s v="Pořízení dopravního automobilu pro JPO III Trpín"/>
    <x v="5840"/>
    <m/>
    <n v="1075362.33"/>
  </r>
  <r>
    <d v="2019-02-05T00:00:00"/>
    <x v="0"/>
    <n v="70"/>
    <x v="6138"/>
    <s v="Pardubický kraj"/>
    <s v="Modernizace silnice II/366 Křenov - Zadní Arnoštov"/>
    <x v="5841"/>
    <n v="3561586.28"/>
    <n v="64108552.920000002"/>
  </r>
  <r>
    <d v="2019-02-05T00:00:00"/>
    <x v="0"/>
    <n v="70"/>
    <x v="6139"/>
    <s v="Pardubický kraj"/>
    <s v="Modernizace silnice II/315 Skuhrov - Lanškroun (kruhový objezd)"/>
    <x v="5842"/>
    <n v="9052565.6600000001"/>
    <n v="162946181.97"/>
  </r>
  <r>
    <d v="2019-02-05T00:00:00"/>
    <x v="0"/>
    <n v="70"/>
    <x v="6140"/>
    <s v="Pardubický kraj"/>
    <s v="Modernizace mostu ev.č.374-001 - Jaroměřice"/>
    <x v="5843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x v="5844"/>
    <n v="6053495.7400000002"/>
    <n v="108962923.33"/>
  </r>
  <r>
    <d v="2019-02-05T00:00:00"/>
    <x v="0"/>
    <n v="70"/>
    <x v="6142"/>
    <s v="Královéhradecký kraj"/>
    <s v="II/326 Nový Bydžov - Bašnice, 1 etapa"/>
    <x v="5845"/>
    <n v="8117719.2199999997"/>
    <n v="146118946"/>
  </r>
  <r>
    <d v="2019-02-05T00:00:00"/>
    <x v="0"/>
    <n v="70"/>
    <x v="6143"/>
    <s v="Královéhradecký kraj"/>
    <s v="II/325 Velký Vřešťov - Hostinné, 4. etapa"/>
    <x v="5846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x v="5847"/>
    <n v="3186184.13"/>
    <n v="57351314.219999999"/>
  </r>
  <r>
    <d v="2019-02-05T00:00:00"/>
    <x v="0"/>
    <n v="70"/>
    <x v="6145"/>
    <s v="Kraj Vysočina"/>
    <s v="II/399 křiž. III/39911 - Dalešice křiž. s II/351"/>
    <x v="5848"/>
    <n v="6571410.4699999997"/>
    <n v="118285388.5"/>
  </r>
  <r>
    <d v="2019-02-05T00:00:00"/>
    <x v="5"/>
    <n v="78"/>
    <x v="6146"/>
    <s v="Město Vyšší Brod"/>
    <s v="Úspory energie - Zahradní 275, Vyšší Brod"/>
    <x v="5849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x v="5850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x v="5851"/>
    <m/>
    <n v="2514387.64"/>
  </r>
  <r>
    <d v="2019-02-05T00:00:00"/>
    <x v="5"/>
    <n v="78"/>
    <x v="6149"/>
    <s v="Společenství vlastníků b.j. Krnov, Bezručova 31, 31a"/>
    <s v="Revitalizace bytového domu Bezručova 31, 31a, Krnov"/>
    <x v="5852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x v="5853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x v="5854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x v="5855"/>
    <m/>
    <n v="1410886.2"/>
  </r>
  <r>
    <d v="2019-02-05T00:00:00"/>
    <x v="5"/>
    <n v="78"/>
    <x v="6153"/>
    <s v="Společenství vlastníků Dvořákova 32,34 Cheb"/>
    <s v="ZATEPLENÍ BD DVOŘÁKOVA 2163/32, 2164/34, CHEB"/>
    <x v="5856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x v="5857"/>
    <m/>
    <n v="1348102"/>
  </r>
  <r>
    <d v="2019-02-05T00:00:00"/>
    <x v="5"/>
    <n v="78"/>
    <x v="6155"/>
    <s v="Obec Slezské Rudoltice"/>
    <s v="Energetické úspory bytových domů Slezské Rudoltice"/>
    <x v="5858"/>
    <n v="343969"/>
    <n v="7223349.0999999996"/>
  </r>
  <r>
    <d v="2019-02-05T00:00:00"/>
    <x v="5"/>
    <n v="78"/>
    <x v="6156"/>
    <s v="Obec Polnička"/>
    <s v="Opravy domu Polnička č.p. 189"/>
    <x v="5859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x v="5860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x v="5861"/>
    <m/>
    <n v="1998796.32"/>
  </r>
  <r>
    <d v="2019-02-05T00:00:00"/>
    <x v="5"/>
    <n v="78"/>
    <x v="6159"/>
    <s v="Společenství vlastníků pro dům Mokrá čp. 313,314, 315"/>
    <s v="Revitalizace bytového domu Mokrá čp. 313, 314, 315"/>
    <x v="5862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x v="5863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x v="5864"/>
    <m/>
    <n v="1365165.46"/>
  </r>
  <r>
    <d v="2019-02-05T00:00:00"/>
    <x v="5"/>
    <n v="78"/>
    <x v="6162"/>
    <s v="Město Frýdlant"/>
    <s v="Sníženi energetické náročnosti bytového domu č.p. 1189 ve Frýdlantu"/>
    <x v="5865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x v="5866"/>
    <n v="112536.06"/>
    <n v="2363257.2799999998"/>
  </r>
  <r>
    <d v="2019-02-05T00:00:00"/>
    <x v="5"/>
    <n v="78"/>
    <x v="6164"/>
    <s v="Společenství vlastníků Oblá 81"/>
    <s v="Regenerace bytového domu Oblá 81, Brno"/>
    <x v="5867"/>
    <m/>
    <n v="6649227.2999999998"/>
  </r>
  <r>
    <d v="2019-02-05T00:00:00"/>
    <x v="5"/>
    <n v="78"/>
    <x v="6165"/>
    <s v="Společenství vlastníků Oblá 83"/>
    <s v="Regenerace bytového domu Oblá 83, Brno"/>
    <x v="586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x v="5869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x v="5870"/>
    <m/>
    <n v="1400221.8"/>
  </r>
  <r>
    <d v="2019-02-07T00:00:00"/>
    <x v="4"/>
    <n v="6"/>
    <x v="6168"/>
    <s v="MAS České středohoří, z.s."/>
    <s v="Provoz a animace MAS 2"/>
    <x v="5871"/>
    <m/>
    <n v="10293975.800000001"/>
  </r>
  <r>
    <d v="2019-02-07T00:00:00"/>
    <x v="4"/>
    <n v="6"/>
    <x v="6169"/>
    <s v="MAS 21, o.p.s."/>
    <s v="Podpora činnosti MAS 21 - II."/>
    <x v="5872"/>
    <m/>
    <n v="11485992.1"/>
  </r>
  <r>
    <d v="2019-02-07T00:00:00"/>
    <x v="13"/>
    <n v="53"/>
    <x v="6170"/>
    <s v="Obec Blažim"/>
    <s v="Výstavba chodníku v obci Blažim"/>
    <x v="5873"/>
    <m/>
    <n v="561034.85"/>
  </r>
  <r>
    <d v="2019-02-07T00:00:00"/>
    <x v="13"/>
    <n v="53"/>
    <x v="6171"/>
    <s v="Obec Bělotín"/>
    <s v="Cyklostezka Bělotín - Hranice"/>
    <x v="5874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x v="5875"/>
    <m/>
    <n v="8741751.7200000007"/>
  </r>
  <r>
    <d v="2019-02-07T00:00:00"/>
    <x v="13"/>
    <n v="62"/>
    <x v="6173"/>
    <s v="Centrum sociální pomoci Vodňany"/>
    <s v="Pořízení automobilu pro pečovatelskou službu CSP Vodňany"/>
    <x v="5876"/>
    <m/>
    <n v="616641.19999999995"/>
  </r>
  <r>
    <d v="2019-02-07T00:00:00"/>
    <x v="13"/>
    <n v="62"/>
    <x v="6174"/>
    <s v="OD5K10, z. s."/>
    <s v="Rozvoj infrastruktury sociálních služeb OD5K10, z.s. - Vybavení"/>
    <x v="5877"/>
    <m/>
    <n v="643091.1"/>
  </r>
  <r>
    <d v="2019-02-07T00:00:00"/>
    <x v="13"/>
    <n v="65"/>
    <x v="6175"/>
    <s v="Specializované obrábění s.r.o."/>
    <s v="Strojní vybavení sociálního podniku Specializované obrábění s.r.o."/>
    <x v="3190"/>
    <m/>
    <n v="1900000"/>
  </r>
  <r>
    <d v="2019-02-07T00:00:00"/>
    <x v="7"/>
    <n v="66"/>
    <x v="6176"/>
    <s v="Město Králův Dvůr"/>
    <s v="Vybudování odborných učeben"/>
    <x v="5878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x v="5879"/>
    <n v="246315"/>
    <n v="4433670"/>
  </r>
  <r>
    <d v="2019-02-07T00:00:00"/>
    <x v="13"/>
    <n v="68"/>
    <x v="6178"/>
    <s v="Obec Obecnice"/>
    <s v="Modernizace učebny školy - zkvalitnění výuky"/>
    <x v="5880"/>
    <m/>
    <n v="288700.25"/>
  </r>
  <r>
    <d v="2019-02-07T00:00:00"/>
    <x v="13"/>
    <n v="68"/>
    <x v="6179"/>
    <s v="Obec Kunčice pod Ondřejníkem"/>
    <s v="Modernizace multifunkční odborné učebny v ZŠ a MŠ Karla Svolinského"/>
    <x v="5881"/>
    <m/>
    <n v="962059.3"/>
  </r>
  <r>
    <d v="2019-02-07T00:00:00"/>
    <x v="0"/>
    <n v="70"/>
    <x v="6180"/>
    <s v="Královéhradecký kraj"/>
    <s v="II/298 hranice PA kraje - křiž. s I/11, 2. etapa"/>
    <x v="5882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x v="5883"/>
    <n v="85580135.780000001"/>
    <n v="1540442444.0599999"/>
  </r>
  <r>
    <d v="2019-02-07T00:00:00"/>
    <x v="5"/>
    <n v="78"/>
    <x v="6182"/>
    <s v="Město Rumburk"/>
    <s v="Zateplení bytového domu ul Růžová č.p. 1467, Rumburk"/>
    <x v="5884"/>
    <n v="64925.14"/>
    <n v="1363427.94"/>
  </r>
  <r>
    <d v="2019-02-07T00:00:00"/>
    <x v="5"/>
    <n v="78"/>
    <x v="6183"/>
    <s v="Město Jindřichův Hradec"/>
    <s v="Stavební úpravy bytového domu Hvězdná 56/V Jindřichův Hradec"/>
    <x v="5885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x v="588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x v="5887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x v="5888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x v="5889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x v="5890"/>
    <m/>
    <n v="1780712.76"/>
  </r>
  <r>
    <d v="2019-02-07T00:00:00"/>
    <x v="5"/>
    <n v="78"/>
    <x v="6189"/>
    <s v="Společenství vlastníků domu čp. 2716 Tábor"/>
    <s v="Zateplení panelového domu, Moskevská 2716, Tábor"/>
    <x v="5891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x v="5892"/>
    <m/>
    <n v="1471765.65"/>
  </r>
  <r>
    <d v="2019-02-07T00:00:00"/>
    <x v="9"/>
    <n v="79"/>
    <x v="6191"/>
    <s v="Obec Mírov"/>
    <s v="Sociální bydlení Mírov"/>
    <x v="5893"/>
    <n v="483907.25"/>
    <n v="8710330.5"/>
  </r>
  <r>
    <d v="2019-02-07T00:00:00"/>
    <x v="9"/>
    <n v="79"/>
    <x v="6192"/>
    <s v="Obec Václavice"/>
    <s v="Rekonstrukce objektu v obci Václavice - Sociální bydlení"/>
    <x v="5894"/>
    <n v="125634.6"/>
    <n v="2261422.7999999998"/>
  </r>
  <r>
    <d v="2019-02-07T00:00:00"/>
    <x v="9"/>
    <n v="79"/>
    <x v="6193"/>
    <s v="SB Kurdějov z.s."/>
    <s v="Sociální bydlení Kurdějov"/>
    <x v="5895"/>
    <n v="753297"/>
    <n v="7156321.5"/>
  </r>
  <r>
    <d v="2019-02-07T00:00:00"/>
    <x v="9"/>
    <n v="79"/>
    <x v="6194"/>
    <s v="DAMELA Vysočina, z.ú."/>
    <s v="Sociální bydlení ve Světlé nad Sázavou"/>
    <x v="5896"/>
    <n v="1224521.05"/>
    <n v="11632949.970000001"/>
  </r>
  <r>
    <d v="2019-02-07T00:00:00"/>
    <x v="9"/>
    <n v="79"/>
    <x v="6195"/>
    <s v="Obec Uherčice"/>
    <s v="Sociální bydlení Uherčice"/>
    <x v="5897"/>
    <n v="450998.65"/>
    <n v="8117975.7000000002"/>
  </r>
  <r>
    <d v="2019-02-07T00:00:00"/>
    <x v="9"/>
    <n v="79"/>
    <x v="6196"/>
    <s v="Obec Borová"/>
    <s v="Stavební úpravy 4 b.j. sociálního bydlení v obci Borová"/>
    <x v="5898"/>
    <n v="173181.45"/>
    <n v="3117266.1"/>
  </r>
  <r>
    <d v="2019-02-07T00:00:00"/>
    <x v="9"/>
    <n v="79"/>
    <x v="6197"/>
    <s v="Obec Vrbice"/>
    <s v="Výstavba sociálních bytů v obci Vrbice"/>
    <x v="5899"/>
    <n v="416294.6"/>
    <n v="7493302.7999999998"/>
  </r>
  <r>
    <d v="2019-02-07T00:00:00"/>
    <x v="9"/>
    <n v="79"/>
    <x v="6198"/>
    <s v="Město Nové Hrady"/>
    <s v="Bytový dům Nové Hrady č.p. 191"/>
    <x v="5900"/>
    <n v="426295"/>
    <n v="7673310"/>
  </r>
  <r>
    <d v="2019-02-19T00:00:00"/>
    <x v="4"/>
    <n v="6"/>
    <x v="6199"/>
    <s v="Místní akční skupina Třeboňsko o.p.s."/>
    <s v="Provozní a animační výdaje MAS Třeboňsko II"/>
    <x v="5901"/>
    <m/>
    <n v="11525087.449999999"/>
  </r>
  <r>
    <d v="2019-02-19T00:00:00"/>
    <x v="13"/>
    <n v="53"/>
    <x v="6200"/>
    <s v="Obec Křenovice"/>
    <s v="Rekonstrukce přechodu přes silnici I/47"/>
    <x v="5902"/>
    <m/>
    <n v="526399.75"/>
  </r>
  <r>
    <d v="2019-02-19T00:00:00"/>
    <x v="13"/>
    <n v="53"/>
    <x v="6201"/>
    <s v="Obec Živanice"/>
    <s v="Živanice - chodník od zastávky BUS k ZŠ"/>
    <x v="5903"/>
    <m/>
    <n v="1541499.84"/>
  </r>
  <r>
    <d v="2019-02-19T00:00:00"/>
    <x v="13"/>
    <n v="53"/>
    <x v="6202"/>
    <s v="Město Němčice nad Hanou"/>
    <s v="Rekonstrukce chodníků ulice Šafaříkova"/>
    <x v="5904"/>
    <m/>
    <n v="2170771.79"/>
  </r>
  <r>
    <d v="2019-02-19T00:00:00"/>
    <x v="13"/>
    <n v="53"/>
    <x v="6203"/>
    <s v="Obec Struhařov"/>
    <s v="Chodník podél II/111 ve Struhařově"/>
    <x v="5905"/>
    <m/>
    <n v="2747157.75"/>
  </r>
  <r>
    <d v="2019-02-19T00:00:00"/>
    <x v="13"/>
    <n v="53"/>
    <x v="6204"/>
    <s v="Město Votice"/>
    <s v="Votice - Rekonstrukce chodníků v Táborské ulici"/>
    <x v="5906"/>
    <m/>
    <n v="3999999.7"/>
  </r>
  <r>
    <d v="2019-02-19T00:00:00"/>
    <x v="13"/>
    <n v="53"/>
    <x v="6205"/>
    <s v="Obec Petroupim"/>
    <s v="Chodník podél průtahu obcemi Petroupim a Petroupec"/>
    <x v="4308"/>
    <m/>
    <n v="5225000"/>
  </r>
  <r>
    <d v="2019-02-19T00:00:00"/>
    <x v="13"/>
    <n v="53"/>
    <x v="6206"/>
    <s v="Obec Lešany"/>
    <s v="Chodník podél silnice III/1055 Lešany - Kamenný Přívoz"/>
    <x v="4308"/>
    <m/>
    <n v="5225000"/>
  </r>
  <r>
    <d v="2019-02-19T00:00:00"/>
    <x v="9"/>
    <n v="61"/>
    <x v="6207"/>
    <s v="Obec Tečovice"/>
    <s v="Sociální bydlení v obci Tečovice"/>
    <x v="5907"/>
    <n v="608471.37"/>
    <n v="10952484.689999999"/>
  </r>
  <r>
    <d v="2019-02-19T00:00:00"/>
    <x v="9"/>
    <n v="61"/>
    <x v="6208"/>
    <s v="Obec Veselá"/>
    <s v="Sociální bydlení v obci Veselá u Zlína"/>
    <x v="5908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x v="5909"/>
    <m/>
    <n v="2473753.0699999998"/>
  </r>
  <r>
    <d v="2019-02-19T00:00:00"/>
    <x v="13"/>
    <n v="65"/>
    <x v="6210"/>
    <s v="Květná Zahrada, z.ú."/>
    <s v="Zásobní sklep - Květná"/>
    <x v="5910"/>
    <m/>
    <n v="1171483"/>
  </r>
  <r>
    <d v="2019-02-19T00:00:00"/>
    <x v="13"/>
    <n v="65"/>
    <x v="6211"/>
    <s v="Pro-Charitu s.r.o."/>
    <s v="Rozšíření prádelny sociálního podniku Pro-Charitu"/>
    <x v="5911"/>
    <m/>
    <n v="585915.35"/>
  </r>
  <r>
    <d v="2019-02-19T00:00:00"/>
    <x v="7"/>
    <n v="66"/>
    <x v="6212"/>
    <s v="Město Rychvald"/>
    <s v="Rekonstrukce části budovy č. p. 1609 - vytvoření zázemí pro Dům dětí a mládeže Rychvald"/>
    <x v="5912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x v="5913"/>
    <n v="2219645.92"/>
    <n v="39953626.460000001"/>
  </r>
  <r>
    <d v="2019-02-19T00:00:00"/>
    <x v="0"/>
    <n v="70"/>
    <x v="6214"/>
    <s v="Olomoucký kraj"/>
    <s v="II/150 Prostějov - Přerov"/>
    <x v="5914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x v="5915"/>
    <n v="1697416.45"/>
    <n v="30553496.039999999"/>
  </r>
  <r>
    <d v="2019-02-19T00:00:00"/>
    <x v="0"/>
    <n v="70"/>
    <x v="6216"/>
    <s v="Kraj Vysočina"/>
    <s v="II/152 Jaroměřice - Hrotovice - hr.kraje, 1.stavba"/>
    <x v="5916"/>
    <n v="2973489.91"/>
    <n v="53522818.289999999"/>
  </r>
  <r>
    <d v="2019-02-19T00:00:00"/>
    <x v="0"/>
    <n v="70"/>
    <x v="6217"/>
    <s v="Královéhradecký kraj"/>
    <s v="III/5672 Horní Kostelec"/>
    <x v="5917"/>
    <n v="4035872.6"/>
    <n v="72645706.689999998"/>
  </r>
  <r>
    <d v="2019-02-19T00:00:00"/>
    <x v="0"/>
    <n v="70"/>
    <x v="6218"/>
    <s v="Kraj Vysočina"/>
    <s v="II/128 Salačova Lhota - obchvat"/>
    <x v="5918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x v="5919"/>
    <m/>
    <n v="1238114.7"/>
  </r>
  <r>
    <d v="2019-02-19T00:00:00"/>
    <x v="5"/>
    <n v="78"/>
    <x v="6220"/>
    <s v="Společenství vlastníků Studentská 3279 Mělník"/>
    <s v="Oprava a modernizace bytového domu Studentská 3279, Mělník"/>
    <x v="5920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x v="5921"/>
    <m/>
    <n v="1744560.83"/>
  </r>
  <r>
    <d v="2019-02-19T00:00:00"/>
    <x v="5"/>
    <n v="78"/>
    <x v="6222"/>
    <s v="Město Budyně nad Ohří"/>
    <s v="Sanace a zateplení objektu Pražská 345 v Budyni nad Ohří"/>
    <x v="592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x v="592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x v="5924"/>
    <m/>
    <n v="714143.7"/>
  </r>
  <r>
    <d v="2019-02-19T00:00:00"/>
    <x v="5"/>
    <n v="78"/>
    <x v="6225"/>
    <s v="Společenství vlastníků 17.listopadu 35 Znojmo"/>
    <s v="REVITALIZACE BYTOVÉHO DOMU 17. LISTOPADU 807/35"/>
    <x v="5925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x v="5926"/>
    <m/>
    <n v="1214362.5"/>
  </r>
  <r>
    <d v="2019-02-19T00:00:00"/>
    <x v="5"/>
    <n v="78"/>
    <x v="6227"/>
    <s v="Obec Žalany"/>
    <s v="Zateplení bytového domu v Žalanech"/>
    <x v="5927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x v="592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x v="5929"/>
    <m/>
    <n v="5504212.4900000002"/>
  </r>
  <r>
    <d v="2019-02-19T00:00:00"/>
    <x v="5"/>
    <n v="78"/>
    <x v="6230"/>
    <s v="Společenství vlastníků Třískalova 2, Brno"/>
    <s v="Revitalizace bytového domu Třískalova 2, Brno"/>
    <x v="5239"/>
    <m/>
    <n v="1574517.9"/>
  </r>
  <r>
    <d v="2019-02-19T00:00:00"/>
    <x v="9"/>
    <n v="79"/>
    <x v="6231"/>
    <s v="Obec Olbramovice"/>
    <s v="Sociální bydlení v Olbramovicích"/>
    <x v="5930"/>
    <n v="451318.85"/>
    <n v="8123739.3899999997"/>
  </r>
  <r>
    <d v="2019-02-19T00:00:00"/>
    <x v="9"/>
    <n v="79"/>
    <x v="6232"/>
    <s v="Zábřežská vrchovina, z.s."/>
    <s v="Bytový dům Maletín - sociální bydlení"/>
    <x v="5931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x v="5932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x v="5933"/>
    <n v="295863.09999999998"/>
    <n v="5325535.83"/>
  </r>
  <r>
    <d v="2019-02-19T00:00:00"/>
    <x v="7"/>
    <n v="86"/>
    <x v="6235"/>
    <s v="Město Česká Lípa"/>
    <s v="Novostavba pavilonu F ZŠ speciální, ul. Jižní 1970, Česká Lípa"/>
    <x v="5934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x v="5935"/>
    <n v="127272.35"/>
    <n v="2290902.2999999998"/>
  </r>
  <r>
    <d v="2019-02-19T00:00:00"/>
    <x v="7"/>
    <n v="88"/>
    <x v="6237"/>
    <s v="Lesní mateřská škola Remízek, z.s."/>
    <s v="Lesní MŠ Kraselov"/>
    <x v="5936"/>
    <n v="418127.8"/>
    <n v="3972214.1"/>
  </r>
  <r>
    <d v="2019-02-19T00:00:00"/>
    <x v="7"/>
    <n v="88"/>
    <x v="6238"/>
    <s v="OBEC PSÁRY"/>
    <s v="Navýšení kapacity MŠ a zázemí pro DS v Psárech"/>
    <x v="5937"/>
    <n v="1131349.22"/>
    <n v="20364286.050000001"/>
  </r>
  <r>
    <d v="2019-02-19T00:00:00"/>
    <x v="7"/>
    <n v="88"/>
    <x v="6239"/>
    <s v="Obec Šimonovice"/>
    <s v="Mateřská škola Šimonovice"/>
    <x v="5938"/>
    <n v="1993403.14"/>
    <n v="35881256.549999997"/>
  </r>
  <r>
    <d v="2019-02-19T00:00:00"/>
    <x v="7"/>
    <n v="88"/>
    <x v="6240"/>
    <s v="Město Smržovka"/>
    <s v="Zvýšení kapacity Mateřské školy Smržovka"/>
    <x v="5939"/>
    <n v="445104.05"/>
    <n v="8011872.9000000004"/>
  </r>
  <r>
    <d v="2019-02-19T00:00:00"/>
    <x v="7"/>
    <n v="88"/>
    <x v="6241"/>
    <s v="Obec Tuchlovice"/>
    <s v="Rozšíření kapacity MŠ Tuchlovice"/>
    <x v="5940"/>
    <n v="4484826.25"/>
    <n v="80726872.5"/>
  </r>
  <r>
    <d v="2019-02-19T00:00:00"/>
    <x v="7"/>
    <n v="88"/>
    <x v="6242"/>
    <s v="OBEC ČESKÉ MEZIŘÍČÍ"/>
    <s v="Rozšíření kapacity MŠ v obci České Meziříčí"/>
    <x v="5941"/>
    <n v="941660.22"/>
    <n v="16949883.960000001"/>
  </r>
  <r>
    <d v="2019-02-19T00:00:00"/>
    <x v="7"/>
    <n v="88"/>
    <x v="6243"/>
    <s v="Město Budišov nad Budišovkou"/>
    <s v="Modernizace MŠ Budišov nad Budišovkou"/>
    <x v="5942"/>
    <n v="1119181.57"/>
    <n v="20145268.260000002"/>
  </r>
  <r>
    <d v="2019-02-19T00:00:00"/>
    <x v="7"/>
    <n v="88"/>
    <x v="6244"/>
    <s v="Město Havlíčkův Brod"/>
    <s v="Vybudování MŠ Havlíčkův Brod, Konečná"/>
    <x v="5943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x v="5944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x v="5945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x v="5946"/>
    <m/>
    <n v="2782558.55"/>
  </r>
  <r>
    <d v="2019-02-27T00:00:00"/>
    <x v="13"/>
    <n v="53"/>
    <x v="6248"/>
    <s v="Obec Nové Sady"/>
    <s v="Nové Sady - bezpečně pro školáky"/>
    <x v="5947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x v="5948"/>
    <m/>
    <n v="2367680.56"/>
  </r>
  <r>
    <d v="2019-02-27T00:00:00"/>
    <x v="13"/>
    <n v="53"/>
    <x v="6250"/>
    <s v="Město Lipník nad Bečvou"/>
    <s v="Cyklostezka Lipník, Za Vodou"/>
    <x v="5949"/>
    <m/>
    <n v="2936777.24"/>
  </r>
  <r>
    <d v="2019-02-27T00:00:00"/>
    <x v="13"/>
    <n v="53"/>
    <x v="6251"/>
    <s v="Městys Brodek u Prostějova"/>
    <s v="Stavební úpravy lávky přes Ondratický potok, Brodek u Prostějova"/>
    <x v="5950"/>
    <m/>
    <n v="1100222.4099999999"/>
  </r>
  <r>
    <d v="2019-02-27T00:00:00"/>
    <x v="7"/>
    <n v="67"/>
    <x v="6252"/>
    <s v="STATUTÁRNÍ MĚSTO LIBEREC"/>
    <s v="Zvýšení kvality vzdělávání ZŠ 5. května I. stupeň"/>
    <x v="595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x v="5952"/>
    <m/>
    <n v="1899901.2"/>
  </r>
  <r>
    <d v="2019-02-27T00:00:00"/>
    <x v="13"/>
    <n v="68"/>
    <x v="6254"/>
    <s v="OBEC RATAJE"/>
    <s v="Půdní vestavba objektu ZŠ a MŠ Rataje"/>
    <x v="3507"/>
    <m/>
    <n v="2850000"/>
  </r>
  <r>
    <d v="2019-02-27T00:00:00"/>
    <x v="13"/>
    <n v="68"/>
    <x v="6255"/>
    <s v="Obec Ostřetín"/>
    <s v="Přístavba základní školy"/>
    <x v="5953"/>
    <m/>
    <n v="1103570.33"/>
  </r>
  <r>
    <d v="2019-02-27T00:00:00"/>
    <x v="13"/>
    <n v="69"/>
    <x v="6256"/>
    <s v="Obec Troubky"/>
    <s v="Stavební úpravy HZ Troubky"/>
    <x v="5954"/>
    <m/>
    <n v="256500"/>
  </r>
  <r>
    <d v="2019-02-27T00:00:00"/>
    <x v="0"/>
    <n v="70"/>
    <x v="6257"/>
    <s v="Královéhradecký kraj"/>
    <s v="II/300 Prkenný Důl - Žacléř - Královec"/>
    <x v="5955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x v="5956"/>
    <n v="2520339.66"/>
    <n v="45366113.869999997"/>
  </r>
  <r>
    <d v="2019-02-27T00:00:00"/>
    <x v="0"/>
    <n v="70"/>
    <x v="6259"/>
    <s v="Královéhradecký kraj"/>
    <s v="II/303 Přeložka Běloves - Velké Poříčí"/>
    <x v="5957"/>
    <n v="21050921.899999999"/>
    <n v="378916594.19999999"/>
  </r>
  <r>
    <d v="2019-02-27T00:00:00"/>
    <x v="0"/>
    <n v="70"/>
    <x v="6260"/>
    <s v="Královéhradecký kraj"/>
    <s v="II/298 Ledce - Opočno, 3. etapa"/>
    <x v="5958"/>
    <n v="1949043.44"/>
    <n v="35082781.799999997"/>
  </r>
  <r>
    <d v="2019-02-27T00:00:00"/>
    <x v="0"/>
    <n v="70"/>
    <x v="6261"/>
    <s v="Kraj Vysočina"/>
    <s v="II/360 Střítež - Štěpánovice"/>
    <x v="5959"/>
    <n v="6074353.3399999999"/>
    <n v="109338360.15000001"/>
  </r>
  <r>
    <d v="2019-02-27T00:00:00"/>
    <x v="0"/>
    <n v="70"/>
    <x v="6262"/>
    <s v="Kraj Vysočina"/>
    <s v="II/360 Oslavička - Rudíkov"/>
    <x v="5960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x v="5961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x v="5962"/>
    <m/>
    <n v="564433.99"/>
  </r>
  <r>
    <d v="2019-02-27T00:00:00"/>
    <x v="5"/>
    <n v="78"/>
    <x v="6265"/>
    <s v="Společenství pro dům Telč, Jana Žižky 373"/>
    <s v="Zateplení bytového domu v Telči, Jana Žižky 373"/>
    <x v="5963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x v="5964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x v="5965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x v="5966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x v="5967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x v="5968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x v="5969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x v="5970"/>
    <m/>
    <n v="1351803.3"/>
  </r>
  <r>
    <d v="2019-02-27T00:00:00"/>
    <x v="5"/>
    <n v="78"/>
    <x v="6273"/>
    <s v="Společenství pro dům č.p. 2165 - 2169, Pichlova, Pardubice"/>
    <s v="Revitalizace s úsporou energie v Pardubicích 2167"/>
    <x v="5971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x v="5972"/>
    <m/>
    <n v="4696021.58"/>
  </r>
  <r>
    <d v="2019-02-27T00:00:00"/>
    <x v="9"/>
    <n v="79"/>
    <x v="6275"/>
    <s v="Obec Jesenice"/>
    <s v="Rozvoj sociálního bydlení v obci Jesenice"/>
    <x v="5973"/>
    <n v="417533.95"/>
    <n v="7515611.21"/>
  </r>
  <r>
    <d v="2019-02-27T00:00:00"/>
    <x v="9"/>
    <n v="79"/>
    <x v="6276"/>
    <s v="Nadační fond Hanka"/>
    <s v="Nadační fond Hanka - sociální byty Dvůr Králové nad Labem č.p. 414"/>
    <x v="5974"/>
    <n v="1217368.42"/>
    <n v="11564999.99"/>
  </r>
  <r>
    <d v="2019-02-27T00:00:00"/>
    <x v="7"/>
    <n v="87"/>
    <x v="6277"/>
    <s v="Obec Stará Huť"/>
    <s v="Mateřská škola Stará Huť"/>
    <x v="5975"/>
    <n v="1786527.3"/>
    <n v="32157491.399999999"/>
  </r>
  <r>
    <d v="2019-02-27T00:00:00"/>
    <x v="7"/>
    <n v="87"/>
    <x v="6278"/>
    <s v="Sofie - mateřská škola a základní škola o.p.s."/>
    <s v="Navýšení kapacity MŠ Sofie"/>
    <x v="5976"/>
    <n v="1813506.1"/>
    <n v="17228307.949999999"/>
  </r>
  <r>
    <d v="2019-02-27T00:00:00"/>
    <x v="7"/>
    <n v="87"/>
    <x v="6279"/>
    <s v="Obec Hýskov"/>
    <s v="Výstavba mateřské školy Hýskov"/>
    <x v="5977"/>
    <n v="2247505.94"/>
    <n v="40455106.899999999"/>
  </r>
  <r>
    <d v="2019-02-27T00:00:00"/>
    <x v="7"/>
    <n v="87"/>
    <x v="6280"/>
    <s v="Město Trhový Štěpánov"/>
    <s v="Zvýšení kapacity Mateřské školy Trhový Štěpánov"/>
    <x v="5978"/>
    <n v="241575.8"/>
    <n v="4348364.4000000004"/>
  </r>
  <r>
    <d v="2019-02-27T00:00:00"/>
    <x v="7"/>
    <n v="88"/>
    <x v="6281"/>
    <s v="Obec Drnovice"/>
    <s v="Mateřská škola Drnovice"/>
    <x v="5979"/>
    <n v="671467.68"/>
    <n v="12086418.24"/>
  </r>
  <r>
    <d v="2019-03-05T00:00:00"/>
    <x v="4"/>
    <n v="6"/>
    <x v="6282"/>
    <s v="Sdružení SPLAV, z.s."/>
    <s v="Administrace SCLLD v MAS Sdružení SPLAV-2.etapa"/>
    <x v="5980"/>
    <n v="0"/>
    <n v="8977000.3000000007"/>
  </r>
  <r>
    <d v="2019-03-05T00:00:00"/>
    <x v="4"/>
    <n v="6"/>
    <x v="6283"/>
    <s v="MAS Šternbersko o.p.s."/>
    <s v="Realizace SCLLD MAS Šternbersko 2019-2023"/>
    <x v="5981"/>
    <n v="0"/>
    <n v="6443151.5599999996"/>
  </r>
  <r>
    <d v="2019-03-05T00:00:00"/>
    <x v="9"/>
    <n v="79"/>
    <x v="6284"/>
    <s v="Město Kyjov"/>
    <s v="BYTOVÝ DŮM - RIEGROVA 385, KYJOV"/>
    <x v="5982"/>
    <n v="691518.77"/>
    <n v="12447337.859999999"/>
  </r>
  <r>
    <d v="2019-03-05T00:00:00"/>
    <x v="9"/>
    <n v="80"/>
    <x v="6285"/>
    <s v="Město Dolní Bousov"/>
    <s v="Objekt sociálního bydlení v bývalém areálu AČR v Dolním Bousově"/>
    <x v="5983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x v="5984"/>
    <n v="309790.8"/>
    <n v="5576234.4000000004"/>
  </r>
  <r>
    <d v="2019-03-05T00:00:00"/>
    <x v="9"/>
    <n v="80"/>
    <x v="6287"/>
    <s v="Obec Bezkov"/>
    <s v="Rekonstrukce obecního úřadu na sociální byty"/>
    <x v="5985"/>
    <n v="287362.40000000002"/>
    <n v="5172523.2"/>
  </r>
  <r>
    <d v="2019-03-05T00:00:00"/>
    <x v="9"/>
    <n v="80"/>
    <x v="6288"/>
    <s v="Obec Nesovice"/>
    <s v="Sociální bydlení Nesovice"/>
    <x v="5986"/>
    <n v="270988.2"/>
    <n v="4877787.5999999996"/>
  </r>
  <r>
    <d v="2019-03-05T00:00:00"/>
    <x v="9"/>
    <n v="80"/>
    <x v="6289"/>
    <s v="Obec Prackovice nad Labem"/>
    <s v="Sociální bydlení Prackovice nad Labem"/>
    <x v="5987"/>
    <n v="106563.18"/>
    <n v="1918137.2"/>
  </r>
  <r>
    <d v="2019-03-05T00:00:00"/>
    <x v="9"/>
    <n v="80"/>
    <x v="6290"/>
    <s v="Obec Tatenice"/>
    <s v="Sociální bydlení v obci Tatenice"/>
    <x v="5988"/>
    <n v="507402.5"/>
    <n v="9133245"/>
  </r>
  <r>
    <d v="2019-03-05T00:00:00"/>
    <x v="9"/>
    <n v="80"/>
    <x v="6291"/>
    <s v="Obec Krasov"/>
    <s v="Sociální byty Krasov"/>
    <x v="5989"/>
    <n v="511254.83"/>
    <n v="9202586.9399999995"/>
  </r>
  <r>
    <d v="2019-03-05T00:00:00"/>
    <x v="9"/>
    <n v="80"/>
    <x v="6292"/>
    <s v="Město Koryčany"/>
    <s v="Sociální bydlení v Koryčanech"/>
    <x v="5990"/>
    <n v="536765.43999999994"/>
    <n v="9661777.8900000006"/>
  </r>
  <r>
    <d v="2019-03-05T00:00:00"/>
    <x v="9"/>
    <n v="80"/>
    <x v="6293"/>
    <s v="Obec Chornice"/>
    <s v="Sociální bydlení v Chornicích"/>
    <x v="5991"/>
    <n v="203226.66"/>
    <n v="3658079.82"/>
  </r>
  <r>
    <d v="2019-03-05T00:00:00"/>
    <x v="9"/>
    <n v="80"/>
    <x v="6294"/>
    <s v="Obec Vavřinec"/>
    <s v="Sociální bydlení ve Vavřinci"/>
    <x v="5992"/>
    <n v="245417.68"/>
    <n v="4417518.1500000004"/>
  </r>
  <r>
    <d v="2019-03-05T00:00:00"/>
    <x v="9"/>
    <n v="80"/>
    <x v="6295"/>
    <s v="Město Skuteč"/>
    <s v="Objekt sociálního bydlení v ulici Boženy Němcové ve Skutči"/>
    <x v="5993"/>
    <n v="513975.64"/>
    <n v="9251561.5199999996"/>
  </r>
  <r>
    <d v="2019-03-05T00:00:00"/>
    <x v="9"/>
    <n v="80"/>
    <x v="6296"/>
    <s v="Město Třemošnice"/>
    <s v="Proměna bývalé nádražní budovy v objekt sociálního bydlení"/>
    <x v="5994"/>
    <n v="562797.59"/>
    <n v="10130356.529999999"/>
  </r>
  <r>
    <d v="2019-03-05T00:00:00"/>
    <x v="9"/>
    <n v="80"/>
    <x v="6297"/>
    <s v="Obec Tršice"/>
    <s v="Sociální bydlení v Tršicích"/>
    <x v="5995"/>
    <n v="410064.95"/>
    <n v="7381169.0999999996"/>
  </r>
  <r>
    <d v="2019-03-05T00:00:00"/>
    <x v="9"/>
    <n v="80"/>
    <x v="6298"/>
    <s v="Město Mělník"/>
    <s v="Podporované bydlení - Mělník, Husova"/>
    <x v="5996"/>
    <n v="95087.55"/>
    <n v="1711575.81"/>
  </r>
  <r>
    <d v="2019-03-05T00:00:00"/>
    <x v="9"/>
    <n v="80"/>
    <x v="6299"/>
    <s v="OBEC VYSOKOV"/>
    <s v="Sociální bydlení v obci Vysokov"/>
    <x v="5997"/>
    <n v="238945.53"/>
    <n v="4301019.58"/>
  </r>
  <r>
    <d v="2019-03-05T00:00:00"/>
    <x v="9"/>
    <n v="80"/>
    <x v="6300"/>
    <s v="Obec Kejžlice"/>
    <s v="Sociální bydlení v Kejžlici"/>
    <x v="5998"/>
    <n v="645351.03"/>
    <n v="11616318.529999999"/>
  </r>
  <r>
    <d v="2019-03-05T00:00:00"/>
    <x v="9"/>
    <n v="80"/>
    <x v="6301"/>
    <s v="Životní směr z.s."/>
    <s v="Sociální bydlení Humpolec"/>
    <x v="5999"/>
    <n v="1286955.58"/>
    <n v="12226078.01"/>
  </r>
  <r>
    <d v="2019-03-05T00:00:00"/>
    <x v="9"/>
    <n v="80"/>
    <x v="6302"/>
    <s v="Město Hrob"/>
    <s v="Hrob - rekonstrukce bytového domu"/>
    <x v="6000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x v="6001"/>
    <n v="575045.5"/>
    <n v="5462932.2800000003"/>
  </r>
  <r>
    <d v="2019-03-05T00:00:00"/>
    <x v="9"/>
    <n v="80"/>
    <x v="6304"/>
    <s v="Obec Sazená"/>
    <s v="Sociální byty Sazená"/>
    <x v="6002"/>
    <n v="257287.47"/>
    <n v="4631174.5"/>
  </r>
  <r>
    <d v="2019-03-05T00:00:00"/>
    <x v="9"/>
    <n v="80"/>
    <x v="6305"/>
    <s v="Obec Prostřední Bečva"/>
    <s v="Vybudování sociálních bytů - Prostřední Bečva"/>
    <x v="6003"/>
    <n v="171395.53"/>
    <n v="3085119.45"/>
  </r>
  <r>
    <d v="2019-03-05T00:00:00"/>
    <x v="9"/>
    <n v="80"/>
    <x v="6306"/>
    <s v="Nadace Zbraslavice"/>
    <s v="Rekonstrukce bývalého lihovaru ve Zbraslavicích na sociální bydlení"/>
    <x v="6004"/>
    <n v="1290610.24"/>
    <n v="12260797.289999999"/>
  </r>
  <r>
    <d v="2019-03-05T00:00:00"/>
    <x v="9"/>
    <n v="80"/>
    <x v="6307"/>
    <s v="Město Sobotka"/>
    <s v="Objekt sociálního bydlení na náměstí Míru v Sobotce"/>
    <x v="6005"/>
    <n v="668867.75"/>
    <n v="12039619.5"/>
  </r>
  <r>
    <d v="2019-03-05T00:00:00"/>
    <x v="9"/>
    <n v="80"/>
    <x v="6308"/>
    <s v="Město Železnice"/>
    <s v="Obnova bytového domu č.p. 4 k sociálnímu bydlení v Železnici"/>
    <x v="6006"/>
    <n v="395133.86"/>
    <n v="7112409.3899999997"/>
  </r>
  <r>
    <d v="2019-03-05T00:00:00"/>
    <x v="9"/>
    <n v="80"/>
    <x v="6309"/>
    <s v="Obec Třanovice"/>
    <s v="Sociální byty Třanovice"/>
    <x v="6007"/>
    <n v="453213.02"/>
    <n v="8157834.3799999999"/>
  </r>
  <r>
    <d v="2019-03-05T00:00:00"/>
    <x v="9"/>
    <n v="80"/>
    <x v="6310"/>
    <s v="Obec Rymice"/>
    <s v="Podkrovní byty Rymice"/>
    <x v="6008"/>
    <n v="241404.05"/>
    <n v="4345272.9000000004"/>
  </r>
  <r>
    <d v="2019-03-05T00:00:00"/>
    <x v="9"/>
    <n v="80"/>
    <x v="6311"/>
    <s v="Městys Heraltice"/>
    <s v="Rekonstrukce domu č. p. 39 Heraltice"/>
    <x v="6009"/>
    <n v="434816.43"/>
    <n v="7826695.7400000002"/>
  </r>
  <r>
    <d v="2019-03-05T00:00:00"/>
    <x v="9"/>
    <n v="80"/>
    <x v="6312"/>
    <s v="Město Varnsdorf"/>
    <s v="Sociální bydlení - Žitavská, Varnsdorf"/>
    <x v="6010"/>
    <n v="441176.45"/>
    <n v="7941176.0999999996"/>
  </r>
  <r>
    <d v="2019-03-05T00:00:00"/>
    <x v="9"/>
    <n v="80"/>
    <x v="6313"/>
    <s v="Obec Vysočany"/>
    <s v="Sociální bydlení Vysočany, p. č. 108/1 Housko"/>
    <x v="6011"/>
    <n v="189094.15"/>
    <n v="3403694.7"/>
  </r>
  <r>
    <d v="2019-03-05T00:00:00"/>
    <x v="9"/>
    <n v="80"/>
    <x v="6314"/>
    <s v="Město Buštěhrad"/>
    <s v="Sociální byty Buštěhrad"/>
    <x v="6012"/>
    <n v="193093.05"/>
    <n v="3475674.9"/>
  </r>
  <r>
    <d v="2019-03-05T00:00:00"/>
    <x v="9"/>
    <n v="80"/>
    <x v="6315"/>
    <s v="Městys Opatov"/>
    <s v="Sociální bydlení v Opatově"/>
    <x v="6013"/>
    <n v="644739.38"/>
    <n v="11605308.75"/>
  </r>
  <r>
    <d v="2019-03-05T00:00:00"/>
    <x v="9"/>
    <n v="80"/>
    <x v="6316"/>
    <s v="Obec Kunčina"/>
    <s v="Vybudování sociálního bydlení v obci Kunčina"/>
    <x v="6014"/>
    <n v="398370.8"/>
    <n v="7170674.4000000004"/>
  </r>
  <r>
    <d v="2019-03-05T00:00:00"/>
    <x v="9"/>
    <n v="80"/>
    <x v="6317"/>
    <s v="Obec Leskovice"/>
    <s v="Sociální byty v multifunkčním domě v Leskovicích"/>
    <x v="6015"/>
    <n v="363803.95"/>
    <n v="6548471.0999999996"/>
  </r>
  <r>
    <d v="2019-03-05T00:00:00"/>
    <x v="9"/>
    <n v="80"/>
    <x v="6318"/>
    <s v="Obec Dolní Nětčice"/>
    <s v="Provozní budova obce a byty v Dolních Nětčicích"/>
    <x v="6016"/>
    <n v="131231.74"/>
    <n v="2362171.41"/>
  </r>
  <r>
    <d v="2019-03-05T00:00:00"/>
    <x v="9"/>
    <n v="80"/>
    <x v="6319"/>
    <s v="MĚSTO SVOBODA NAD ÚPOU"/>
    <s v="Rekonstrukce objektu č.p. 473 Svoboda nad Úpou na sociální bydlení"/>
    <x v="6017"/>
    <n v="490773.87"/>
    <n v="8833929.5600000005"/>
  </r>
  <r>
    <d v="2019-03-05T00:00:00"/>
    <x v="9"/>
    <n v="80"/>
    <x v="6320"/>
    <s v="Obec Štítná nad Vláří-Popov"/>
    <s v="Sociální bydlení v obci Štítná nad Vláří-Popov"/>
    <x v="6018"/>
    <n v="174759.9"/>
    <n v="3145678.11"/>
  </r>
  <r>
    <d v="2019-03-05T00:00:00"/>
    <x v="9"/>
    <n v="80"/>
    <x v="6321"/>
    <s v="Obec Brnířov"/>
    <s v="Brnířov - Sociální byty"/>
    <x v="6019"/>
    <n v="230147.75"/>
    <n v="4142659.5"/>
  </r>
  <r>
    <d v="2019-03-05T00:00:00"/>
    <x v="9"/>
    <n v="80"/>
    <x v="6322"/>
    <s v="Římskokatolická farnost - děkanství Chomutov"/>
    <s v="Adaptace fary v Údlicích na sociální bydlení"/>
    <x v="6020"/>
    <n v="869629"/>
    <n v="8261475.5"/>
  </r>
  <r>
    <d v="2019-03-05T00:00:00"/>
    <x v="9"/>
    <n v="80"/>
    <x v="6323"/>
    <s v="Obec Žeranovice"/>
    <s v="Sociální bydlení v obci Žeranovice"/>
    <x v="6021"/>
    <n v="223522.45"/>
    <n v="4023404.01"/>
  </r>
  <r>
    <d v="2019-03-05T00:00:00"/>
    <x v="9"/>
    <n v="80"/>
    <x v="6324"/>
    <s v="Obec Lačnov"/>
    <s v="Vybudování sociálních bytů - Lačnov"/>
    <x v="6022"/>
    <n v="501248.78"/>
    <n v="9022478.0399999991"/>
  </r>
  <r>
    <d v="2019-03-05T00:00:00"/>
    <x v="9"/>
    <n v="80"/>
    <x v="6325"/>
    <s v="Obec Jablůnka"/>
    <s v="Rozvoj sociálního bydlení v obci Jablůnka"/>
    <x v="6023"/>
    <n v="273087.25"/>
    <n v="4915570.5"/>
  </r>
  <r>
    <d v="2019-03-05T00:00:00"/>
    <x v="9"/>
    <n v="80"/>
    <x v="6326"/>
    <s v="Důstojné bydlení z.s."/>
    <s v="Důstojné bydlení z. s. - Sociální byty"/>
    <x v="6024"/>
    <n v="898133.35"/>
    <n v="8532266.8399999999"/>
  </r>
  <r>
    <d v="2019-03-05T00:00:00"/>
    <x v="9"/>
    <n v="80"/>
    <x v="6327"/>
    <s v="Obec Břestek"/>
    <s v="Sociální byty v obci Břestek"/>
    <x v="6025"/>
    <n v="592926.24"/>
    <n v="10672672.32"/>
  </r>
  <r>
    <d v="2019-03-05T00:00:00"/>
    <x v="9"/>
    <n v="80"/>
    <x v="6328"/>
    <s v="Obec Horní Bečva"/>
    <s v="Sociální bydlení v obci Horní Bečva"/>
    <x v="6026"/>
    <n v="249250.28"/>
    <n v="4486505.07"/>
  </r>
  <r>
    <d v="2019-03-05T00:00:00"/>
    <x v="9"/>
    <n v="80"/>
    <x v="6329"/>
    <s v="Město Pilníkov"/>
    <s v="Rekonstrukce 1. NP domu č.p. 58 v Pilníkově pro účely sociálního bydlení"/>
    <x v="6027"/>
    <n v="93807.54"/>
    <n v="1688535.77"/>
  </r>
  <r>
    <d v="2019-03-05T00:00:00"/>
    <x v="9"/>
    <n v="80"/>
    <x v="6330"/>
    <s v="Město Dubá"/>
    <s v="Rekonstrukce domu č.p. 14, Masarykovo nám., Dubá"/>
    <x v="6028"/>
    <n v="500402"/>
    <n v="9007236"/>
  </r>
  <r>
    <d v="2019-03-05T00:00:00"/>
    <x v="9"/>
    <n v="80"/>
    <x v="6331"/>
    <s v="Obec Zbraslavice"/>
    <s v="Sociální bydlení Zbraslavice"/>
    <x v="6029"/>
    <n v="153782.35999999999"/>
    <n v="2768082.43"/>
  </r>
  <r>
    <d v="2019-03-05T00:00:00"/>
    <x v="9"/>
    <n v="80"/>
    <x v="6332"/>
    <s v="Obec Hrušovany"/>
    <s v="Dostupné byty Žlutice"/>
    <x v="6030"/>
    <n v="365429.98"/>
    <n v="6577739.5300000003"/>
  </r>
  <r>
    <d v="2019-03-05T00:00:00"/>
    <x v="9"/>
    <n v="80"/>
    <x v="6333"/>
    <s v="Obec Drahanovice"/>
    <s v="Drahanovice - sociální bydlení"/>
    <x v="6031"/>
    <n v="473698.18"/>
    <n v="8526567.2200000007"/>
  </r>
  <r>
    <d v="2019-03-05T00:00:00"/>
    <x v="9"/>
    <n v="80"/>
    <x v="6334"/>
    <s v="Obec Hobšovice"/>
    <s v="Sociální byty Hobšovice"/>
    <x v="6032"/>
    <n v="279686.40000000002"/>
    <n v="5034355.2"/>
  </r>
  <r>
    <d v="2019-03-05T00:00:00"/>
    <x v="9"/>
    <n v="80"/>
    <x v="6335"/>
    <s v="Obec Rusava"/>
    <s v="Sociální bydlení v obci Rusava"/>
    <x v="6033"/>
    <n v="213226.82"/>
    <n v="3838082.87"/>
  </r>
  <r>
    <d v="2019-03-05T00:00:00"/>
    <x v="9"/>
    <n v="80"/>
    <x v="6336"/>
    <s v="Obec Oudoleň"/>
    <s v="Sociální bydlení v obci Oudoleň"/>
    <x v="6034"/>
    <n v="454879.81"/>
    <n v="8187836.5199999996"/>
  </r>
  <r>
    <d v="2019-03-05T00:00:00"/>
    <x v="9"/>
    <n v="80"/>
    <x v="6337"/>
    <s v="Obec Loučka"/>
    <s v="Sociální bydlení v obci Loučka"/>
    <x v="6035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x v="6036"/>
    <m/>
    <n v="1256920.3"/>
  </r>
  <r>
    <d v="2019-03-12T00:00:00"/>
    <x v="13"/>
    <n v="53"/>
    <x v="6339"/>
    <s v="Obec Dolní Roveň"/>
    <s v="Chodník Dolní Roveň"/>
    <x v="6037"/>
    <n v="0"/>
    <n v="1110754.25"/>
  </r>
  <r>
    <d v="2019-03-12T00:00:00"/>
    <x v="13"/>
    <n v="53"/>
    <x v="6340"/>
    <s v="Obec Trusnov"/>
    <s v="Zvýšení bezpečnosti v obci Trusnov"/>
    <x v="6038"/>
    <m/>
    <n v="1039283.35"/>
  </r>
  <r>
    <d v="2019-03-12T00:00:00"/>
    <x v="13"/>
    <n v="53"/>
    <x v="6341"/>
    <s v="MĚSTYS NEZAMYSLICE"/>
    <s v="Rekonstrukce chodníku v ulici Tjabinova, Nezamyslice"/>
    <x v="6039"/>
    <m/>
    <n v="969627"/>
  </r>
  <r>
    <d v="2019-03-12T00:00:00"/>
    <x v="13"/>
    <n v="55"/>
    <x v="6342"/>
    <s v="Město Tachov"/>
    <s v="Jízdárna Tachov Světce - vybudování expozice kovářství"/>
    <x v="6040"/>
    <m/>
    <n v="1998683.15"/>
  </r>
  <r>
    <d v="2019-03-12T00:00:00"/>
    <x v="9"/>
    <n v="61"/>
    <x v="6343"/>
    <s v="Obec Bukovno"/>
    <s v="Nástavba sociálního bydlení - Jednota"/>
    <x v="6041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x v="6042"/>
    <m/>
    <n v="394250"/>
  </r>
  <r>
    <d v="2019-03-12T00:00:00"/>
    <x v="13"/>
    <n v="65"/>
    <x v="6345"/>
    <s v="Dobrý domov s.r.o."/>
    <s v="Sociální podnik - prádelna Dobrý domov s.r.o."/>
    <x v="6043"/>
    <m/>
    <n v="2056175.25"/>
  </r>
  <r>
    <d v="2019-03-12T00:00:00"/>
    <x v="7"/>
    <n v="66"/>
    <x v="6346"/>
    <s v="Obec Tehov"/>
    <s v="Rozšíření kapacit odborných učeben ZŠ Tehov"/>
    <x v="6044"/>
    <n v="150954.16"/>
    <n v="2717174.78"/>
  </r>
  <r>
    <d v="2019-03-12T00:00:00"/>
    <x v="13"/>
    <n v="68"/>
    <x v="6347"/>
    <s v="Obec Dolní Roveň"/>
    <s v="Stavební úpravy dílen ZŠ Masarykova Dolní Roveň"/>
    <x v="6045"/>
    <m/>
    <n v="473392.83"/>
  </r>
  <r>
    <d v="2019-03-12T00:00:00"/>
    <x v="13"/>
    <n v="68"/>
    <x v="6348"/>
    <s v="Obec Dolní Roveň"/>
    <s v="Učebna výpočetní techniky ZŠ Dolní Roveň"/>
    <x v="6046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x v="6047"/>
    <m/>
    <n v="6527618.1500000004"/>
  </r>
  <r>
    <d v="2019-03-12T00:00:00"/>
    <x v="13"/>
    <n v="69"/>
    <x v="6350"/>
    <s v="Město Roztoky"/>
    <s v="Nákup cisternové automobilové stříkačky pro jednotku SDH Roztoky"/>
    <x v="3171"/>
    <m/>
    <n v="4750000"/>
  </r>
  <r>
    <d v="2019-03-12T00:00:00"/>
    <x v="0"/>
    <n v="70"/>
    <x v="6351"/>
    <s v="Kraj Vysočina"/>
    <s v="II/353 Nové Veselí - obchvat"/>
    <x v="6048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x v="6049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x v="6050"/>
    <n v="1737919.84"/>
    <n v="31282557.120000001"/>
  </r>
  <r>
    <d v="2019-03-12T00:00:00"/>
    <x v="0"/>
    <n v="70"/>
    <x v="6354"/>
    <s v="Kraj Vysočina"/>
    <s v="II/130 Golčův Jeníkov - křiž. s D1, úsek č. 1, část III."/>
    <x v="605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x v="6052"/>
    <m/>
    <n v="983029.8"/>
  </r>
  <r>
    <d v="2019-03-12T00:00:00"/>
    <x v="5"/>
    <n v="78"/>
    <x v="6356"/>
    <s v="Společenství vlastníků Obětí nacismu 1"/>
    <s v="Snížení energetické náročnosti budovy Obětí nacismu 1, Cheb"/>
    <x v="6053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x v="6054"/>
    <m/>
    <n v="2712116.35"/>
  </r>
  <r>
    <d v="2019-03-12T00:00:00"/>
    <x v="5"/>
    <n v="78"/>
    <x v="6358"/>
    <s v="Společenství vlastníků pro dům č.p. 2368 v Písku"/>
    <s v="Opatření k úspoře 2368"/>
    <x v="6055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x v="6056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x v="6057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x v="6058"/>
    <m/>
    <n v="4427063.87"/>
  </r>
  <r>
    <d v="2019-03-12T00:00:00"/>
    <x v="5"/>
    <n v="78"/>
    <x v="6362"/>
    <s v="BD Tůně, bytové družstvo"/>
    <s v="Snížení energetické náročnosti bytového domu Tůně 848 Uherské Hradiště"/>
    <x v="6059"/>
    <m/>
    <n v="1466574.3"/>
  </r>
  <r>
    <d v="2019-03-12T00:00:00"/>
    <x v="5"/>
    <n v="78"/>
    <x v="6363"/>
    <s v="Společenství vlastníků Ježkova 908 a 909, Liberec 6"/>
    <s v="Regenerace bytového domu Ježkova 908 a 909, Liberec"/>
    <x v="6060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x v="6061"/>
    <m/>
    <n v="2484812"/>
  </r>
  <r>
    <d v="2019-03-12T00:00:00"/>
    <x v="5"/>
    <n v="78"/>
    <x v="6365"/>
    <s v="Městys Pecka"/>
    <s v="Snížení energetické náročnosti bytového domu Pecka č.p. 300"/>
    <x v="6062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x v="6063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x v="6064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x v="6065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x v="6066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x v="6067"/>
    <m/>
    <n v="3454896.72"/>
  </r>
  <r>
    <d v="2019-03-12T00:00:00"/>
    <x v="9"/>
    <n v="80"/>
    <x v="6371"/>
    <s v="Obec Dolní Studénky"/>
    <s v="Sociální bydlení na zámku Třemešek"/>
    <x v="6068"/>
    <n v="708451.11"/>
    <n v="12752119.98"/>
  </r>
  <r>
    <d v="2019-03-12T00:00:00"/>
    <x v="9"/>
    <n v="80"/>
    <x v="6372"/>
    <s v="Město Uherský Brod"/>
    <s v="Rekonstrukce domu č. p. 1066 - sociální bydlení, Uherský Brod"/>
    <x v="606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x v="6070"/>
    <n v="0"/>
    <n v="6333407.2300000004"/>
  </r>
  <r>
    <d v="2019-03-20T00:00:00"/>
    <x v="4"/>
    <n v="6"/>
    <x v="6374"/>
    <s v="MAS Partnerství venkova, z. s."/>
    <s v="Realizace SCLLD MAS Partnerství venkova, z. s. v letech 2019-2023"/>
    <x v="6071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x v="6072"/>
    <n v="0"/>
    <n v="8996196.7699999996"/>
  </r>
  <r>
    <d v="2019-03-20T00:00:00"/>
    <x v="13"/>
    <n v="53"/>
    <x v="6376"/>
    <s v="Obec Dubné"/>
    <s v="Výstavba chodníku - Křenovice"/>
    <x v="3171"/>
    <n v="0"/>
    <n v="4750000"/>
  </r>
  <r>
    <d v="2019-03-20T00:00:00"/>
    <x v="13"/>
    <n v="53"/>
    <x v="6377"/>
    <s v="MĚSTYS Tištín"/>
    <s v="Obnova chodníků v ulici Zámostí, Tištín"/>
    <x v="6073"/>
    <n v="0"/>
    <n v="1577036.1"/>
  </r>
  <r>
    <d v="2019-03-20T00:00:00"/>
    <x v="13"/>
    <n v="53"/>
    <x v="6378"/>
    <s v="Obec Střelice"/>
    <s v="Střelice - rekonstrukce chodníků na ulici Antonína Smutného - II. etapa"/>
    <x v="5062"/>
    <n v="0"/>
    <n v="3325000"/>
  </r>
  <r>
    <d v="2019-03-20T00:00:00"/>
    <x v="13"/>
    <n v="53"/>
    <x v="6379"/>
    <s v="Město Strážnice"/>
    <s v="Cyklostezka Dřevárka"/>
    <x v="6074"/>
    <n v="0"/>
    <n v="1272191.19"/>
  </r>
  <r>
    <d v="2019-03-20T00:00:00"/>
    <x v="13"/>
    <n v="53"/>
    <x v="6380"/>
    <s v="Obec Jaroslav"/>
    <s v="Jaroslav - chodník při II/305"/>
    <x v="6075"/>
    <n v="0"/>
    <n v="885378.23"/>
  </r>
  <r>
    <d v="2019-03-20T00:00:00"/>
    <x v="13"/>
    <n v="53"/>
    <x v="6381"/>
    <s v="Obec Radostice"/>
    <s v="Radostice - rekonstrukce chodníků na ulici Prostřední"/>
    <x v="6076"/>
    <n v="0"/>
    <n v="2443412.35"/>
  </r>
  <r>
    <d v="2019-03-20T00:00:00"/>
    <x v="13"/>
    <n v="53"/>
    <x v="6382"/>
    <s v="Obec Habartice"/>
    <s v="BEZPEČNÁ DOPRAVA V OBCI HABARTICE - CHODNÍK PODÉL SILNICE I.13"/>
    <x v="6077"/>
    <n v="0"/>
    <n v="1379172.25"/>
  </r>
  <r>
    <d v="2019-03-20T00:00:00"/>
    <x v="13"/>
    <n v="62"/>
    <x v="6383"/>
    <s v="Obec Rosice"/>
    <s v="Komunitní  centrum  Rosice"/>
    <x v="6078"/>
    <n v="0"/>
    <n v="1499252"/>
  </r>
  <r>
    <d v="2019-03-20T00:00:00"/>
    <x v="7"/>
    <n v="66"/>
    <x v="6384"/>
    <s v="OBEC PSÁRY"/>
    <s v="Odborné učebny ZŠ AMOS"/>
    <x v="6079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x v="6080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x v="6081"/>
    <n v="0"/>
    <n v="2038861.23"/>
  </r>
  <r>
    <d v="2019-03-20T00:00:00"/>
    <x v="13"/>
    <n v="68"/>
    <x v="6387"/>
    <s v="Obec Věšín"/>
    <s v="Vybudování nové odborné učebny informatiky"/>
    <x v="6082"/>
    <n v="0"/>
    <n v="743013.05"/>
  </r>
  <r>
    <d v="2019-03-20T00:00:00"/>
    <x v="13"/>
    <n v="68"/>
    <x v="6388"/>
    <s v="Obec Chraštice"/>
    <s v="Dílny ZŠ Chraštice"/>
    <x v="6083"/>
    <n v="0"/>
    <n v="2075433.65"/>
  </r>
  <r>
    <d v="2019-03-20T00:00:00"/>
    <x v="13"/>
    <n v="68"/>
    <x v="6389"/>
    <s v="Obec Zaječice"/>
    <s v="Vybudování  odborných učeben v  ZŠ Zaječice"/>
    <x v="6084"/>
    <n v="0"/>
    <n v="1423031.48"/>
  </r>
  <r>
    <d v="2019-03-20T00:00:00"/>
    <x v="13"/>
    <n v="68"/>
    <x v="6390"/>
    <s v="Město Rožmitál pod Třemšínem"/>
    <s v="Vybudování odborných učeben ZŠ Rožmitál pod Třemšínem"/>
    <x v="6085"/>
    <n v="0"/>
    <n v="2613995.39"/>
  </r>
  <r>
    <d v="2019-03-20T00:00:00"/>
    <x v="13"/>
    <n v="68"/>
    <x v="6391"/>
    <s v="Město Březnice"/>
    <s v="Vybudování odborných učeben v ZŠ Březnice"/>
    <x v="6086"/>
    <n v="0"/>
    <n v="3317669.8"/>
  </r>
  <r>
    <d v="2019-03-20T00:00:00"/>
    <x v="13"/>
    <n v="68"/>
    <x v="6392"/>
    <s v="Obec Želechovice nad Dřevnicí"/>
    <s v="Rozšíření kapacity Mateřské školy Želechovice nad Dřevnicí"/>
    <x v="6087"/>
    <n v="0"/>
    <n v="2084998.25"/>
  </r>
  <r>
    <d v="2019-03-20T00:00:00"/>
    <x v="13"/>
    <n v="68"/>
    <x v="6393"/>
    <s v="ZÁKLADNÍ ŠKOLA a MATEŘSKÁ ŠKOLA TIP TOES s.r.o."/>
    <s v="Odborná učebna přírodních věd ZŠ Tip Toes"/>
    <x v="6088"/>
    <n v="0"/>
    <n v="1768284.03"/>
  </r>
  <r>
    <d v="2019-03-20T00:00:00"/>
    <x v="13"/>
    <n v="68"/>
    <x v="6394"/>
    <s v="Mateřská škola Sluníčko Lhota u Příbramě"/>
    <s v="Vybudování venkovní učebny s vybavením"/>
    <x v="6089"/>
    <n v="0"/>
    <n v="380000"/>
  </r>
  <r>
    <d v="2019-03-20T00:00:00"/>
    <x v="13"/>
    <n v="68"/>
    <x v="6395"/>
    <s v="Obec Koleč"/>
    <s v="Přístavba přírodovědné učebny a vybavení odborných učeben v ZŠ Koleč"/>
    <x v="6090"/>
    <n v="0"/>
    <n v="4154920.95"/>
  </r>
  <r>
    <d v="2019-03-20T00:00:00"/>
    <x v="13"/>
    <n v="68"/>
    <x v="6396"/>
    <s v="Město Skuteč"/>
    <s v="Vybudování venkovní  učebny  v ZŠ Komenského  Skuteč"/>
    <x v="6091"/>
    <n v="0"/>
    <n v="1424999.51"/>
  </r>
  <r>
    <d v="2019-03-20T00:00:00"/>
    <x v="0"/>
    <n v="70"/>
    <x v="6397"/>
    <s v="Středočeský kraj"/>
    <s v="II/102 hr. hl. m. Prahy - Štěchovice, rekonstrukce, ETAPA II."/>
    <x v="6092"/>
    <n v="22901290.5"/>
    <n v="412223228.89999998"/>
  </r>
  <r>
    <d v="2019-03-20T00:00:00"/>
    <x v="0"/>
    <n v="70"/>
    <x v="6398"/>
    <s v="Pardubický kraj"/>
    <s v="Modernizace silnice II/371 Rozstání - Městečko Trnávka"/>
    <x v="609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x v="6094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x v="6095"/>
    <n v="3546177.22"/>
    <n v="63831189.939999998"/>
  </r>
  <r>
    <d v="2019-03-20T00:00:00"/>
    <x v="0"/>
    <n v="70"/>
    <x v="6401"/>
    <s v="Pardubický kraj"/>
    <s v="Modernizace mostu ev. č. 333-003 Přelouč"/>
    <x v="6096"/>
    <n v="1788178.25"/>
    <n v="32187208.41"/>
  </r>
  <r>
    <d v="2019-03-20T00:00:00"/>
    <x v="0"/>
    <n v="70"/>
    <x v="6402"/>
    <s v="Liberecký kraj"/>
    <s v="Silnice II/268 Mimoň - hranice Libereckého kraje"/>
    <x v="6097"/>
    <n v="8720438.8200000003"/>
    <n v="156967898.63999999"/>
  </r>
  <r>
    <d v="2019-03-20T00:00:00"/>
    <x v="0"/>
    <n v="70"/>
    <x v="6403"/>
    <s v="Kraj Vysočina"/>
    <s v="II/349 Svatoslav - Čechtín"/>
    <x v="6098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x v="60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x v="6100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x v="6101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x v="6102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x v="6103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x v="610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x v="6105"/>
    <n v="0"/>
    <n v="2876238"/>
  </r>
  <r>
    <d v="2019-03-20T00:00:00"/>
    <x v="5"/>
    <n v="78"/>
    <x v="6411"/>
    <s v="Společenství vlastníků Lidická 977/23a"/>
    <s v="Revitalizace bytového domu na ulici Lidická 977/23a, Brno"/>
    <x v="6106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x v="6107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x v="6108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x v="6109"/>
    <n v="0"/>
    <n v="1367559.99"/>
  </r>
  <r>
    <d v="2019-03-20T00:00:00"/>
    <x v="5"/>
    <n v="78"/>
    <x v="6415"/>
    <s v="Okresní stavební bytové družstvo Teplice"/>
    <s v="Oprava a modernizace bytového domu Zahradní 519-520, Dubí"/>
    <x v="6110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x v="6111"/>
    <n v="0"/>
    <n v="1094398.8"/>
  </r>
  <r>
    <d v="2019-03-20T00:00:00"/>
    <x v="5"/>
    <n v="78"/>
    <x v="6417"/>
    <s v="Okresní stavební bytové družstvo Teplice"/>
    <s v="Oprava a modernizace bytového domu Tovární 289-290, Dubí"/>
    <x v="6112"/>
    <n v="0"/>
    <n v="1810513.2"/>
  </r>
  <r>
    <d v="2019-03-20T00:00:00"/>
    <x v="5"/>
    <n v="78"/>
    <x v="6418"/>
    <s v="Společenství vlastníků Kelč 511"/>
    <s v="Energetické úspory BD Kelč 511"/>
    <x v="6113"/>
    <n v="0"/>
    <n v="2397132.6"/>
  </r>
  <r>
    <d v="2019-03-20T00:00:00"/>
    <x v="5"/>
    <n v="78"/>
    <x v="6419"/>
    <s v="Obec Jindřichov"/>
    <s v="Energetické úspory bytových domů č.p. 233 a 483 v obci Jindřichov"/>
    <x v="6114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x v="6115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x v="6116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x v="6117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x v="6118"/>
    <n v="0"/>
    <n v="2377813.2000000002"/>
  </r>
  <r>
    <d v="2019-03-20T00:00:00"/>
    <x v="5"/>
    <n v="78"/>
    <x v="6424"/>
    <s v="Bytové družstvo Hornická 1008"/>
    <s v="Revitalizace bytového domu Hornická 1008"/>
    <x v="6119"/>
    <n v="0"/>
    <n v="1697795.7"/>
  </r>
  <r>
    <d v="2019-03-20T00:00:00"/>
    <x v="5"/>
    <n v="78"/>
    <x v="6425"/>
    <s v="Společenství vlastníků jednotek bytů Vyšší Brod 310"/>
    <s v="Revitalizace bytového domu Vyšší Brod 310"/>
    <x v="6120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x v="6121"/>
    <n v="0"/>
    <n v="5293644.67"/>
  </r>
  <r>
    <d v="2019-03-20T00:00:00"/>
    <x v="5"/>
    <n v="78"/>
    <x v="6427"/>
    <s v="Společenství vlastníků jednotek Ke Střelnici č.p. 189, Písek-Hradiště"/>
    <s v="Tepelné úspory na Hradišti"/>
    <x v="612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x v="6123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x v="6124"/>
    <n v="0"/>
    <n v="2511406.33"/>
  </r>
  <r>
    <d v="2019-03-20T00:00:00"/>
    <x v="5"/>
    <n v="78"/>
    <x v="6430"/>
    <s v="Společenství vlastníků jednotek Mandloňová 2 - 12"/>
    <s v="Revitalizace bytového domu Mandloňová 2-12, Brno"/>
    <x v="6125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x v="6126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x v="6127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x v="6128"/>
    <n v="0"/>
    <n v="6730644.5499999998"/>
  </r>
  <r>
    <d v="2019-03-29T00:00:00"/>
    <x v="4"/>
    <n v="6"/>
    <x v="6434"/>
    <s v="Bystřička, o.p.s."/>
    <s v="Realizace SCLLD Bystřička"/>
    <x v="6129"/>
    <n v="0"/>
    <n v="6667635.7999999998"/>
  </r>
  <r>
    <d v="2019-03-29T00:00:00"/>
    <x v="4"/>
    <n v="6"/>
    <x v="6435"/>
    <s v="MAS Český Západ, z.s."/>
    <s v="Režijní výdaje MAS Český Západ - I"/>
    <x v="6130"/>
    <n v="0"/>
    <n v="9466725.3000000007"/>
  </r>
  <r>
    <d v="2019-03-29T00:00:00"/>
    <x v="13"/>
    <n v="53"/>
    <x v="6436"/>
    <s v="Obec Vrábče"/>
    <s v="Oprava povrchu chodníku Vrábče - Zastávka"/>
    <x v="6131"/>
    <n v="0"/>
    <n v="599428.57999999996"/>
  </r>
  <r>
    <d v="2019-03-29T00:00:00"/>
    <x v="13"/>
    <n v="53"/>
    <x v="6437"/>
    <s v="Obec Kostelany"/>
    <s v="Chodníky v obci Kostelany a Lhotka (část Kostelany)"/>
    <x v="6132"/>
    <n v="0"/>
    <n v="1287229.1000000001"/>
  </r>
  <r>
    <d v="2019-03-29T00:00:00"/>
    <x v="13"/>
    <n v="53"/>
    <x v="6438"/>
    <s v="Obec Jarohněvice"/>
    <s v="Zvýšení bezpečnosti chodců v obci Jarohněvice"/>
    <x v="6133"/>
    <n v="0"/>
    <n v="858081.8"/>
  </r>
  <r>
    <d v="2019-03-29T00:00:00"/>
    <x v="13"/>
    <n v="53"/>
    <x v="6439"/>
    <s v="Obec Lutín"/>
    <s v="Zpomalovací ostrůvek na Třebčínské ulici v Lutíně"/>
    <x v="4311"/>
    <n v="0"/>
    <n v="570000"/>
  </r>
  <r>
    <d v="2019-03-29T00:00:00"/>
    <x v="13"/>
    <n v="53"/>
    <x v="6440"/>
    <s v="Město Rýmařov"/>
    <s v="Pěší komunikace v obci Ondřejov"/>
    <x v="6134"/>
    <n v="0"/>
    <n v="7201761.5700000003"/>
  </r>
  <r>
    <d v="2019-03-29T00:00:00"/>
    <x v="13"/>
    <n v="53"/>
    <x v="6441"/>
    <s v="Město Břidličná"/>
    <s v="Chodník ve městě Břidličná - Rýmařovská"/>
    <x v="6135"/>
    <n v="0"/>
    <n v="6948237.0499999998"/>
  </r>
  <r>
    <d v="2019-03-29T00:00:00"/>
    <x v="13"/>
    <n v="55"/>
    <x v="6442"/>
    <s v="Kanonie premonstrátů v Nové Říši"/>
    <s v="Rehabilitace oltáře v kapli sv. Anny"/>
    <x v="6136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x v="6137"/>
    <n v="1412648.8"/>
    <n v="13420163.6"/>
  </r>
  <r>
    <d v="2019-03-29T00:00:00"/>
    <x v="13"/>
    <n v="62"/>
    <x v="6444"/>
    <s v="PREVENT 99 z.ú."/>
    <s v="Nákup osobních automobilů pro terénní pracovníky v regionu Strakonicko"/>
    <x v="6138"/>
    <n v="0"/>
    <n v="631750"/>
  </r>
  <r>
    <d v="2019-03-29T00:00:00"/>
    <x v="13"/>
    <n v="62"/>
    <x v="6445"/>
    <s v="Diecézní charita Brno"/>
    <s v="DS NESA - stropní zvedací a asistenční systém"/>
    <x v="6139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x v="6140"/>
    <n v="0"/>
    <n v="3245163.87"/>
  </r>
  <r>
    <d v="2019-03-29T00:00:00"/>
    <x v="13"/>
    <n v="65"/>
    <x v="6447"/>
    <s v="Karel Kohout"/>
    <s v="Komunální a zahradnické práce"/>
    <x v="6141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x v="6142"/>
    <n v="452258.48"/>
    <n v="4296455.51"/>
  </r>
  <r>
    <d v="2019-03-29T00:00:00"/>
    <x v="13"/>
    <n v="68"/>
    <x v="6449"/>
    <s v="Základní škola a Mateřská škola Jince"/>
    <s v="Vybavení keramické dílny"/>
    <x v="6143"/>
    <n v="0"/>
    <n v="379283.7"/>
  </r>
  <r>
    <d v="2019-03-29T00:00:00"/>
    <x v="13"/>
    <n v="68"/>
    <x v="6450"/>
    <s v="Obec Chvalšiny"/>
    <s v="Odborné učebny v ZŠ Chvalšiny"/>
    <x v="6144"/>
    <n v="0"/>
    <n v="1852882.85"/>
  </r>
  <r>
    <d v="2019-03-29T00:00:00"/>
    <x v="13"/>
    <n v="69"/>
    <x v="6451"/>
    <s v="OBEC BUKOVICE"/>
    <s v="Zvýšení odolnosti požární zbrojnice v obci Bukovice"/>
    <x v="6145"/>
    <n v="0"/>
    <n v="1522650.5"/>
  </r>
  <r>
    <d v="2019-03-29T00:00:00"/>
    <x v="13"/>
    <n v="69"/>
    <x v="6452"/>
    <s v="Obec Zákolany"/>
    <s v="Rekonstrukce hasičské zbrojnice Zákolany"/>
    <x v="6146"/>
    <n v="0"/>
    <n v="4746454.7"/>
  </r>
  <r>
    <d v="2019-03-29T00:00:00"/>
    <x v="0"/>
    <n v="70"/>
    <x v="6453"/>
    <s v="Středočeský kraj"/>
    <s v="II/114, II/119 a III/10226 Dobříš - průtah, rekonstrukce silnice - II. etapa"/>
    <x v="6147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x v="6148"/>
    <n v="7203670.1699999999"/>
    <n v="129666063.06"/>
  </r>
  <r>
    <d v="2019-03-29T00:00:00"/>
    <x v="0"/>
    <n v="70"/>
    <x v="6455"/>
    <s v="Kraj Vysočina"/>
    <s v="II/353 Velký Beranov - obchvat"/>
    <x v="6149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x v="6150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x v="6151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x v="6152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x v="6153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x v="6154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x v="6155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x v="6156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x v="6157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x v="6158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x v="6159"/>
    <n v="0"/>
    <n v="2150642"/>
  </r>
  <r>
    <d v="2019-03-29T00:00:00"/>
    <x v="9"/>
    <n v="79"/>
    <x v="6466"/>
    <s v="Obec Senice na Hané"/>
    <s v="Obec Senice na Hané - sociální bydlení"/>
    <x v="6160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x v="6161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x v="6162"/>
    <n v="1532250"/>
    <n v="27580500"/>
  </r>
  <r>
    <d v="2019-03-29T00:00:00"/>
    <x v="7"/>
    <n v="86"/>
    <x v="6469"/>
    <s v="Základní škola Ostrov, příspěvková organizace"/>
    <s v="ZVLÁDNU TO SÁM"/>
    <x v="6163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x v="6164"/>
    <n v="180635.12"/>
    <n v="3251432.16"/>
  </r>
  <r>
    <d v="2019-03-29T00:00:00"/>
    <x v="7"/>
    <n v="88"/>
    <x v="6471"/>
    <s v="Obec Měchenice"/>
    <s v="Novostavba mateřské školy v obci Měchenice"/>
    <x v="6165"/>
    <n v="683301.58"/>
    <n v="12299428.470000001"/>
  </r>
  <r>
    <d v="2019-03-29T00:00:00"/>
    <x v="7"/>
    <n v="88"/>
    <x v="6472"/>
    <s v="Město Doksy"/>
    <s v="Zvýšení kapacity MŠ Pražská, Doksy"/>
    <x v="6166"/>
    <n v="902856.96"/>
    <n v="16251425.26"/>
  </r>
  <r>
    <d v="2019-03-29T00:00:00"/>
    <x v="7"/>
    <n v="88"/>
    <x v="6473"/>
    <s v="Statutární město Kladno"/>
    <s v="Stavební úpravy objektu č. p. 2338 na mateřskou školu"/>
    <x v="6167"/>
    <n v="1465021.1"/>
    <n v="26370379.800000001"/>
  </r>
  <r>
    <d v="2019-03-29T00:00:00"/>
    <x v="7"/>
    <n v="88"/>
    <x v="6474"/>
    <s v="Obec Obruby"/>
    <s v="Zvýšení kapacity Mateřské školy v obci Obruby"/>
    <x v="6168"/>
    <n v="465988.35"/>
    <n v="8387790.2999999998"/>
  </r>
  <r>
    <d v="2019-03-29T00:00:00"/>
    <x v="7"/>
    <n v="88"/>
    <x v="6475"/>
    <s v="Obec Hošťálková"/>
    <s v="Přístavba a rozšíření MŠ Hošťálková"/>
    <x v="616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x v="6170"/>
    <n v="579179.32999999996"/>
    <n v="10425227.890000001"/>
  </r>
  <r>
    <d v="2019-03-29T00:00:00"/>
    <x v="7"/>
    <n v="88"/>
    <x v="6477"/>
    <s v="Obec Horní Krupá"/>
    <s v="Novostavba MŠ v Horní Krupé"/>
    <x v="6171"/>
    <n v="679037.25"/>
    <n v="12222670.5"/>
  </r>
  <r>
    <d v="2019-03-29T00:00:00"/>
    <x v="7"/>
    <n v="88"/>
    <x v="6478"/>
    <s v="Obec Racková"/>
    <s v="Přístavba a rekonstrukce MŠ v Rackové"/>
    <x v="6172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x v="6173"/>
    <n v="149975.18"/>
    <n v="2699553.13"/>
  </r>
  <r>
    <d v="2019-03-29T00:00:00"/>
    <x v="7"/>
    <n v="88"/>
    <x v="6480"/>
    <s v="Město Počátky"/>
    <s v="Navýšení kapacity MŠ Počátky"/>
    <x v="6174"/>
    <n v="501711.86"/>
    <n v="9030813.4600000009"/>
  </r>
  <r>
    <d v="2019-03-29T00:00:00"/>
    <x v="7"/>
    <n v="87"/>
    <x v="6481"/>
    <s v="Město Brandýs nad Labem-Stará Boleslav"/>
    <s v="NOVOSTAVBA MATEŘSKÉ ŠKOLY VE STARÉ BOLESLAVI"/>
    <x v="6175"/>
    <n v="3346172.85"/>
    <n v="60231111.299999997"/>
  </r>
  <r>
    <d v="2019-03-29T00:00:00"/>
    <x v="7"/>
    <n v="87"/>
    <x v="6482"/>
    <s v="Město Velká Bíteš"/>
    <s v="Zkapacitnění objektu MŠ Velká Bíteš - Masarykovo náměstí 86"/>
    <x v="6176"/>
    <n v="2084042.25"/>
    <n v="37512760.5"/>
  </r>
  <r>
    <d v="2019-03-29T00:00:00"/>
    <x v="7"/>
    <n v="87"/>
    <x v="6483"/>
    <s v="Obec Pňovice"/>
    <s v="Mateřská škola Pňovice"/>
    <x v="6177"/>
    <n v="1341593.73"/>
    <n v="24148687.079999998"/>
  </r>
  <r>
    <d v="2019-04-09T00:00:00"/>
    <x v="4"/>
    <s v="6"/>
    <x v="6484"/>
    <s v="OSLAVKA o.p.s."/>
    <s v="Zlepšení řídících a administrativních schopností MAS"/>
    <x v="6178"/>
    <s v="0"/>
    <s v="5 320 009,50"/>
  </r>
  <r>
    <d v="2019-04-09T00:00:00"/>
    <x v="0"/>
    <n v="42"/>
    <x v="6485"/>
    <s v="Moravskoslezský kraj"/>
    <s v="Rekonstrukce a modernizace silnice II/479 Ostrava, ul. Opavská"/>
    <x v="6179"/>
    <n v="5635003.9500000002"/>
    <n v="101430071.04000001"/>
  </r>
  <r>
    <d v="2019-04-09T00:00:00"/>
    <x v="0"/>
    <n v="42"/>
    <x v="6486"/>
    <s v="Středočeský kraj"/>
    <s v="II/101 D1 - Jesenice, rekonstrukce"/>
    <x v="6180"/>
    <n v="3912094.19"/>
    <n v="70417695.510000005"/>
  </r>
  <r>
    <d v="2019-04-09T00:00:00"/>
    <x v="0"/>
    <n v="42"/>
    <x v="6487"/>
    <s v="Středočeský kraj"/>
    <s v="II/101 Unhošť - Červený Újezd"/>
    <x v="6181"/>
    <n v="1458014.59"/>
    <n v="26244262.59"/>
  </r>
  <r>
    <d v="2019-04-09T00:00:00"/>
    <x v="12"/>
    <n v="50"/>
    <x v="6488"/>
    <s v="ČSAD Brno holding, a.s."/>
    <s v="Modernizace ÚAN Zvonařka Brno"/>
    <x v="6182"/>
    <n v="0"/>
    <n v="74200000"/>
  </r>
  <r>
    <d v="2019-04-09T00:00:00"/>
    <x v="13"/>
    <n v="53"/>
    <x v="6489"/>
    <s v="Obec Dobroměřice"/>
    <s v="Oprava a modernizace chodníku, Dobroměřice"/>
    <x v="6183"/>
    <n v="0"/>
    <n v="1075623.25"/>
  </r>
  <r>
    <d v="2019-04-09T00:00:00"/>
    <x v="13"/>
    <n v="53"/>
    <x v="6490"/>
    <s v="Obec Ostopovice"/>
    <s v="ZVÝŠENÍ BEZPEČNOSTI CHODCŮ V OSTOPOVICÍCH"/>
    <x v="6184"/>
    <n v="0"/>
    <n v="2484760.91"/>
  </r>
  <r>
    <d v="2019-04-09T00:00:00"/>
    <x v="13"/>
    <n v="53"/>
    <x v="6491"/>
    <s v="Obec Ústín"/>
    <s v="Obnova chodníků &quot;Bukovina&quot; v obci Ústín"/>
    <x v="4311"/>
    <n v="0"/>
    <n v="570000"/>
  </r>
  <r>
    <d v="2019-04-09T00:00:00"/>
    <x v="13"/>
    <n v="53"/>
    <x v="6492"/>
    <s v="Obec Březsko"/>
    <s v="BEZPEČNOST DOPRAVY V OBCI BŘEZSKO"/>
    <x v="4311"/>
    <n v="0"/>
    <n v="570000"/>
  </r>
  <r>
    <d v="2019-04-09T00:00:00"/>
    <x v="13"/>
    <n v="53"/>
    <x v="6493"/>
    <s v="Město Libochovice"/>
    <s v="Rekonstrukce chodníku v ul. Poděbradova, Libochovice"/>
    <x v="6185"/>
    <n v="0"/>
    <n v="1060483.04"/>
  </r>
  <r>
    <d v="2019-04-09T00:00:00"/>
    <x v="13"/>
    <n v="53"/>
    <x v="6494"/>
    <s v="Obec Keblice"/>
    <s v="KEBLICE -  Autobusové zastávky a chodník ke hřbitovu"/>
    <x v="6186"/>
    <n v="0"/>
    <n v="1551729.05"/>
  </r>
  <r>
    <d v="2019-04-09T00:00:00"/>
    <x v="13"/>
    <n v="53"/>
    <x v="6495"/>
    <s v="Obec Bukovec"/>
    <s v="Bukovec - bezpečnost dopravy"/>
    <x v="6187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x v="6188"/>
    <n v="390000"/>
    <n v="7020000"/>
  </r>
  <r>
    <d v="2019-04-09T00:00:00"/>
    <x v="13"/>
    <n v="62"/>
    <x v="6497"/>
    <s v="Obec Kamýk nad Vltavou"/>
    <s v="Komunitní centrum v Kamýku nad Vltavou"/>
    <x v="122"/>
    <n v="0"/>
    <n v="7125000"/>
  </r>
  <r>
    <d v="2019-04-09T00:00:00"/>
    <x v="13"/>
    <n v="62"/>
    <x v="6498"/>
    <s v="Město Brandýs nad Labem-Stará Boleslav"/>
    <s v="Vybudování Komunitního centra u Podivena"/>
    <x v="5317"/>
    <n v="0"/>
    <n v="3990000"/>
  </r>
  <r>
    <d v="2019-04-09T00:00:00"/>
    <x v="13"/>
    <n v="62"/>
    <x v="6499"/>
    <s v="Obec Prušánky"/>
    <s v="Komunitní centrum - Prušánky"/>
    <x v="6189"/>
    <n v="0"/>
    <n v="2023531.61"/>
  </r>
  <r>
    <d v="2019-04-09T00:00:00"/>
    <x v="13"/>
    <n v="65"/>
    <x v="6500"/>
    <s v="MIGplus s.r.o."/>
    <s v="MIGplus, s. r. o. - sociální podnik"/>
    <x v="6190"/>
    <n v="0"/>
    <n v="596870.79"/>
  </r>
  <r>
    <d v="2019-04-09T00:00:00"/>
    <x v="13"/>
    <n v="68"/>
    <x v="6501"/>
    <s v="Obec Káraný"/>
    <s v="Zvýšení kapacity a dostupnosti MŠ Káraný"/>
    <x v="4946"/>
    <n v="0"/>
    <n v="9500000"/>
  </r>
  <r>
    <d v="2019-04-09T00:00:00"/>
    <x v="13"/>
    <n v="68"/>
    <x v="6502"/>
    <s v="Základní škola, Chrast, okres Chrudim"/>
    <s v="Stavební úpravy a pořízení vybavení učebny VT"/>
    <x v="6191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x v="3619"/>
    <n v="0"/>
    <n v="950000"/>
  </r>
  <r>
    <d v="2019-04-09T00:00:00"/>
    <x v="13"/>
    <n v="68"/>
    <x v="6504"/>
    <s v="Obec Kamýk nad Vltavou"/>
    <s v="Modernizace výuky přírodních věd v ZŠ a MŠ Kamýk nad Vltavou"/>
    <x v="319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x v="6192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x v="319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x v="6193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x v="6194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x v="6195"/>
    <n v="0"/>
    <n v="3387135.96"/>
  </r>
  <r>
    <d v="2019-04-09T00:00:00"/>
    <x v="0"/>
    <n v="70"/>
    <x v="6510"/>
    <s v="Jihočeský kraj"/>
    <s v="Okružní křižovatka silnice II/145 s ulicí 1.máje ve Vimperku - Fišerka"/>
    <x v="6196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x v="6197"/>
    <s v="2 237 781,90"/>
    <s v="14 918 545,98"/>
  </r>
  <r>
    <d v="2019-04-17T00:00:00"/>
    <x v="0"/>
    <n v="42"/>
    <x v="6512"/>
    <s v="Středočeský kraj"/>
    <s v="II/101 JESENICE, OBCHVAT - II. ETAPA"/>
    <x v="6198"/>
    <n v="6470940.8799999999"/>
    <n v="116476935.73"/>
  </r>
  <r>
    <d v="2019-04-17T00:00:00"/>
    <x v="0"/>
    <n v="42"/>
    <x v="6513"/>
    <s v="Středočeský kraj"/>
    <s v="II/113 Mukařov - Struhařov"/>
    <x v="6199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x v="6200"/>
    <n v="311250"/>
    <n v="5602500"/>
  </r>
  <r>
    <d v="2019-04-17T00:00:00"/>
    <x v="12"/>
    <n v="51"/>
    <x v="6515"/>
    <s v="Obec Kolomuty"/>
    <s v="Cyklistická trasa - Kolomuty"/>
    <x v="6201"/>
    <n v="144381.97"/>
    <n v="2598875.37"/>
  </r>
  <r>
    <d v="2019-04-17T00:00:00"/>
    <x v="13"/>
    <n v="53"/>
    <x v="6516"/>
    <s v="Obec Lipová"/>
    <s v="Zvýšení bezpečnosti dopravy v obci Lipová"/>
    <x v="4311"/>
    <n v="0"/>
    <n v="570000"/>
  </r>
  <r>
    <d v="2019-04-17T00:00:00"/>
    <x v="13"/>
    <n v="53"/>
    <x v="6517"/>
    <s v="Město Tachov"/>
    <s v="Cyklostezka Tachov Světce"/>
    <x v="6202"/>
    <n v="0"/>
    <n v="4125503.25"/>
  </r>
  <r>
    <d v="2019-04-17T00:00:00"/>
    <x v="9"/>
    <n v="61"/>
    <x v="6518"/>
    <s v="Sbor Jednoty bratrské v Chrastavě"/>
    <s v="Rozvoj Komunitního centra Bétel"/>
    <x v="6203"/>
    <n v="1927404.23"/>
    <n v="18310340.190000001"/>
  </r>
  <r>
    <d v="2019-04-17T00:00:00"/>
    <x v="13"/>
    <n v="62"/>
    <x v="6519"/>
    <s v="Obec Orlík nad Vltavou"/>
    <s v="Komunitní centrum Orlík"/>
    <x v="6204"/>
    <n v="0"/>
    <n v="1559701.03"/>
  </r>
  <r>
    <d v="2019-04-17T00:00:00"/>
    <x v="13"/>
    <n v="62"/>
    <x v="6520"/>
    <s v="Chelčický domov sv. Linharta, o.p.s."/>
    <s v="ZÁZEMÍ PRO TERÉNNÍ SOCIÁLNÍ SLUŽBY"/>
    <x v="6205"/>
    <n v="0"/>
    <n v="949352.1"/>
  </r>
  <r>
    <d v="2019-04-17T00:00:00"/>
    <x v="13"/>
    <n v="62"/>
    <x v="6521"/>
    <s v="Obec Loučovice"/>
    <s v="Nákup vozidla pro zkvalitnění zázemí PS Loučovice"/>
    <x v="3683"/>
    <n v="0"/>
    <n v="683715"/>
  </r>
  <r>
    <d v="2019-04-17T00:00:00"/>
    <x v="13"/>
    <n v="65"/>
    <x v="6522"/>
    <s v="Osoblažská dílna s. r. o."/>
    <s v="Ruční výroba v Hlince"/>
    <x v="6206"/>
    <n v="0"/>
    <n v="2860794.54"/>
  </r>
  <r>
    <d v="2019-04-17T00:00:00"/>
    <x v="9"/>
    <n v="79"/>
    <x v="5998"/>
    <s v="Obec Věcov"/>
    <s v="Věcov - sociální byty Jimramovské Pavlovice"/>
    <x v="6207"/>
    <n v="407176.9"/>
    <n v="7329184.1100000003"/>
  </r>
  <r>
    <d v="2019-04-17T00:00:00"/>
    <x v="9"/>
    <n v="79"/>
    <x v="6523"/>
    <s v="Město Beroun"/>
    <s v="Sociální byty Beroun"/>
    <x v="6208"/>
    <n v="619764.73"/>
    <n v="11155765.029999999"/>
  </r>
  <r>
    <d v="2019-04-17T00:00:00"/>
    <x v="9"/>
    <n v="79"/>
    <x v="6524"/>
    <s v="Obec Úsobrno"/>
    <s v="Výstavba sociálních bytů v obci Úsobrno"/>
    <x v="6209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x v="6210"/>
    <n v="429194.93"/>
    <n v="7725508.7400000002"/>
  </r>
  <r>
    <d v="2019-04-17T00:00:00"/>
    <x v="7"/>
    <n v="86"/>
    <x v="6526"/>
    <s v="Olomoucký kraj"/>
    <s v="ZŠ Šternberk, Olomoucká 76 - Green Class"/>
    <x v="6211"/>
    <n v="90616.58"/>
    <n v="1631098.44"/>
  </r>
  <r>
    <d v="2019-04-17T00:00:00"/>
    <x v="7"/>
    <n v="86"/>
    <x v="6527"/>
    <s v="Město Velká Bíteš"/>
    <s v="Přístavba Základní školy a Praktické školy Velká Bíteš"/>
    <x v="6212"/>
    <n v="1039365.63"/>
    <n v="18708581.219999999"/>
  </r>
  <r>
    <d v="2019-04-17T00:00:00"/>
    <x v="7"/>
    <n v="87"/>
    <x v="6528"/>
    <s v="Elánek z.s."/>
    <s v="Dětská skupina ve Velké Bíteši"/>
    <x v="6213"/>
    <n v="904800"/>
    <n v="8595600"/>
  </r>
  <r>
    <d v="2019-04-17T00:00:00"/>
    <x v="7"/>
    <n v="87"/>
    <x v="6529"/>
    <s v="Městys Louňovice pod Blaníkem"/>
    <s v="Rozšíření kapacity MŠ Louňovice pod Blaníkem"/>
    <x v="6214"/>
    <n v="316403.59999999998"/>
    <n v="5695264.79"/>
  </r>
  <r>
    <d v="2019-04-17T00:00:00"/>
    <x v="7"/>
    <n v="88"/>
    <x v="6530"/>
    <s v="Obec Všelibice"/>
    <s v="Výstavba mateřské školy ve Všelibicích"/>
    <x v="6215"/>
    <n v="975266.79"/>
    <n v="17554802.210000001"/>
  </r>
  <r>
    <d v="2019-04-17T00:00:00"/>
    <x v="7"/>
    <n v="88"/>
    <x v="6531"/>
    <s v="Město Buštěhrad"/>
    <s v="Nástavba a rozšíření kapacity MŠ Oty Pavla Buštěhrad"/>
    <x v="6216"/>
    <n v="683108.42"/>
    <n v="12295951.449999999"/>
  </r>
  <r>
    <d v="2019-04-23T00:00:00"/>
    <x v="4"/>
    <n v="6"/>
    <x v="6532"/>
    <s v="Kyjovské Slovácko v pohybu, z. s."/>
    <s v="Kyjovské Slovácko v pohybu - podpora činností CLLD"/>
    <x v="6217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x v="6218"/>
    <n v="0"/>
    <n v="574750"/>
  </r>
  <r>
    <d v="2019-04-23T00:00:00"/>
    <x v="13"/>
    <n v="53"/>
    <x v="6534"/>
    <s v="Obec Líšťany"/>
    <s v="Bezpečné komunikace pro pěší v obci Líšťany"/>
    <x v="6219"/>
    <n v="0"/>
    <n v="957885.34"/>
  </r>
  <r>
    <d v="2019-04-23T00:00:00"/>
    <x v="13"/>
    <n v="53"/>
    <x v="6535"/>
    <s v="Město Meziboří"/>
    <s v="Komunikace pro pěší mezi městy Litvínov a Meziboří"/>
    <x v="6220"/>
    <n v="0"/>
    <n v="9814496.5500000007"/>
  </r>
  <r>
    <d v="2019-04-23T00:00:00"/>
    <x v="13"/>
    <n v="53"/>
    <x v="6536"/>
    <s v="Město Soběslav"/>
    <s v="SOBĚSLAV - CHODNÍKY TYRŠOVA A K SEDLEČKU"/>
    <x v="6221"/>
    <n v="0"/>
    <n v="3078739.35"/>
  </r>
  <r>
    <d v="2019-04-23T00:00:00"/>
    <x v="13"/>
    <n v="53"/>
    <x v="6537"/>
    <s v="Obec Děčany"/>
    <s v="Zvýšení bezpečnosti chodců v obci Děčany"/>
    <x v="6222"/>
    <n v="0"/>
    <n v="2221118.0299999998"/>
  </r>
  <r>
    <d v="2019-04-23T00:00:00"/>
    <x v="7"/>
    <n v="58"/>
    <x v="6538"/>
    <s v="OBEC BŘEZÍ"/>
    <s v="Výstavba mateřské školy Březí"/>
    <x v="6223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x v="6224"/>
    <n v="0"/>
    <n v="1345212.79"/>
  </r>
  <r>
    <d v="2019-04-23T00:00:00"/>
    <x v="13"/>
    <n v="68"/>
    <x v="6540"/>
    <s v="Základní škola Třeboň, Na Sadech 375"/>
    <s v="Nová jazyková učebna"/>
    <x v="6225"/>
    <n v="0"/>
    <n v="1767074.53"/>
  </r>
  <r>
    <d v="2019-04-23T00:00:00"/>
    <x v="13"/>
    <n v="68"/>
    <x v="6541"/>
    <s v="Školní statek, Humpolec, Dusilov 384"/>
    <s v="Rekonstrukce minimlékárny"/>
    <x v="6226"/>
    <n v="0"/>
    <n v="1686281.35"/>
  </r>
  <r>
    <d v="2019-04-23T00:00:00"/>
    <x v="13"/>
    <n v="68"/>
    <x v="6542"/>
    <s v="Základní škola Senožaty, okres Pelhřimov"/>
    <s v="Nová přírodní učebna - Altán"/>
    <x v="6227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x v="6228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x v="3619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x v="6229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x v="6230"/>
    <n v="0"/>
    <n v="2549994.75"/>
  </r>
  <r>
    <d v="2019-04-23T00:00:00"/>
    <x v="13"/>
    <n v="68"/>
    <x v="6547"/>
    <s v="Obec Halenkov"/>
    <s v="Vybudování učebny pro předškolní děti včetně vybavení."/>
    <x v="6231"/>
    <n v="0"/>
    <n v="2011361.85"/>
  </r>
  <r>
    <d v="2019-04-23T00:00:00"/>
    <x v="13"/>
    <n v="68"/>
    <x v="6548"/>
    <s v="Město Litoměřice"/>
    <s v="Litoměřice, ZŠ Boženy Němcové 2 - vybudování bezbariérového přístupu"/>
    <x v="6232"/>
    <n v="0"/>
    <n v="3446073.6"/>
  </r>
  <r>
    <d v="2019-04-23T00:00:00"/>
    <x v="13"/>
    <n v="68"/>
    <x v="6549"/>
    <s v="Obec Dřínov"/>
    <s v="Rekonstrukce budovy mateřské školy Dřínov č.p.1"/>
    <x v="6233"/>
    <n v="0"/>
    <n v="3780151.53"/>
  </r>
  <r>
    <d v="2019-04-23T00:00:00"/>
    <x v="13"/>
    <n v="68"/>
    <x v="6550"/>
    <s v="Město Havlíčkův Brod"/>
    <s v="Nová učebna ZŠ Konečná - brána do světa jazyků"/>
    <x v="6234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x v="6235"/>
    <n v="0"/>
    <n v="902526.86"/>
  </r>
  <r>
    <d v="2019-04-23T00:00:00"/>
    <x v="13"/>
    <n v="68"/>
    <x v="6552"/>
    <s v="Obec Zátor"/>
    <s v="Zvýšení kapacity MŠ Zátor s experimentální výukou - přístavba"/>
    <x v="6236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x v="6089"/>
    <n v="0"/>
    <n v="380000"/>
  </r>
  <r>
    <d v="2019-04-23T00:00:00"/>
    <x v="13"/>
    <n v="69"/>
    <x v="6554"/>
    <s v="Město Netolice"/>
    <s v="Stavební úpravy garáže a dílny pro potřeby JSDHO Netolice na p.č.70, k.ú. Netolice"/>
    <x v="6237"/>
    <n v="0"/>
    <n v="933470.95"/>
  </r>
  <r>
    <d v="2019-04-23T00:00:00"/>
    <x v="13"/>
    <n v="69"/>
    <x v="6555"/>
    <s v="Obec Dubné"/>
    <s v="Rekonstrukce objektu požární zbrojnice v obci Dubné"/>
    <x v="6238"/>
    <n v="0"/>
    <n v="657931.66"/>
  </r>
  <r>
    <d v="2019-04-23T00:00:00"/>
    <x v="13"/>
    <n v="69"/>
    <x v="6556"/>
    <s v="Obec Chvalšiny"/>
    <s v="Rekonstrukce hasičské zbrojnice Chvalšiny"/>
    <x v="3190"/>
    <n v="0"/>
    <n v="1900000"/>
  </r>
  <r>
    <d v="2019-04-23T00:00:00"/>
    <x v="13"/>
    <n v="69"/>
    <x v="6557"/>
    <s v="Město Rabí"/>
    <s v="Technika pro IZS - terénní čtyřkolka pro JSDHO Rabí"/>
    <x v="6239"/>
    <n v="0"/>
    <n v="537700"/>
  </r>
  <r>
    <d v="2019-04-23T00:00:00"/>
    <x v="13"/>
    <n v="69"/>
    <x v="6558"/>
    <s v="Město Velké Meziříčí"/>
    <s v="Požární cisterna na pitnou vodu"/>
    <x v="6240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x v="6241"/>
    <n v="0"/>
    <n v="2717693.58"/>
  </r>
  <r>
    <d v="2019-04-23T00:00:00"/>
    <x v="5"/>
    <n v="78"/>
    <x v="6560"/>
    <s v="Statutární město Opava"/>
    <s v="Revitalizace bytových domů Horní náměstí 33, 34, 35"/>
    <x v="6242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x v="6243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x v="624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x v="624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x v="6246"/>
    <n v="92016.15"/>
    <n v="1932339.3"/>
  </r>
  <r>
    <d v="2019-04-23T00:00:00"/>
    <x v="5"/>
    <n v="78"/>
    <x v="6565"/>
    <s v="Společenství vlastníků pro dům Halenkov 624"/>
    <s v="Stavební úpravy bytového domu  čp. 624 Halenkov"/>
    <x v="6247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x v="6248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x v="6249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x v="6250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x v="625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x v="6252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x v="6253"/>
    <n v="0"/>
    <n v="1745473.74"/>
  </r>
  <r>
    <d v="2019-04-23T00:00:00"/>
    <x v="5"/>
    <n v="78"/>
    <x v="6572"/>
    <s v="Okresní stavební bytové družstvo Teplice"/>
    <s v="Oprava a modernizace bytového domu Nové Srbice č.p. 92"/>
    <x v="6254"/>
    <n v="0"/>
    <n v="874638.9"/>
  </r>
  <r>
    <d v="2019-05-02T00:00:00"/>
    <x v="4"/>
    <n v="6"/>
    <x v="6573"/>
    <s v="MAS Sdružení Růže z.s."/>
    <s v="Řídící a administrativní schopnost MAS Sdružení Růže II"/>
    <x v="6255"/>
    <n v="0"/>
    <n v="9702625.5"/>
  </r>
  <r>
    <d v="2019-05-02T00:00:00"/>
    <x v="4"/>
    <n v="6"/>
    <x v="6574"/>
    <s v="MAS Radbuza, z.s."/>
    <s v="Provozní a animační činnosti při realizaci SCLLD MAS Radbuza, z.s. - II."/>
    <x v="6256"/>
    <n v="0"/>
    <n v="8120806.1399999997"/>
  </r>
  <r>
    <d v="2019-05-02T00:00:00"/>
    <x v="12"/>
    <n v="51"/>
    <x v="6575"/>
    <s v="Statutární město Mladá Boleslav"/>
    <s v="Cyklostezka náměstí Míru - Českobratrské náměstí"/>
    <x v="6257"/>
    <n v="202900.32"/>
    <n v="3652205.71"/>
  </r>
  <r>
    <d v="2019-05-02T00:00:00"/>
    <x v="12"/>
    <n v="51"/>
    <x v="6576"/>
    <s v="Statutární město Zlín"/>
    <s v="Rekonstrukce ul. prostoru v ulici Tř. 2. května, Zlín"/>
    <x v="6258"/>
    <n v="705033.77"/>
    <n v="12690607.960000001"/>
  </r>
  <r>
    <d v="2019-05-02T00:00:00"/>
    <x v="13"/>
    <n v="53"/>
    <x v="6577"/>
    <s v="Obec Hrobčice"/>
    <s v="Bezpečné komunikace pro pěší v Hrobčicích"/>
    <x v="6259"/>
    <n v="0"/>
    <n v="2344375.5699999998"/>
  </r>
  <r>
    <d v="2019-05-02T00:00:00"/>
    <x v="13"/>
    <n v="53"/>
    <x v="6578"/>
    <s v="OBEC SIBŘINA"/>
    <s v="Chodník a odvod dešťových vod podél komunikace č. III/01211 Sibřina - Květnice"/>
    <x v="6260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x v="6261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x v="6262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x v="6263"/>
    <n v="97902.6"/>
    <n v="1762246.8"/>
  </r>
  <r>
    <d v="2019-05-02T00:00:00"/>
    <x v="7"/>
    <n v="66"/>
    <x v="6582"/>
    <s v="Střední škola EDUCHEM, a.s."/>
    <s v="Modernizace odborných učeben a odborného výcviku"/>
    <x v="763"/>
    <n v="0"/>
    <n v="25500000"/>
  </r>
  <r>
    <d v="2019-05-02T00:00:00"/>
    <x v="13"/>
    <n v="68"/>
    <x v="6583"/>
    <s v="Město České Velenice"/>
    <s v="Přístavba výtahu ZŠ České Velenice"/>
    <x v="6264"/>
    <n v="0"/>
    <n v="1899999.76"/>
  </r>
  <r>
    <d v="2019-05-02T00:00:00"/>
    <x v="13"/>
    <n v="68"/>
    <x v="6584"/>
    <s v="Město Štětí"/>
    <s v="Přístavba Základní školy Školní ve Štětí"/>
    <x v="6265"/>
    <n v="0"/>
    <n v="6650000"/>
  </r>
  <r>
    <d v="2019-05-02T00:00:00"/>
    <x v="13"/>
    <n v="68"/>
    <x v="6585"/>
    <s v="Město České Velenice"/>
    <s v="Vybudování jazykové učebny ZŠ České Velenice"/>
    <x v="319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x v="6266"/>
    <n v="0"/>
    <n v="1899745.4"/>
  </r>
  <r>
    <d v="2019-05-02T00:00:00"/>
    <x v="13"/>
    <n v="68"/>
    <x v="6587"/>
    <s v="Základní škola Hrob, okres Teplice příspěvková organizace"/>
    <s v="Přírodní vědy moderněji"/>
    <x v="6267"/>
    <n v="0"/>
    <n v="2032837.82"/>
  </r>
  <r>
    <d v="2019-05-02T00:00:00"/>
    <x v="13"/>
    <n v="68"/>
    <x v="6588"/>
    <s v="EDUCA Pardubice - Střední odborná škola, s.r.o."/>
    <s v="Multimediální laboratoř v praxi"/>
    <x v="6268"/>
    <n v="0"/>
    <n v="755440"/>
  </r>
  <r>
    <d v="2019-05-02T00:00:00"/>
    <x v="13"/>
    <n v="68"/>
    <x v="6589"/>
    <s v="Město Paskov"/>
    <s v="Rozšíření kapacity MŠ Paskov, p. o. - nástavba části budovy"/>
    <x v="6269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x v="6270"/>
    <n v="0"/>
    <n v="1005916.05"/>
  </r>
  <r>
    <d v="2019-05-02T00:00:00"/>
    <x v="0"/>
    <n v="70"/>
    <x v="6591"/>
    <s v="Pardubický kraj"/>
    <s v="Modernizace silnice II/371 Jevíčko - Jaroměřice, km 19,950 - 17,100"/>
    <x v="6271"/>
    <n v="4467549.0999999996"/>
    <n v="80415883.760000005"/>
  </r>
  <r>
    <d v="2019-05-02T00:00:00"/>
    <x v="0"/>
    <n v="70"/>
    <x v="6592"/>
    <s v="Jihočeský kraj"/>
    <s v="Přeložka II/128 Číměř"/>
    <x v="6272"/>
    <n v="2032400.9"/>
    <n v="36583216.149999999"/>
  </r>
  <r>
    <d v="2019-05-02T00:00:00"/>
    <x v="0"/>
    <n v="70"/>
    <x v="6593"/>
    <s v="Ústecký kraj"/>
    <s v="Rekonstrukce silnice II/262 Starý Šachov - Děčín"/>
    <x v="6273"/>
    <n v="23954309.609999999"/>
    <n v="431177572.94999999"/>
  </r>
  <r>
    <d v="2019-05-02T00:00:00"/>
    <x v="0"/>
    <n v="70"/>
    <x v="6594"/>
    <s v="Středočeský kraj"/>
    <s v="II/332, III/27212, III/3323 Straky"/>
    <x v="6274"/>
    <n v="1564561.51"/>
    <n v="28162107.079999998"/>
  </r>
  <r>
    <d v="2019-05-02T00:00:00"/>
    <x v="0"/>
    <n v="70"/>
    <x v="6595"/>
    <s v="Jihočeský kraj"/>
    <s v="Modernizace komunikací II. třídy P 11 B"/>
    <x v="6275"/>
    <n v="3773823.03"/>
    <n v="67928814.480000004"/>
  </r>
  <r>
    <d v="2019-05-02T00:00:00"/>
    <x v="0"/>
    <n v="70"/>
    <x v="6596"/>
    <s v="Středočeský kraj"/>
    <s v="II/112 Jemniště - Domašín"/>
    <x v="6276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x v="6277"/>
    <n v="11575940.9"/>
    <n v="208366936.25"/>
  </r>
  <r>
    <d v="2019-05-02T00:00:00"/>
    <x v="0"/>
    <n v="70"/>
    <x v="6598"/>
    <s v="Kraj Vysočina"/>
    <s v="II/347 Čejov - průtah"/>
    <x v="6278"/>
    <n v="517066.34"/>
    <n v="9307194.2100000009"/>
  </r>
  <r>
    <d v="2019-05-02T00:00:00"/>
    <x v="0"/>
    <n v="70"/>
    <x v="6599"/>
    <s v="Středočeský kraj"/>
    <s v="II/114, most Živohošť - Neveklov"/>
    <x v="6279"/>
    <n v="6306823.29"/>
    <n v="113522819.22"/>
  </r>
  <r>
    <d v="2019-05-02T00:00:00"/>
    <x v="0"/>
    <n v="70"/>
    <x v="6600"/>
    <s v="Pardubický kraj"/>
    <s v="Modernizace silnice II/337 Seč - Třemošnice (křižovatka s III/33741)"/>
    <x v="6280"/>
    <n v="12453691.949999999"/>
    <n v="224166455.00999999"/>
  </r>
  <r>
    <d v="2019-05-02T00:00:00"/>
    <x v="0"/>
    <n v="70"/>
    <x v="6601"/>
    <s v="Jihočeský kraj"/>
    <s v="Přeložka II/156 a II/157 - 4. etapa, stavební část IIb"/>
    <x v="6281"/>
    <n v="1746728.94"/>
    <n v="31441120.920000002"/>
  </r>
  <r>
    <d v="2019-05-02T00:00:00"/>
    <x v="0"/>
    <n v="70"/>
    <x v="6602"/>
    <s v="Středočeský kraj"/>
    <s v="II/606 Nové Strašecí - hranice okresu Rakovník"/>
    <x v="6282"/>
    <n v="3134738.6"/>
    <n v="56425294.799999997"/>
  </r>
  <r>
    <d v="2019-05-02T00:00:00"/>
    <x v="0"/>
    <n v="70"/>
    <x v="6603"/>
    <s v="Pardubický kraj"/>
    <s v="Modernizace silnice II/343 Vršov - Trhová Kamenice"/>
    <x v="6283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x v="6284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x v="6285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x v="6286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x v="6287"/>
    <n v="3003332.78"/>
    <n v="54059990.060000002"/>
  </r>
  <r>
    <d v="2019-05-02T00:00:00"/>
    <x v="0"/>
    <n v="70"/>
    <x v="6608"/>
    <s v="Jihočeský kraj"/>
    <s v="Modernizace komunikací II. třídy P 10 G"/>
    <x v="6288"/>
    <n v="1163445.58"/>
    <n v="20942020.449999999"/>
  </r>
  <r>
    <d v="2019-05-02T00:00:00"/>
    <x v="0"/>
    <n v="70"/>
    <x v="6609"/>
    <s v="Královéhradecký kraj"/>
    <s v="II/325 Velký Vřešťov - I/35, 2. etapa"/>
    <x v="6289"/>
    <n v="826315.21"/>
    <n v="14873673.83"/>
  </r>
  <r>
    <d v="2019-05-02T00:00:00"/>
    <x v="0"/>
    <n v="70"/>
    <x v="6610"/>
    <s v="Královéhradecký kraj"/>
    <s v="II/300 Dvůr Králové nad Labem - Kocbeře, 2. etapa"/>
    <x v="6290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x v="6291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x v="6292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x v="6293"/>
    <n v="0"/>
    <n v="2587155.2599999998"/>
  </r>
  <r>
    <d v="2019-05-02T00:00:00"/>
    <x v="5"/>
    <n v="78"/>
    <x v="6614"/>
    <s v="Stavební bytové družstvo Přerov"/>
    <s v="Stavební úpravy bytového domu Svépomoc 500, Brodek u Přerova"/>
    <x v="6294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x v="6295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x v="6296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x v="6297"/>
    <n v="0"/>
    <n v="2683074.9"/>
  </r>
  <r>
    <d v="2019-05-02T00:00:00"/>
    <x v="5"/>
    <n v="78"/>
    <x v="6618"/>
    <s v="Okresní stavební bytové družstvo Teplice"/>
    <s v="Oprava a modernizace bytového domu Nové Srbice č.p. 93"/>
    <x v="62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x v="6299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x v="6300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x v="6301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x v="6302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x v="6303"/>
    <n v="1246155.75"/>
    <n v="22430803.5"/>
  </r>
  <r>
    <d v="2019-05-10T00:00:00"/>
    <x v="4"/>
    <n v="6"/>
    <x v="6624"/>
    <s v="Region HANÁ, z. s."/>
    <s v="Zlepšení řídících a administrativních schopností MAS Region HANÁ II"/>
    <x v="6304"/>
    <n v="0"/>
    <n v="8219957.6500000004"/>
  </r>
  <r>
    <d v="2019-05-10T00:00:00"/>
    <x v="4"/>
    <n v="6"/>
    <x v="6625"/>
    <s v="MAS PODBRDSKO, z.s."/>
    <s v="MAS Podbrdsko - II. provozní a animační výdaje 2019-2023"/>
    <x v="6305"/>
    <n v="0"/>
    <n v="6108201.6900000004"/>
  </r>
  <r>
    <d v="2019-05-10T00:00:00"/>
    <x v="4"/>
    <n v="6"/>
    <x v="6626"/>
    <s v="Via rustica z.s."/>
    <s v="Zlepšení řídících a administrativních schopností MAS"/>
    <x v="6306"/>
    <n v="0"/>
    <n v="13475473.550000001"/>
  </r>
  <r>
    <d v="2019-05-10T00:00:00"/>
    <x v="4"/>
    <n v="6"/>
    <x v="6627"/>
    <s v="Místní akční skupina Svitava z. s."/>
    <s v="Zlepšení řídících a administrativních schopností MAS"/>
    <x v="6307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x v="6308"/>
    <n v="0"/>
    <n v="7625661.4000000004"/>
  </r>
  <r>
    <d v="2019-05-10T00:00:00"/>
    <x v="0"/>
    <n v="42"/>
    <x v="6629"/>
    <s v="Středočeský kraj"/>
    <s v="II/606 Velká Dobrá - hranice okresu Kladno, rekonstrukce silnice a mostů"/>
    <x v="6309"/>
    <n v="9083514.25"/>
    <n v="163503256.5"/>
  </r>
  <r>
    <d v="2019-05-10T00:00:00"/>
    <x v="12"/>
    <n v="51"/>
    <x v="6630"/>
    <s v="Statutární město Mladá Boleslav"/>
    <s v="Cyklostezka Jičínská"/>
    <x v="6310"/>
    <n v="564817.23"/>
    <n v="10166710.189999999"/>
  </r>
  <r>
    <d v="2019-05-10T00:00:00"/>
    <x v="13"/>
    <n v="53"/>
    <x v="6631"/>
    <s v="Obec Staré Bříště"/>
    <s v="Bezpečnost dopravy v obci Staré Bříště"/>
    <x v="6311"/>
    <n v="0"/>
    <n v="383638.43"/>
  </r>
  <r>
    <d v="2019-05-10T00:00:00"/>
    <x v="13"/>
    <n v="53"/>
    <x v="6632"/>
    <s v="Obec Koberovice"/>
    <s v="Koberovice - chodník"/>
    <x v="6312"/>
    <n v="0"/>
    <n v="806113"/>
  </r>
  <r>
    <d v="2019-05-10T00:00:00"/>
    <x v="13"/>
    <n v="53"/>
    <x v="6633"/>
    <s v="Obec Kaliště"/>
    <s v="OBEC KALIŠTĚ - CHODNÍK PODÉL SILNICE III/12934"/>
    <x v="6313"/>
    <n v="0"/>
    <n v="2652228.0499999998"/>
  </r>
  <r>
    <d v="2019-05-10T00:00:00"/>
    <x v="13"/>
    <n v="53"/>
    <x v="6634"/>
    <s v="Obec Březnice"/>
    <s v="OBEC BŘEZNICE - VÝSTAVBA CHODNÍKU 3. ČÁST SMĚR TÝN, SMĚR BECHYNĚ"/>
    <x v="6314"/>
    <n v="0"/>
    <n v="3275312.31"/>
  </r>
  <r>
    <d v="2019-05-10T00:00:00"/>
    <x v="13"/>
    <n v="53"/>
    <x v="6635"/>
    <s v="Obec Háj ve Slezsku"/>
    <s v="Výstavba cyklostezky podél silnice III/4676 v obci Háj ve Slezsku"/>
    <x v="6315"/>
    <n v="0"/>
    <n v="1800000.15"/>
  </r>
  <r>
    <d v="2019-05-10T00:00:00"/>
    <x v="13"/>
    <n v="53"/>
    <x v="6636"/>
    <s v="Obec Zlatá"/>
    <s v="Rekonstrukce chodníku v obci Zlatá"/>
    <x v="6316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x v="6317"/>
    <n v="0"/>
    <n v="1938104.19"/>
  </r>
  <r>
    <d v="2019-05-10T00:00:00"/>
    <x v="13"/>
    <n v="53"/>
    <x v="6638"/>
    <s v="Obec Tuklaty"/>
    <s v="Chodníky a místní komunikace Tlustovousy"/>
    <x v="6318"/>
    <n v="0"/>
    <n v="359882.31"/>
  </r>
  <r>
    <d v="2019-05-10T00:00:00"/>
    <x v="13"/>
    <n v="53"/>
    <x v="6639"/>
    <s v="Obec Tuklaty"/>
    <s v="Chodník ulice Akátová, Tuklaty"/>
    <x v="6319"/>
    <n v="0"/>
    <n v="452132.36"/>
  </r>
  <r>
    <d v="2019-05-10T00:00:00"/>
    <x v="13"/>
    <n v="53"/>
    <x v="6640"/>
    <s v="Obec Rousměrov"/>
    <s v="Stezka pro cyklisty a pěší Rousměrov - Laštovičky"/>
    <x v="3171"/>
    <n v="0"/>
    <n v="4750000"/>
  </r>
  <r>
    <d v="2019-05-10T00:00:00"/>
    <x v="13"/>
    <n v="53"/>
    <x v="6641"/>
    <s v="Obec Dívčí Hrad"/>
    <s v="Chodníky v obci Dívčí Hrad"/>
    <x v="6320"/>
    <n v="0"/>
    <n v="3969829.24"/>
  </r>
  <r>
    <d v="2019-05-10T00:00:00"/>
    <x v="13"/>
    <n v="53"/>
    <x v="6642"/>
    <s v="Město Humpolec"/>
    <s v="Chodník Rozkoš podél silnice II/348"/>
    <x v="6321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x v="3507"/>
    <n v="0"/>
    <n v="2850000"/>
  </r>
  <r>
    <d v="2019-05-10T00:00:00"/>
    <x v="9"/>
    <n v="61"/>
    <x v="6644"/>
    <s v="Charita Zlín"/>
    <s v="Zkvalitnění sociálních služeb Charity Zlín"/>
    <x v="6322"/>
    <n v="262260"/>
    <n v="2491470"/>
  </r>
  <r>
    <d v="2019-05-10T00:00:00"/>
    <x v="9"/>
    <n v="61"/>
    <x v="6645"/>
    <s v="Romodrom o.p.s."/>
    <s v="Sociální byty Liberec"/>
    <x v="6323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x v="63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x v="6325"/>
    <n v="0"/>
    <n v="664999.24"/>
  </r>
  <r>
    <d v="2019-05-10T00:00:00"/>
    <x v="13"/>
    <n v="62"/>
    <x v="6648"/>
    <s v="Oblastní charita Nové Hrady u Skutče"/>
    <s v="Rozšíření Centra sociálních služeb Chotovice"/>
    <x v="6326"/>
    <n v="0"/>
    <n v="6399999.9000000004"/>
  </r>
  <r>
    <d v="2019-05-10T00:00:00"/>
    <x v="13"/>
    <n v="62"/>
    <x v="6649"/>
    <s v="Město Vysoké Mýto"/>
    <s v="Zvýšení mobility terénní služby"/>
    <x v="6327"/>
    <n v="0"/>
    <n v="381995"/>
  </r>
  <r>
    <d v="2019-05-10T00:00:00"/>
    <x v="13"/>
    <n v="62"/>
    <x v="6650"/>
    <s v="Obec Slavkov"/>
    <s v="Komunitní centrum Slavkov"/>
    <x v="3190"/>
    <n v="0"/>
    <n v="1900000"/>
  </r>
  <r>
    <d v="2019-05-10T00:00:00"/>
    <x v="13"/>
    <n v="62"/>
    <x v="6651"/>
    <s v="Obec Jezdkovice"/>
    <s v="Změna šrotovníku na klubovnu"/>
    <x v="3190"/>
    <n v="0"/>
    <n v="1900000"/>
  </r>
  <r>
    <d v="2019-05-10T00:00:00"/>
    <x v="13"/>
    <n v="62"/>
    <x v="6652"/>
    <s v="Farní charita Litomyšl"/>
    <s v="Automobily pro terénní sociální služby Farní charity Litomyšl"/>
    <x v="6328"/>
    <n v="0"/>
    <n v="1880165.02"/>
  </r>
  <r>
    <d v="2019-05-10T00:00:00"/>
    <x v="13"/>
    <n v="62"/>
    <x v="6653"/>
    <s v="Obec Chelčice"/>
    <s v="KOMUNITNÍ CENTRUM CHELČICE"/>
    <x v="6329"/>
    <n v="0"/>
    <n v="6645260.4500000002"/>
  </r>
  <r>
    <d v="2019-05-10T00:00:00"/>
    <x v="13"/>
    <n v="62"/>
    <x v="6654"/>
    <s v="Charita Slavičín"/>
    <s v="Rozvoj sociálních služeb a vozového parku-Charita Slavičín"/>
    <x v="6330"/>
    <n v="0"/>
    <n v="937489.45"/>
  </r>
  <r>
    <d v="2019-05-10T00:00:00"/>
    <x v="13"/>
    <n v="62"/>
    <x v="6655"/>
    <s v="Charita Luhačovice"/>
    <s v="Rozvoj sociálních služeb a vozového parku - Charita Luhačovice"/>
    <x v="6331"/>
    <n v="0"/>
    <n v="1144999.8500000001"/>
  </r>
  <r>
    <d v="2019-05-10T00:00:00"/>
    <x v="13"/>
    <n v="62"/>
    <x v="6656"/>
    <s v="Obec Osoblaha"/>
    <s v="Zkvalitnění pobytových podmínek osob se zdravotním postižením - Dps Osoblaha"/>
    <x v="6332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x v="6333"/>
    <n v="731576.85"/>
    <n v="13168383.300000001"/>
  </r>
  <r>
    <d v="2019-05-10T00:00:00"/>
    <x v="7"/>
    <n v="66"/>
    <x v="6658"/>
    <s v="Středisko volného času Amos"/>
    <s v="Od řemesla k technice"/>
    <x v="6334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x v="5"/>
    <n v="150000"/>
    <n v="2700000"/>
  </r>
  <r>
    <d v="2019-05-10T00:00:00"/>
    <x v="7"/>
    <n v="66"/>
    <x v="6660"/>
    <s v="Statutární město Třinec"/>
    <s v="Modernizace a bezbariérovost na ZŠ a MŠ Gustawa Przeczka s p. v. j., Třinec"/>
    <x v="6261"/>
    <n v="275000"/>
    <n v="4950000"/>
  </r>
  <r>
    <d v="2019-05-10T00:00:00"/>
    <x v="7"/>
    <n v="66"/>
    <x v="6661"/>
    <s v="Moravskoslezský kraj"/>
    <s v="Přírodní vědy v technických oborech"/>
    <x v="6335"/>
    <n v="499949.2"/>
    <n v="8999085.5800000001"/>
  </r>
  <r>
    <d v="2019-05-10T00:00:00"/>
    <x v="7"/>
    <n v="66"/>
    <x v="6662"/>
    <s v="Město Lázně Bohdaneč"/>
    <s v="Modernizace odborných učeben ZŠ Lázně Bohdaneč - II. etapa"/>
    <x v="6336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x v="6337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x v="6338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x v="6339"/>
    <n v="0"/>
    <n v="1899243.91"/>
  </r>
  <r>
    <d v="2019-05-10T00:00:00"/>
    <x v="13"/>
    <n v="68"/>
    <x v="6666"/>
    <s v="Základní škola Kravaře, okres Česká Lípa,příspěvková organizace"/>
    <s v="Moderní výuka jazyků."/>
    <x v="6340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x v="3619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x v="6341"/>
    <n v="0"/>
    <n v="2371047.0499999998"/>
  </r>
  <r>
    <d v="2019-05-10T00:00:00"/>
    <x v="13"/>
    <n v="68"/>
    <x v="6669"/>
    <s v="Obec Zahrádky"/>
    <s v="Venkovní přírodovědná učebna ZŠ Zahrádky"/>
    <x v="6342"/>
    <n v="0"/>
    <n v="2358993.7999999998"/>
  </r>
  <r>
    <d v="2019-05-10T00:00:00"/>
    <x v="13"/>
    <n v="68"/>
    <x v="6670"/>
    <s v="Obec Brloh"/>
    <s v="ZŠ Brloh - odborná učebna IT a bezbariérovost"/>
    <x v="3394"/>
    <n v="0"/>
    <n v="1425000"/>
  </r>
  <r>
    <d v="2019-05-10T00:00:00"/>
    <x v="13"/>
    <n v="68"/>
    <x v="6671"/>
    <s v="Město Krásná Hora nad Vltavou"/>
    <s v="STAVEBNÍ ÚPRAVY ZŠ - TECHNICKÝ ATELIÉR"/>
    <x v="3190"/>
    <n v="0"/>
    <n v="1900000"/>
  </r>
  <r>
    <d v="2019-05-10T00:00:00"/>
    <x v="13"/>
    <n v="68"/>
    <x v="6672"/>
    <s v="Město Ledeč nad Sázavou"/>
    <s v="Odborné učebny na ZŠ Ledeč nad Sázavou"/>
    <x v="6343"/>
    <n v="0"/>
    <n v="1877799.94"/>
  </r>
  <r>
    <d v="2019-05-10T00:00:00"/>
    <x v="13"/>
    <n v="69"/>
    <x v="6673"/>
    <s v="Obec Opatov"/>
    <s v="Rekonstrukce hasičské zbrojnice v Opatově"/>
    <x v="6344"/>
    <n v="0"/>
    <n v="5589687.9000000004"/>
  </r>
  <r>
    <d v="2019-05-10T00:00:00"/>
    <x v="13"/>
    <n v="69"/>
    <x v="6674"/>
    <s v="Obec Bělá pod Pradědem"/>
    <s v="Zvýšení připravenosti JSDH Bělá pod Pradědem"/>
    <x v="6345"/>
    <n v="0"/>
    <n v="1565760.55"/>
  </r>
  <r>
    <d v="2019-05-10T00:00:00"/>
    <x v="13"/>
    <n v="69"/>
    <x v="6675"/>
    <s v="Obec Velké Karlovice"/>
    <s v="Pořízení dopravního automobilu pro JSDH Velké Karlovice - U kostela"/>
    <x v="6346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x v="6347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x v="6348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x v="6349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x v="6350"/>
    <n v="660000"/>
    <n v="11880000"/>
  </r>
  <r>
    <d v="2019-05-17T00:00:00"/>
    <x v="4"/>
    <n v="6"/>
    <x v="6680"/>
    <s v="MAS CÍNOVECKO o. p. s."/>
    <s v="Podpora činnosti místního partnerství MAS CÍNOVECKO-LEADER II"/>
    <x v="6351"/>
    <n v="0"/>
    <n v="2425870.6"/>
  </r>
  <r>
    <d v="2019-05-17T00:00:00"/>
    <x v="4"/>
    <n v="6"/>
    <x v="6681"/>
    <s v="Místní akční skupina Brána Brněnska, z.s."/>
    <s v="Místní akční skupina Brána Brněnska 2019 - 2023"/>
    <x v="6352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x v="6353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x v="6354"/>
    <n v="597032.67000000004"/>
    <n v="10746588.09"/>
  </r>
  <r>
    <d v="2019-05-17T00:00:00"/>
    <x v="12"/>
    <n v="51"/>
    <x v="6684"/>
    <s v="Statutární město České Budějovice"/>
    <s v="Parkoviště Jírovcova II"/>
    <x v="212"/>
    <n v="245000"/>
    <n v="4410000"/>
  </r>
  <r>
    <d v="2019-05-17T00:00:00"/>
    <x v="13"/>
    <n v="53"/>
    <x v="6685"/>
    <s v="Obec Lahošť"/>
    <s v="Oprava chodníku na p.p.č. 108/2 a 108/18 v k.ú. Lahošť"/>
    <x v="6355"/>
    <n v="0"/>
    <n v="1021636.74"/>
  </r>
  <r>
    <d v="2019-05-17T00:00:00"/>
    <x v="13"/>
    <n v="53"/>
    <x v="6686"/>
    <s v="Obec Žabeň"/>
    <s v="Rekonstrukce chodníku podél komunikace III-48411 v Žabni"/>
    <x v="6356"/>
    <n v="0"/>
    <n v="5411749.2199999997"/>
  </r>
  <r>
    <d v="2019-05-17T00:00:00"/>
    <x v="13"/>
    <n v="53"/>
    <x v="6687"/>
    <s v="Obec Kaňovice"/>
    <s v="Stezka pro chodce a cyklisty"/>
    <x v="6357"/>
    <n v="0"/>
    <n v="2347531.54"/>
  </r>
  <r>
    <d v="2019-05-17T00:00:00"/>
    <x v="13"/>
    <n v="53"/>
    <x v="6688"/>
    <s v="Obec Tuklaty"/>
    <s v="Autobusové zastávky v ul. Hlavní, chodník v ul. Ke školce - Tuklaty"/>
    <x v="6358"/>
    <n v="0"/>
    <n v="1276033.43"/>
  </r>
  <r>
    <d v="2019-05-17T00:00:00"/>
    <x v="13"/>
    <n v="53"/>
    <x v="6689"/>
    <s v="Město Velké Hamry"/>
    <s v="Velké Hamry - lávka pro pěší"/>
    <x v="6359"/>
    <n v="0"/>
    <n v="2790517.65"/>
  </r>
  <r>
    <d v="2019-05-17T00:00:00"/>
    <x v="13"/>
    <n v="53"/>
    <x v="6690"/>
    <s v="Město Kostelec na Hané"/>
    <s v="Zvýšení bezpečnosti dopravy ve městě Kostelec na Hané"/>
    <x v="4311"/>
    <n v="0"/>
    <n v="570000"/>
  </r>
  <r>
    <d v="2019-05-17T00:00:00"/>
    <x v="13"/>
    <n v="53"/>
    <x v="6691"/>
    <s v="Obec Ohrobec"/>
    <s v="Bezpečné napojení lokality - zastávka a chodník Zvolská"/>
    <x v="6360"/>
    <n v="0"/>
    <n v="4749332.38"/>
  </r>
  <r>
    <d v="2019-05-17T00:00:00"/>
    <x v="13"/>
    <n v="53"/>
    <x v="6692"/>
    <s v="MĚSTO TURNOV"/>
    <s v="Chodník Turnov, Nádražní ulice"/>
    <x v="6361"/>
    <n v="0"/>
    <n v="2834325.59"/>
  </r>
  <r>
    <d v="2019-05-17T00:00:00"/>
    <x v="7"/>
    <n v="59"/>
    <x v="6693"/>
    <s v="Statutární město Mladá Boleslav"/>
    <s v="Novostavba MŠ Pampeliška"/>
    <x v="6362"/>
    <n v="2092417.8"/>
    <n v="37663520.299999997"/>
  </r>
  <r>
    <d v="2019-05-17T00:00:00"/>
    <x v="13"/>
    <n v="62"/>
    <x v="6694"/>
    <s v="Obec Mokré Lazce"/>
    <s v="Půdní vestavba komunitního centra s knihovnou"/>
    <x v="3190"/>
    <n v="0"/>
    <n v="1900000"/>
  </r>
  <r>
    <d v="2019-05-17T00:00:00"/>
    <x v="13"/>
    <n v="62"/>
    <x v="6695"/>
    <s v="Spolek Zvolská čtyřka"/>
    <s v="Komunitní centrum Zvole"/>
    <x v="3979"/>
    <n v="0"/>
    <n v="2185000"/>
  </r>
  <r>
    <d v="2019-05-17T00:00:00"/>
    <x v="13"/>
    <n v="62"/>
    <x v="6696"/>
    <s v="Obec Malhostovice"/>
    <s v="Půdní vestavba Komunitního centra Malhostovice"/>
    <x v="6363"/>
    <n v="0"/>
    <n v="4218499.8"/>
  </r>
  <r>
    <d v="2019-05-17T00:00:00"/>
    <x v="13"/>
    <n v="62"/>
    <x v="6697"/>
    <s v="Město Sušice"/>
    <s v="Sušice - Denní stacionář Klíček"/>
    <x v="6364"/>
    <n v="0"/>
    <n v="11382026.949999999"/>
  </r>
  <r>
    <d v="2019-05-17T00:00:00"/>
    <x v="13"/>
    <n v="62"/>
    <x v="6698"/>
    <s v="Hospic sv. Štěpána, z.s."/>
    <s v="Hospic sv. Štěpána stavební úpravy pro rozvoj sociálních služeb"/>
    <x v="6365"/>
    <n v="0"/>
    <n v="3335678.06"/>
  </r>
  <r>
    <d v="2019-05-17T00:00:00"/>
    <x v="13"/>
    <n v="65"/>
    <x v="6699"/>
    <s v="Práce v ruce s.r.o."/>
    <s v="Práce v ruce v regionu"/>
    <x v="6366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x v="203"/>
    <n v="0"/>
    <n v="6375000"/>
  </r>
  <r>
    <d v="2019-05-17T00:00:00"/>
    <x v="13"/>
    <n v="66"/>
    <x v="6701"/>
    <s v="Město Kopřivnice"/>
    <s v="Podpora technického vzdělávání v DDM Kopřivnice"/>
    <x v="6367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x v="6368"/>
    <n v="0"/>
    <n v="2338593.6"/>
  </r>
  <r>
    <d v="2019-05-17T00:00:00"/>
    <x v="13"/>
    <n v="68"/>
    <x v="6703"/>
    <s v="Obec Výprachtice"/>
    <s v="Cvičná kuchyňka pro potřeby neformálního a zájmového vzdělávání"/>
    <x v="6369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x v="6370"/>
    <n v="0"/>
    <n v="456964.25"/>
  </r>
  <r>
    <d v="2019-05-17T00:00:00"/>
    <x v="13"/>
    <n v="68"/>
    <x v="6705"/>
    <s v="Obec Strupčice"/>
    <s v="Výstavba dílen pro praktickou výuku ZŠ Strupčice"/>
    <x v="3171"/>
    <n v="0"/>
    <n v="4750000"/>
  </r>
  <r>
    <d v="2019-05-17T00:00:00"/>
    <x v="13"/>
    <n v="68"/>
    <x v="6706"/>
    <s v="Město Dubí"/>
    <s v="Vybudování učebny přírodních věd"/>
    <x v="6371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x v="3090"/>
    <n v="0"/>
    <n v="1805000"/>
  </r>
  <r>
    <d v="2019-05-17T00:00:00"/>
    <x v="13"/>
    <n v="69"/>
    <x v="6708"/>
    <s v="Město Hradec nad Moravicí"/>
    <s v="Specializovaná technika pro JSDH Hradec nad Moravicí"/>
    <x v="6372"/>
    <n v="0"/>
    <n v="475000"/>
  </r>
  <r>
    <d v="2019-05-17T00:00:00"/>
    <x v="13"/>
    <n v="69"/>
    <x v="6709"/>
    <s v="Obec Budislav"/>
    <s v="Zvýšení odolnosti požární zbrojnice Budislav"/>
    <x v="6373"/>
    <n v="0"/>
    <n v="1899927.61"/>
  </r>
  <r>
    <d v="2019-05-17T00:00:00"/>
    <x v="13"/>
    <n v="69"/>
    <x v="6710"/>
    <s v="Obec Brloh"/>
    <s v="Pořízení DA pro JSDHO Brloh"/>
    <x v="3190"/>
    <n v="0"/>
    <n v="1900000"/>
  </r>
  <r>
    <d v="2019-05-17T00:00:00"/>
    <x v="13"/>
    <n v="69"/>
    <x v="6711"/>
    <s v="Obec Halenkov"/>
    <s v="Nákup dopravního automobilu pro JSDH Halenkov"/>
    <x v="6374"/>
    <n v="0"/>
    <n v="1083000"/>
  </r>
  <r>
    <d v="2019-05-17T00:00:00"/>
    <x v="13"/>
    <n v="69"/>
    <x v="6712"/>
    <s v="Obec Polepy"/>
    <s v="Hasičská technika pro JSDH Polepy"/>
    <x v="6375"/>
    <n v="0"/>
    <n v="7029753"/>
  </r>
  <r>
    <d v="2019-05-17T00:00:00"/>
    <x v="0"/>
    <n v="70"/>
    <x v="6713"/>
    <s v="Pardubický kraj"/>
    <s v="Modernizace silnice II/343 Vršov - Seč, křižovatka s II/337"/>
    <x v="6376"/>
    <n v="7491105.3099999996"/>
    <n v="134839895.56"/>
  </r>
  <r>
    <d v="2019-05-17T00:00:00"/>
    <x v="0"/>
    <n v="70"/>
    <x v="6714"/>
    <s v="Jihočeský kraj"/>
    <s v="Bezpečnostní opatření na silnicích II. tříd - 70. výzva IROP"/>
    <x v="6377"/>
    <n v="973909.14"/>
    <n v="17530364.629999999"/>
  </r>
  <r>
    <d v="2019-05-17T00:00:00"/>
    <x v="0"/>
    <n v="70"/>
    <x v="6715"/>
    <s v="Středočeský kraj"/>
    <s v="II/114, Neveklov - I/3"/>
    <x v="6378"/>
    <n v="3933521.52"/>
    <n v="70803387.319999993"/>
  </r>
  <r>
    <d v="2019-05-17T00:00:00"/>
    <x v="0"/>
    <n v="70"/>
    <x v="6716"/>
    <s v="Kraj Vysočina"/>
    <s v="II/602 hr. kraje - Pelhřimov, 8. a 9. stavba"/>
    <x v="6379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x v="6380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x v="6381"/>
    <n v="0"/>
    <n v="938899.5"/>
  </r>
  <r>
    <d v="2019-05-17T00:00:00"/>
    <x v="5"/>
    <n v="78"/>
    <x v="6719"/>
    <s v="Obec Obytce"/>
    <s v="Revitalizace bytového domu - obec Obytce č. p. 78"/>
    <x v="6382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x v="6383"/>
    <n v="0"/>
    <n v="2701114.55"/>
  </r>
  <r>
    <d v="2019-05-17T00:00:00"/>
    <x v="5"/>
    <n v="78"/>
    <x v="6721"/>
    <s v="Společenství vlastníků Jiráskova 1330, Kyjov"/>
    <s v="Zateplení bytového domu Jiráskova 1330, Kyjov"/>
    <x v="6384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x v="6385"/>
    <n v="0"/>
    <n v="946331.72"/>
  </r>
  <r>
    <d v="2019-05-17T00:00:00"/>
    <x v="5"/>
    <n v="78"/>
    <x v="6723"/>
    <s v="Společenství vlastníků U Dráhy 280, Liberec 23"/>
    <s v="Regenerace bytového domu U Dráhy 280, Liberec"/>
    <x v="6386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x v="6387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x v="6388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x v="6389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x v="6390"/>
    <n v="0"/>
    <n v="1516131.6"/>
  </r>
  <r>
    <d v="2019-05-17T00:00:00"/>
    <x v="5"/>
    <n v="78"/>
    <x v="6728"/>
    <s v="Město Bílina"/>
    <s v="Snížení energetické náročnosti bytového domu č.p. 268 + č.p. 269 v Bílině"/>
    <x v="6391"/>
    <n v="60661.55"/>
    <n v="1273892.46"/>
  </r>
  <r>
    <d v="2019-05-17T00:00:00"/>
    <x v="5"/>
    <n v="78"/>
    <x v="6729"/>
    <s v="Společenství vlastníků domu 309 Vyšší Brod"/>
    <s v="Revitalizace bytového domu Vyšší Brod 309"/>
    <x v="6392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x v="6393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x v="6394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x v="6395"/>
    <n v="0"/>
    <n v="4422326.7"/>
  </r>
  <r>
    <d v="2019-05-17T00:00:00"/>
    <x v="9"/>
    <n v="79"/>
    <x v="6733"/>
    <s v="Obec Radostice"/>
    <s v="Dům pro sociální služby, Na Návsi 14, 664 46 Radostice"/>
    <x v="6396"/>
    <n v="746536.4"/>
    <n v="13437655.199999999"/>
  </r>
  <r>
    <d v="2019-05-17T00:00:00"/>
    <x v="9"/>
    <n v="80"/>
    <x v="6734"/>
    <s v="Obec Rochlov"/>
    <s v="Sociální bydlení Rochlov"/>
    <x v="6397"/>
    <n v="209565.53"/>
    <n v="3772179.55"/>
  </r>
  <r>
    <d v="2019-05-17T00:00:00"/>
    <x v="9"/>
    <n v="80"/>
    <x v="6735"/>
    <s v="Obec Starý Hrozenkov"/>
    <s v="Novostavba bytového domu ve Starém Hrozenkově"/>
    <x v="6398"/>
    <n v="609747.16"/>
    <n v="10975448.789999999"/>
  </r>
  <r>
    <d v="2019-05-17T00:00:00"/>
    <x v="9"/>
    <n v="80"/>
    <x v="6736"/>
    <s v="Městys Stařeč"/>
    <s v="Objekt pro sociální bydlení Stařeč"/>
    <x v="5644"/>
    <n v="650000"/>
    <n v="11700000"/>
  </r>
  <r>
    <d v="2019-05-17T00:00:00"/>
    <x v="9"/>
    <n v="80"/>
    <x v="6737"/>
    <s v="Obec Troubelice"/>
    <s v="Sociální byty Troubelice"/>
    <x v="5644"/>
    <n v="650000"/>
    <n v="11700000"/>
  </r>
  <r>
    <d v="2019-05-17T00:00:00"/>
    <x v="9"/>
    <n v="80"/>
    <x v="6738"/>
    <s v="Město Zlaté Hory"/>
    <s v="Rekonstrukce sociálních bytů v domech č.p. 429 a č.p. 178 ve Zlatých Horách"/>
    <x v="6399"/>
    <n v="660343.28"/>
    <n v="11886178.939999999"/>
  </r>
  <r>
    <d v="2019-05-17T00:00:00"/>
    <x v="9"/>
    <n v="80"/>
    <x v="6739"/>
    <s v="Obec Hlohovice"/>
    <s v="Sociální bydlení v obci Hlohovice"/>
    <x v="6400"/>
    <n v="390687.82"/>
    <n v="7032380.7000000002"/>
  </r>
  <r>
    <d v="2019-05-17T00:00:00"/>
    <x v="9"/>
    <n v="80"/>
    <x v="6740"/>
    <s v="Náboženská obec Církve československé husitské v Jeseníku"/>
    <s v="Sociální byty v Jeseníku"/>
    <x v="6401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x v="6402"/>
    <n v="832954.85"/>
    <n v="7913071.0899999999"/>
  </r>
  <r>
    <d v="2019-05-17T00:00:00"/>
    <x v="9"/>
    <n v="80"/>
    <x v="6742"/>
    <s v="PANDA care z.s."/>
    <s v="Domov na dosah"/>
    <x v="6403"/>
    <n v="1072442.7"/>
    <n v="10188205.66"/>
  </r>
  <r>
    <d v="2019-05-17T00:00:00"/>
    <x v="9"/>
    <n v="80"/>
    <x v="6743"/>
    <s v="Město Hrádek nad Nisou"/>
    <s v="Sociální bydlení - Hrádek nad Nisou"/>
    <x v="6404"/>
    <n v="644719.75"/>
    <n v="11604955.5"/>
  </r>
  <r>
    <d v="2019-05-17T00:00:00"/>
    <x v="9"/>
    <n v="80"/>
    <x v="6744"/>
    <s v="Obec Bernartice"/>
    <s v="Sociální byty Bernartice"/>
    <x v="6405"/>
    <n v="299524.81"/>
    <n v="5391446.4800000004"/>
  </r>
  <r>
    <d v="2019-05-17T00:00:00"/>
    <x v="9"/>
    <n v="80"/>
    <x v="6745"/>
    <s v="Obec Jankovice"/>
    <s v="Sociální byty Jankovice"/>
    <x v="6406"/>
    <n v="606502.55000000005"/>
    <n v="10917045.93"/>
  </r>
  <r>
    <d v="2019-05-17T00:00:00"/>
    <x v="9"/>
    <n v="80"/>
    <x v="6746"/>
    <s v="Město Mikulášovice"/>
    <s v="Sociální bydlení - Mikulášovice budova č.p. 321"/>
    <x v="6407"/>
    <n v="697500"/>
    <n v="12555000"/>
  </r>
  <r>
    <d v="2019-05-17T00:00:00"/>
    <x v="9"/>
    <n v="80"/>
    <x v="6747"/>
    <s v="Centrum sociální podpory Tlapnet z.s."/>
    <s v="Sociální bydlení TLAPNET"/>
    <x v="6408"/>
    <n v="1225367"/>
    <n v="11640986.5"/>
  </r>
  <r>
    <d v="2019-05-17T00:00:00"/>
    <x v="9"/>
    <n v="80"/>
    <x v="6748"/>
    <s v="Město Žlutice"/>
    <s v="Bydlení na zámku"/>
    <x v="6409"/>
    <n v="479364.21"/>
    <n v="8628555.7799999993"/>
  </r>
  <r>
    <d v="2019-05-17T00:00:00"/>
    <x v="9"/>
    <n v="80"/>
    <x v="6749"/>
    <s v="Obec Lukavec"/>
    <s v="Revitalizace objektu-zámek Lukavec, Etapa I"/>
    <x v="6410"/>
    <n v="704847.83"/>
    <n v="12687260.93"/>
  </r>
  <r>
    <d v="2019-05-17T00:00:00"/>
    <x v="9"/>
    <n v="80"/>
    <x v="6750"/>
    <s v="Obec Třebařov"/>
    <s v="Výstavba sociálních bytů v obci Třebařov, č. p. 294"/>
    <x v="6411"/>
    <n v="507715.74"/>
    <n v="9138883.1999999993"/>
  </r>
  <r>
    <d v="2019-05-17T00:00:00"/>
    <x v="9"/>
    <n v="80"/>
    <x v="6751"/>
    <s v="Obec Hrobčice"/>
    <s v="Rekonstrukce budovy č.p. 51, Hrobčice - sociální bydlení"/>
    <x v="6412"/>
    <n v="453219.11"/>
    <n v="8157943.9500000002"/>
  </r>
  <r>
    <d v="2019-05-17T00:00:00"/>
    <x v="9"/>
    <n v="80"/>
    <x v="6752"/>
    <s v="Město Kouřim"/>
    <s v="Sociální bydlení Kouřim"/>
    <x v="6413"/>
    <n v="568482.88"/>
    <n v="10232691.859999999"/>
  </r>
  <r>
    <d v="2019-05-17T00:00:00"/>
    <x v="9"/>
    <n v="80"/>
    <x v="6753"/>
    <s v="Sociální bydlení Hronov z.s."/>
    <s v="Sociální bydlení Hronov - Papírna"/>
    <x v="6414"/>
    <n v="1822123.6"/>
    <n v="17310174.199999999"/>
  </r>
  <r>
    <d v="2019-05-17T00:00:00"/>
    <x v="9"/>
    <n v="80"/>
    <x v="6754"/>
    <s v="Obec Holštejn"/>
    <s v="Sociální bydlení Holštejn"/>
    <x v="6415"/>
    <n v="190080.02"/>
    <n v="3421440.3"/>
  </r>
  <r>
    <d v="2019-05-17T00:00:00"/>
    <x v="9"/>
    <n v="80"/>
    <x v="6755"/>
    <s v="Obec Nový Malín"/>
    <s v="Podpora sociálního bydlení v obci Nový Malín"/>
    <x v="5644"/>
    <n v="650000"/>
    <n v="11700000"/>
  </r>
  <r>
    <d v="2019-05-17T00:00:00"/>
    <x v="9"/>
    <n v="80"/>
    <x v="6756"/>
    <s v="Město Mělník"/>
    <s v="Podporované bydlení - Mělník, Dukelská."/>
    <x v="6416"/>
    <n v="411642"/>
    <n v="7409556"/>
  </r>
  <r>
    <d v="2019-05-17T00:00:00"/>
    <x v="9"/>
    <n v="80"/>
    <x v="6757"/>
    <s v="Římskokatolická farnost Loukov u Mnichova Hradiště"/>
    <s v="Fara v Loukově - Přestavba na sociální bydlení"/>
    <x v="6417"/>
    <n v="1448072.7"/>
    <n v="13756690.65"/>
  </r>
  <r>
    <d v="2019-05-17T00:00:00"/>
    <x v="9"/>
    <n v="80"/>
    <x v="6758"/>
    <s v="AMK Znojmo, z.s."/>
    <s v="Sociální bydlení AMK Znojmo"/>
    <x v="6418"/>
    <n v="1275900.44"/>
    <n v="12121054.140000001"/>
  </r>
  <r>
    <d v="2019-05-17T00:00:00"/>
    <x v="9"/>
    <n v="80"/>
    <x v="6759"/>
    <s v="Obec Určice"/>
    <s v="Rozvoj sociálního bydlení - Určice"/>
    <x v="6419"/>
    <n v="508993.65"/>
    <n v="9161885.6999999993"/>
  </r>
  <r>
    <d v="2019-05-17T00:00:00"/>
    <x v="9"/>
    <n v="80"/>
    <x v="6760"/>
    <s v="Obec Šumice"/>
    <s v="Sociální bydlení v obci Šumice"/>
    <x v="6420"/>
    <n v="692514.9"/>
    <n v="12465268.199999999"/>
  </r>
  <r>
    <d v="2019-05-17T00:00:00"/>
    <x v="9"/>
    <n v="80"/>
    <x v="6761"/>
    <s v="Sociální bydlení Stařeč, z.s."/>
    <s v="Sociální bydlení Stařeč, z.s."/>
    <x v="5644"/>
    <n v="1300000"/>
    <n v="12350000"/>
  </r>
  <r>
    <d v="2019-05-17T00:00:00"/>
    <x v="9"/>
    <n v="80"/>
    <x v="6762"/>
    <s v="Sociální byty druhá šance, z.s."/>
    <s v="Sociální byty druhá šance, z.s."/>
    <x v="5644"/>
    <n v="1300000"/>
    <n v="12350000"/>
  </r>
  <r>
    <d v="2019-05-17T00:00:00"/>
    <x v="9"/>
    <n v="80"/>
    <x v="6763"/>
    <s v="Městys JINCE"/>
    <s v="Sociální bydlení v městysi Jince"/>
    <x v="6421"/>
    <n v="686825.5"/>
    <n v="12362858.98"/>
  </r>
  <r>
    <d v="2019-05-17T00:00:00"/>
    <x v="9"/>
    <n v="80"/>
    <x v="6764"/>
    <s v="Služby Železnice, z. s."/>
    <s v="Rekonstrukce objektu Tyršova 196 v Železnici se sociálním bydlením"/>
    <x v="6422"/>
    <n v="1364736.8"/>
    <n v="12964999.6"/>
  </r>
  <r>
    <d v="2019-05-17T00:00:00"/>
    <x v="9"/>
    <n v="80"/>
    <x v="6765"/>
    <s v="Město Kraslice"/>
    <s v="Sociální byty - vestavba 2 bytových jednotek, Kraslice, B. Smetany 1700"/>
    <x v="6423"/>
    <n v="95092.21"/>
    <n v="1711659.78"/>
  </r>
  <r>
    <d v="2019-05-17T00:00:00"/>
    <x v="9"/>
    <n v="80"/>
    <x v="6766"/>
    <s v="OBEC HLUŠICE"/>
    <s v="Rekonstrukce objektu č.p. 33 v Hlušicích na BD se sociálním bydlením"/>
    <x v="6424"/>
    <n v="720277.8"/>
    <n v="12965000.4"/>
  </r>
  <r>
    <d v="2019-05-17T00:00:00"/>
    <x v="9"/>
    <n v="80"/>
    <x v="6767"/>
    <s v="Bydlení u sv. ANNY, z. s."/>
    <s v="Sociální bydlení v obci Česká Lípa, sv. Anna"/>
    <x v="6425"/>
    <n v="1246086.32"/>
    <n v="11837820.07"/>
  </r>
  <r>
    <d v="2019-05-17T00:00:00"/>
    <x v="9"/>
    <n v="80"/>
    <x v="6768"/>
    <s v="Obec Neumětely"/>
    <s v="Sociální byty v obci Neumětely"/>
    <x v="6426"/>
    <n v="175990.05"/>
    <n v="3167820.9"/>
  </r>
  <r>
    <d v="2019-05-17T00:00:00"/>
    <x v="9"/>
    <n v="80"/>
    <x v="6769"/>
    <s v="Obec Horní Tošanovice"/>
    <s v="Sociální bydlení v obci Horní Tošanovice"/>
    <x v="6427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x v="6428"/>
    <n v="672981.8"/>
    <n v="12113672.4"/>
  </r>
  <r>
    <d v="2019-05-17T00:00:00"/>
    <x v="9"/>
    <n v="80"/>
    <x v="6771"/>
    <s v="OBEC DOBRÉ"/>
    <s v="Stavební úpravy objektu č.p. 9 v Dobrém"/>
    <x v="6429"/>
    <n v="501848.45"/>
    <n v="9033272.0999999996"/>
  </r>
  <r>
    <d v="2019-05-17T00:00:00"/>
    <x v="9"/>
    <n v="80"/>
    <x v="6772"/>
    <s v="Obec Moravský Písek"/>
    <s v="Revitalizace bytového domu Moravský Písek, p.č. 2090"/>
    <x v="5409"/>
    <n v="750000"/>
    <n v="13500000"/>
  </r>
  <r>
    <d v="2019-05-17T00:00:00"/>
    <x v="9"/>
    <n v="80"/>
    <x v="6773"/>
    <s v="Město Rousínov"/>
    <s v="Sociální byty v multifunkčním domě v Rousínově - Čechyni"/>
    <x v="6430"/>
    <n v="265578.67"/>
    <n v="4780416.0599999996"/>
  </r>
  <r>
    <d v="2019-05-17T00:00:00"/>
    <x v="9"/>
    <n v="80"/>
    <x v="6774"/>
    <s v="Obec Lipůvka"/>
    <s v="Sociální bydlení v obci Lipůvka"/>
    <x v="6431"/>
    <n v="719440.96"/>
    <n v="12949937.189999999"/>
  </r>
  <r>
    <d v="2019-05-17T00:00:00"/>
    <x v="9"/>
    <n v="80"/>
    <x v="6775"/>
    <s v="Obec Dlouhá Loučka"/>
    <s v="Sociální bydlení v obci Dlouhá Loučka"/>
    <x v="6432"/>
    <n v="494833.76"/>
    <n v="8907007.6600000001"/>
  </r>
  <r>
    <d v="2019-05-17T00:00:00"/>
    <x v="9"/>
    <n v="80"/>
    <x v="6776"/>
    <s v="Městys Malšice"/>
    <s v="Sociální bydlení v Malšicích"/>
    <x v="6433"/>
    <n v="638520.03"/>
    <n v="11493360.51"/>
  </r>
  <r>
    <d v="2019-05-17T00:00:00"/>
    <x v="9"/>
    <n v="80"/>
    <x v="6777"/>
    <s v="Město Žulová"/>
    <s v="Sociální bydlení - město Žulová"/>
    <x v="6434"/>
    <n v="600096.73"/>
    <n v="10801741.18"/>
  </r>
  <r>
    <d v="2019-05-17T00:00:00"/>
    <x v="9"/>
    <n v="80"/>
    <x v="6778"/>
    <s v="Město Velká Bystřice"/>
    <s v="Sociální bydlení - Velká Bystřice"/>
    <x v="6435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x v="6436"/>
    <n v="655294.1"/>
    <n v="11795293.800000001"/>
  </r>
  <r>
    <d v="2019-05-17T00:00:00"/>
    <x v="9"/>
    <n v="80"/>
    <x v="6780"/>
    <s v="Obec Snovídky"/>
    <s v="Sociální byty Snovídky"/>
    <x v="6437"/>
    <n v="195603.55"/>
    <n v="3520863.87"/>
  </r>
  <r>
    <d v="2019-05-17T00:00:00"/>
    <x v="9"/>
    <n v="80"/>
    <x v="6781"/>
    <s v="Obec Neuměřice"/>
    <s v="Sociální bydlení v obci Neuměřice"/>
    <x v="6438"/>
    <n v="681174.59"/>
    <n v="12261142.529999999"/>
  </r>
  <r>
    <d v="2019-05-17T00:00:00"/>
    <x v="9"/>
    <n v="80"/>
    <x v="6782"/>
    <s v="3S - Sociální bydlení z.s."/>
    <s v="3S - sociální bydlení z.s."/>
    <x v="6439"/>
    <n v="753715.48"/>
    <n v="7160297.1100000003"/>
  </r>
  <r>
    <d v="2019-05-17T00:00:00"/>
    <x v="9"/>
    <n v="80"/>
    <x v="6783"/>
    <s v="Město Napajedla"/>
    <s v="Stavební úpravy bytového domu č.p. 737 na sociální bydlení"/>
    <x v="6440"/>
    <n v="566772.75"/>
    <n v="10201909.5"/>
  </r>
  <r>
    <d v="2019-05-17T00:00:00"/>
    <x v="9"/>
    <n v="80"/>
    <x v="6784"/>
    <s v="Byty LD Řevnice, z.s."/>
    <s v="Byty LD Řevnice, z.ú."/>
    <x v="6441"/>
    <n v="608896.1"/>
    <n v="5784512.9500000002"/>
  </r>
  <r>
    <d v="2019-05-17T00:00:00"/>
    <x v="9"/>
    <n v="80"/>
    <x v="6785"/>
    <s v="Město Kraslice"/>
    <s v="Sociální byty - Pod Nádražím č.p. 632, Kraslice"/>
    <x v="6442"/>
    <n v="247717.56"/>
    <n v="4458916.08"/>
  </r>
  <r>
    <d v="2019-05-17T00:00:00"/>
    <x v="9"/>
    <n v="80"/>
    <x v="6786"/>
    <s v="Město Vítkov"/>
    <s v="Sociální bydlení - Komenského 146, Vítkov"/>
    <x v="6443"/>
    <n v="188077.47"/>
    <n v="3385394.5"/>
  </r>
  <r>
    <d v="2019-05-17T00:00:00"/>
    <x v="9"/>
    <n v="80"/>
    <x v="6787"/>
    <s v="Město Vítkov"/>
    <s v="Sociální bydlení - Švermova 220, Vítkov"/>
    <x v="6444"/>
    <n v="108238.12"/>
    <n v="1948286.11"/>
  </r>
  <r>
    <d v="2019-05-17T00:00:00"/>
    <x v="9"/>
    <n v="80"/>
    <x v="6788"/>
    <s v="Obec Bělá pod Pradědem"/>
    <s v="Bytový dům u kostela"/>
    <x v="6445"/>
    <n v="487908.23"/>
    <n v="8782348.0500000007"/>
  </r>
  <r>
    <d v="2019-05-17T00:00:00"/>
    <x v="9"/>
    <n v="80"/>
    <x v="6789"/>
    <s v="Obec Černá Voda"/>
    <s v="Sociální bydlení Černá Voda"/>
    <x v="6446"/>
    <n v="654444.80000000005"/>
    <n v="11780006.4"/>
  </r>
  <r>
    <d v="2019-05-17T00:00:00"/>
    <x v="9"/>
    <n v="80"/>
    <x v="6790"/>
    <s v="Obec Vlčice"/>
    <s v="Rekonstrukce panelového domu - sociální bydlení Vlčice"/>
    <x v="5409"/>
    <n v="750000"/>
    <n v="13500000"/>
  </r>
  <r>
    <d v="2019-05-17T00:00:00"/>
    <x v="9"/>
    <n v="80"/>
    <x v="6791"/>
    <s v="Město Postoloprty"/>
    <s v="Sociální bydlení Postoloprty"/>
    <x v="6447"/>
    <n v="239584.35"/>
    <n v="4312518.3"/>
  </r>
  <r>
    <d v="2019-05-17T00:00:00"/>
    <x v="9"/>
    <n v="80"/>
    <x v="6792"/>
    <s v="Ústav Bytový dům Tichá z.ú."/>
    <s v="Sociální bydlení Vsetín"/>
    <x v="6448"/>
    <n v="368364.56"/>
    <n v="3499463.27"/>
  </r>
  <r>
    <d v="2019-05-17T00:00:00"/>
    <x v="9"/>
    <n v="80"/>
    <x v="6793"/>
    <s v="Město Moravský Beroun"/>
    <s v="PŘESTAVBA BYTOVÉHO DOMU, UL. OSTROV, Č.P. 459, MORAVSKÝ BEROUN"/>
    <x v="6449"/>
    <n v="684140.72"/>
    <n v="12314532.970000001"/>
  </r>
  <r>
    <d v="2019-05-17T00:00:00"/>
    <x v="9"/>
    <n v="80"/>
    <x v="6794"/>
    <s v="Město Kadaň"/>
    <s v="Sociální byty - č.p. 265 Prunéřov"/>
    <x v="6450"/>
    <n v="572489.61"/>
    <n v="10304813.02"/>
  </r>
  <r>
    <d v="2019-05-17T00:00:00"/>
    <x v="9"/>
    <n v="80"/>
    <x v="6795"/>
    <s v="Město Velké Hamry"/>
    <s v="Sociální byty ve Velkých Hamrech (2. etapa)"/>
    <x v="6451"/>
    <n v="431071.24"/>
    <n v="7759282.2000000002"/>
  </r>
  <r>
    <d v="2019-05-17T00:00:00"/>
    <x v="9"/>
    <n v="80"/>
    <x v="6796"/>
    <s v="Město Krnov"/>
    <s v="Rekonstrukce domu Stará 7"/>
    <x v="6452"/>
    <n v="910153.59"/>
    <n v="16382764.65"/>
  </r>
  <r>
    <d v="2019-05-17T00:00:00"/>
    <x v="9"/>
    <n v="80"/>
    <x v="6797"/>
    <s v="SÁDEK projekt, z.s."/>
    <s v="Sociální bydlení na Sádku v Dívčím Hradě"/>
    <x v="6453"/>
    <n v="1280864.3"/>
    <n v="12168210.85"/>
  </r>
  <r>
    <d v="2019-05-17T00:00:00"/>
    <x v="9"/>
    <n v="80"/>
    <x v="6798"/>
    <s v="Město Vítkov"/>
    <s v="Sociální bydlení - Lesní 147, Vítkov"/>
    <x v="6454"/>
    <n v="343708.59"/>
    <n v="6186754.6200000001"/>
  </r>
  <r>
    <d v="2019-05-17T00:00:00"/>
    <x v="9"/>
    <n v="80"/>
    <x v="6799"/>
    <s v="SB BAFA z.s."/>
    <s v="Sociální bydlení SB BAFA z.s."/>
    <x v="2510"/>
    <n v="1200000"/>
    <n v="11400000"/>
  </r>
  <r>
    <d v="2019-05-17T00:00:00"/>
    <x v="9"/>
    <n v="80"/>
    <x v="6800"/>
    <s v="Oblastní charita Most"/>
    <s v="Sociální bydlení Oblastní charity Most"/>
    <x v="6455"/>
    <n v="79913.899999999994"/>
    <n v="759182.07"/>
  </r>
  <r>
    <d v="2019-05-17T00:00:00"/>
    <x v="9"/>
    <n v="80"/>
    <x v="6801"/>
    <s v="Modré bydlení z.s."/>
    <s v="Sociální bydlení v ul. Božkova, Ostrava"/>
    <x v="6456"/>
    <n v="1230854"/>
    <n v="11693113"/>
  </r>
  <r>
    <d v="2019-05-17T00:00:00"/>
    <x v="9"/>
    <n v="80"/>
    <x v="6802"/>
    <s v="Vindico vita z.s."/>
    <s v="Rozšíření nabídky sociálního bydlení v Ostravě, Vindico Vita, z.s."/>
    <x v="6457"/>
    <n v="615475.9"/>
    <n v="5847021.0499999998"/>
  </r>
  <r>
    <d v="2019-05-17T00:00:00"/>
    <x v="9"/>
    <n v="80"/>
    <x v="6803"/>
    <s v="SBPK z.s."/>
    <s v="Zajištění sociálníh bydlení v Ostravě, SBPK, z. s."/>
    <x v="6458"/>
    <n v="1184090.5900000001"/>
    <n v="11248860.6"/>
  </r>
  <r>
    <d v="2019-05-17T00:00:00"/>
    <x v="7"/>
    <n v="87"/>
    <x v="6804"/>
    <s v="Obec Písek"/>
    <s v="Přístavba a nástavba budovy č.p. 178"/>
    <x v="6459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x v="6460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x v="6461"/>
    <n v="473566.08"/>
    <n v="8524189.3200000003"/>
  </r>
  <r>
    <d v="2019-05-17T00:00:00"/>
    <x v="7"/>
    <n v="88"/>
    <x v="6807"/>
    <s v="Městys Luka nad Jihlavou"/>
    <s v="Přístavba a úprava MŠ Luka nad Jihlavou"/>
    <x v="6462"/>
    <n v="457906.45"/>
    <n v="8242316.0999999996"/>
  </r>
  <r>
    <d v="2019-05-17T00:00:00"/>
    <x v="7"/>
    <n v="88"/>
    <x v="6808"/>
    <s v="Obec Ořechov"/>
    <s v="Rozšíření kapacit MŠ Ořechov"/>
    <x v="6463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x v="6464"/>
    <n v="844032.85"/>
    <n v="15192591.300000001"/>
  </r>
  <r>
    <d v="2019-05-17T00:00:00"/>
    <x v="7"/>
    <n v="88"/>
    <x v="6810"/>
    <s v="Město Semily"/>
    <s v="Novostavba mateřské školy v Semilech"/>
    <x v="6465"/>
    <n v="4572503.18"/>
    <n v="82305057.239999995"/>
  </r>
  <r>
    <d v="2019-05-17T00:00:00"/>
    <x v="7"/>
    <n v="88"/>
    <x v="6811"/>
    <s v="Obec Všechovice"/>
    <s v="Rekonstrukce bývalé ZŠ Všechovice - mateřská škola"/>
    <x v="6466"/>
    <n v="717770.3"/>
    <n v="12919865.4"/>
  </r>
  <r>
    <d v="2019-05-17T00:00:00"/>
    <x v="7"/>
    <n v="88"/>
    <x v="6812"/>
    <s v="Obec Stará Lysá"/>
    <s v="Výstavba mateřské školky Stará Lysá"/>
    <x v="6467"/>
    <n v="452847.84"/>
    <n v="8151261.0300000003"/>
  </r>
  <r>
    <d v="2019-05-17T00:00:00"/>
    <x v="7"/>
    <n v="88"/>
    <x v="6813"/>
    <s v="Obec Babice"/>
    <s v="Mateřská škola Sluníčko v obci Babice"/>
    <x v="6468"/>
    <n v="805606.12"/>
    <n v="14500910.07"/>
  </r>
  <r>
    <d v="2019-05-17T00:00:00"/>
    <x v="7"/>
    <n v="88"/>
    <x v="6814"/>
    <s v="Obec Raškovice"/>
    <s v="Přístavba mateřské školy v Raškovicích"/>
    <x v="6469"/>
    <n v="924017.27"/>
    <n v="16632310.800000001"/>
  </r>
  <r>
    <d v="2019-05-17T00:00:00"/>
    <x v="7"/>
    <n v="88"/>
    <x v="6815"/>
    <s v="Obec Spešov"/>
    <s v="Výstavba Mateřské školy Lísteček - Spešov"/>
    <x v="6470"/>
    <n v="1564683.51"/>
    <n v="28164303.18"/>
  </r>
  <r>
    <d v="2019-05-22T00:00:00"/>
    <x v="12"/>
    <n v="50"/>
    <x v="6816"/>
    <s v="Město Mohelnice"/>
    <s v="Revitalizace přednádražního prostoru v Mohelnici"/>
    <x v="6471"/>
    <n v="363212.75"/>
    <n v="6537829.5"/>
  </r>
  <r>
    <d v="2019-05-22T00:00:00"/>
    <x v="12"/>
    <n v="50"/>
    <x v="6817"/>
    <s v="Dopravní podnik Ostrava a.s."/>
    <s v="ITI - Obnova vozového parku DPO autobusy CNG"/>
    <x v="6472"/>
    <n v="0"/>
    <n v="29666156"/>
  </r>
  <r>
    <d v="2019-05-22T00:00:00"/>
    <x v="13"/>
    <n v="53"/>
    <x v="6818"/>
    <s v="ZDAR, a.s."/>
    <s v="Pořízení nízkoemisních autobusů"/>
    <x v="3171"/>
    <n v="0"/>
    <n v="4750000"/>
  </r>
  <r>
    <d v="2019-05-22T00:00:00"/>
    <x v="13"/>
    <n v="55"/>
    <x v="6819"/>
    <s v="Národní památkový ústav"/>
    <s v="NKP zámek Červené Poříčí - obnova staveb v zámecké zahradě"/>
    <x v="6473"/>
    <n v="0"/>
    <n v="3281482.65"/>
  </r>
  <r>
    <d v="2019-05-22T00:00:00"/>
    <x v="13"/>
    <n v="62"/>
    <x v="6820"/>
    <s v="Farní charita Vlašim"/>
    <s v="Komunitní centrum Vlašim"/>
    <x v="6474"/>
    <n v="0"/>
    <n v="7266369.5"/>
  </r>
  <r>
    <d v="2019-05-22T00:00:00"/>
    <x v="13"/>
    <n v="62"/>
    <x v="6821"/>
    <s v="Město Chotěboř"/>
    <s v="Komunitní centrum Chotěboř"/>
    <x v="6475"/>
    <n v="0"/>
    <n v="3366997.6"/>
  </r>
  <r>
    <d v="2019-05-22T00:00:00"/>
    <x v="13"/>
    <n v="62"/>
    <x v="6822"/>
    <s v="Obec Slabčice"/>
    <s v="Komunitní centrum Slabčice"/>
    <x v="4308"/>
    <n v="0"/>
    <n v="5225000"/>
  </r>
  <r>
    <d v="2019-05-22T00:00:00"/>
    <x v="6"/>
    <n v="63"/>
    <x v="6823"/>
    <s v="AGROFACE s.r.o."/>
    <s v="Kopeme za sebe"/>
    <x v="6476"/>
    <n v="0"/>
    <n v="1870000"/>
  </r>
  <r>
    <d v="2019-05-22T00:00:00"/>
    <x v="7"/>
    <n v="66"/>
    <x v="6824"/>
    <s v="Základní škola Labyrint Lhota s.r.o."/>
    <s v="Venkovní učebna"/>
    <x v="6477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x v="6478"/>
    <n v="154635.89000000001"/>
    <n v="2783445.98"/>
  </r>
  <r>
    <d v="2019-05-22T00:00:00"/>
    <x v="7"/>
    <n v="66"/>
    <x v="6826"/>
    <s v="Havířovsko-karvinský kovo klastr, z.s."/>
    <s v="Vzdělávací institut kovo-průmysl 4.0"/>
    <x v="647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x v="6480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x v="6481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x v="6482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x v="6483"/>
    <n v="0"/>
    <n v="1195145.6000000001"/>
  </r>
  <r>
    <d v="2019-05-22T00:00:00"/>
    <x v="13"/>
    <n v="68"/>
    <x v="6831"/>
    <s v="Střední průmyslová škola stavební Pardubice"/>
    <s v="Interaktivní jazyková učebna"/>
    <x v="6484"/>
    <n v="0"/>
    <n v="700235.5"/>
  </r>
  <r>
    <d v="2019-05-22T00:00:00"/>
    <x v="13"/>
    <n v="68"/>
    <x v="6832"/>
    <s v="Základní škola Luhačovice, příspěvková organizace"/>
    <s v="Modernizace učebny PC a zeměpisu"/>
    <x v="6485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x v="6486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x v="6487"/>
    <n v="0"/>
    <n v="1139791.95"/>
  </r>
  <r>
    <d v="2019-05-22T00:00:00"/>
    <x v="13"/>
    <n v="68"/>
    <x v="6835"/>
    <s v="Město Dubí"/>
    <s v="Vybudování odborné jazykové učebny a informatiky (budova Dubí, Dlouhá 167/27)"/>
    <x v="6488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x v="6489"/>
    <n v="0"/>
    <n v="6070118.3600000003"/>
  </r>
  <r>
    <d v="2019-05-22T00:00:00"/>
    <x v="13"/>
    <n v="68"/>
    <x v="6837"/>
    <s v="Obec Mokrá - Horákov"/>
    <s v="Vybavení odborných učeben ZŠ Mokrá-Horákov"/>
    <x v="3405"/>
    <n v="0"/>
    <n v="3800000"/>
  </r>
  <r>
    <d v="2019-05-22T00:00:00"/>
    <x v="13"/>
    <n v="68"/>
    <x v="6838"/>
    <s v="Základní škola a mateřská škola Rybitví"/>
    <s v="ICT jako cesta k lepším zítřkům"/>
    <x v="6490"/>
    <n v="0"/>
    <n v="710483.15"/>
  </r>
  <r>
    <d v="2019-05-22T00:00:00"/>
    <x v="13"/>
    <n v="69"/>
    <x v="6839"/>
    <s v="Město Sušice"/>
    <s v="Technika pro JSDHO Sušice - terénní čtyřkolka"/>
    <x v="6491"/>
    <n v="0"/>
    <n v="559550"/>
  </r>
  <r>
    <d v="2019-05-22T00:00:00"/>
    <x v="13"/>
    <n v="69"/>
    <x v="6840"/>
    <s v="Město Rudná"/>
    <s v="Stavební úpravy požární zbrojnice Rudná"/>
    <x v="6492"/>
    <n v="0"/>
    <n v="1999997"/>
  </r>
  <r>
    <d v="2019-05-28T00:00:00"/>
    <x v="4"/>
    <n v="6"/>
    <x v="6841"/>
    <s v="MAS Staroměstsko, z.s."/>
    <s v="Zlepšení řídících a administrativních schopností MAS Staroměstsko II"/>
    <x v="6493"/>
    <n v="0"/>
    <n v="5383987.46"/>
  </r>
  <r>
    <d v="2019-05-28T00:00:00"/>
    <x v="13"/>
    <n v="53"/>
    <x v="6842"/>
    <s v="Obec Sviadnov"/>
    <s v="Přechod pro chodce Sviadnov"/>
    <x v="6494"/>
    <n v="0"/>
    <n v="1203219.6499999999"/>
  </r>
  <r>
    <d v="2019-05-28T00:00:00"/>
    <x v="13"/>
    <n v="53"/>
    <x v="6843"/>
    <s v="Obec Břežany II"/>
    <s v="Stezka pro cyklisty a chodce Břežany II - Rostoklaty"/>
    <x v="6495"/>
    <n v="0"/>
    <n v="4273402.0999999996"/>
  </r>
  <r>
    <d v="2019-05-28T00:00:00"/>
    <x v="13"/>
    <n v="53"/>
    <x v="6844"/>
    <s v="Obec Kamenec u Poličky"/>
    <s v="Chodník v obci Kamenec u Poličky - I. etapa"/>
    <x v="6496"/>
    <n v="0"/>
    <n v="4346934"/>
  </r>
  <r>
    <d v="2019-05-28T00:00:00"/>
    <x v="13"/>
    <n v="53"/>
    <x v="6845"/>
    <s v="Obec Přibyslavice"/>
    <s v="II/602 A II/3798 Přibyslavice průtah, Zvýšení dopravní bezpečnosti"/>
    <x v="4348"/>
    <n v="0"/>
    <n v="5700000"/>
  </r>
  <r>
    <d v="2019-05-28T00:00:00"/>
    <x v="13"/>
    <n v="53"/>
    <x v="6846"/>
    <s v="Obec Vlastec"/>
    <s v="Vybudování chodníku v obci Vlastec"/>
    <x v="6497"/>
    <n v="0"/>
    <n v="685270.9"/>
  </r>
  <r>
    <d v="2019-05-28T00:00:00"/>
    <x v="13"/>
    <n v="55"/>
    <x v="6847"/>
    <s v="Národní technické muzeum"/>
    <s v="Expozice středověkých stavebních strojů"/>
    <x v="6498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x v="6499"/>
    <n v="0"/>
    <n v="916959"/>
  </r>
  <r>
    <d v="2019-05-28T00:00:00"/>
    <x v="9"/>
    <n v="61"/>
    <x v="6849"/>
    <s v="STATUTÁRNÍ MĚSTO LIBEREC"/>
    <s v="Sociální bydlení města Liberce Bytový dům E"/>
    <x v="6500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x v="6501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x v="6502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x v="6503"/>
    <n v="209441.26"/>
    <n v="3769942.63"/>
  </r>
  <r>
    <d v="2019-05-28T00:00:00"/>
    <x v="7"/>
    <n v="66"/>
    <x v="6853"/>
    <s v="Město Český Brod"/>
    <s v="Přístavba odborných učeben - ZŠ Tyršova"/>
    <x v="4360"/>
    <n v="250000"/>
    <n v="4500000"/>
  </r>
  <r>
    <d v="2019-05-28T00:00:00"/>
    <x v="7"/>
    <n v="66"/>
    <x v="6854"/>
    <s v="Město Hranice"/>
    <s v="Modernizace ZŠ Struhlovsko v Hranicích"/>
    <x v="6504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x v="6505"/>
    <n v="143451.6"/>
    <n v="2582128.7000000002"/>
  </r>
  <r>
    <d v="2019-05-28T00:00:00"/>
    <x v="13"/>
    <n v="68"/>
    <x v="6856"/>
    <s v="AKLU 1 a.s."/>
    <s v="RC Tuřice - zařízení péče o děti do 3 let"/>
    <x v="319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x v="6506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x v="6507"/>
    <n v="0"/>
    <n v="1214403.05"/>
  </r>
  <r>
    <d v="2019-05-28T00:00:00"/>
    <x v="13"/>
    <n v="69"/>
    <x v="6859"/>
    <s v="Nákup specializované techniky pro JSDH Kyjovice"/>
    <s v="Obec Kyjovice"/>
    <x v="6508"/>
    <n v="0"/>
    <n v="280364.95"/>
  </r>
  <r>
    <d v="2019-05-28T00:00:00"/>
    <x v="13"/>
    <n v="69"/>
    <x v="6860"/>
    <s v="Pořízení specializované techniky IZS pro Obec Hlubočec"/>
    <s v="Obec Hlubočec"/>
    <x v="6509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x v="6510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x v="6511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x v="6512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x v="6513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x v="6514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x v="6515"/>
    <n v="0"/>
    <n v="1289108.33"/>
  </r>
  <r>
    <d v="2019-05-28T00:00:00"/>
    <x v="5"/>
    <n v="78"/>
    <x v="6867"/>
    <s v="Společenství vlastníků Gagarinova 19 Znojmo"/>
    <s v="Zateplení budovy Gagarinova 19 Znojmo"/>
    <x v="6516"/>
    <n v="0"/>
    <n v="1280120.1000000001"/>
  </r>
  <r>
    <d v="2019-05-28T00:00:00"/>
    <x v="5"/>
    <n v="78"/>
    <x v="6868"/>
    <s v="František Holan"/>
    <s v="Rekonstrukce obytného objektu Nový Dvůr 41, Písek"/>
    <x v="6517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x v="6518"/>
    <n v="0"/>
    <n v="647870.66"/>
  </r>
  <r>
    <d v="2019-05-28T00:00:00"/>
    <x v="5"/>
    <n v="78"/>
    <x v="6870"/>
    <s v="Společenství vlastníků domu 609, 610, 611,  Vratimov"/>
    <s v="Energetické úspory BD Frýdecká 7,9,11, Vratimov"/>
    <x v="6519"/>
    <n v="0"/>
    <n v="2717196.56"/>
  </r>
  <r>
    <d v="2019-05-28T00:00:00"/>
    <x v="5"/>
    <n v="78"/>
    <x v="6871"/>
    <s v="Město Bílina"/>
    <s v="Snížení energetické náročnosti bytového domu čp. 270 a 271 v Bílině"/>
    <x v="6520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x v="6521"/>
    <n v="0"/>
    <n v="1162145.49"/>
  </r>
  <r>
    <d v="2019-05-28T00:00:00"/>
    <x v="5"/>
    <n v="78"/>
    <x v="6873"/>
    <s v="Společenství vlastníků pro dům č.p. 2178 v Písku"/>
    <s v="Snížení energetických nároků 2178"/>
    <x v="652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x v="6523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x v="6524"/>
    <n v="0"/>
    <n v="933549.43"/>
  </r>
  <r>
    <d v="2019-05-28T00:00:00"/>
    <x v="5"/>
    <n v="78"/>
    <x v="6876"/>
    <s v="Společenství vlastníků Hlavní 77,78 v Kryrech"/>
    <s v="Zateplení bytového domu č.p. 77 a 78 Kryry"/>
    <x v="652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x v="6526"/>
    <n v="0"/>
    <n v="3795291.6"/>
  </r>
  <r>
    <d v="2019-05-28T00:00:00"/>
    <x v="9"/>
    <n v="83"/>
    <x v="6878"/>
    <s v="Byty pro Most a Chomutov"/>
    <s v="Institut pro rozvoj sociální ekonomiky z.s."/>
    <x v="6527"/>
    <n v="286775"/>
    <n v="2724362.5"/>
  </r>
  <r>
    <d v="2019-05-31T00:00:00"/>
    <x v="12"/>
    <n v="50"/>
    <x v="6879"/>
    <s v="Obec Mirošovice"/>
    <s v="Parkoviště P+R u nádraží v obci Mirošovice"/>
    <x v="6528"/>
    <n v="347995.05"/>
    <n v="6263910.79"/>
  </r>
  <r>
    <d v="2019-05-31T00:00:00"/>
    <x v="12"/>
    <n v="50"/>
    <x v="6880"/>
    <s v="Dopravní podnik Ostrava a.s."/>
    <s v="ITI - Obnova tramvají v DPO"/>
    <x v="6529"/>
    <n v="0"/>
    <n v="146373400"/>
  </r>
  <r>
    <d v="2019-05-31T00:00:00"/>
    <x v="12"/>
    <n v="50"/>
    <x v="6881"/>
    <s v="Dopravní podnik Ostrava a.s."/>
    <s v="ITI - Obnova vozového parku DPO elektrobusy"/>
    <x v="6530"/>
    <n v="0"/>
    <n v="62230200"/>
  </r>
  <r>
    <d v="2019-05-31T00:00:00"/>
    <x v="12"/>
    <n v="51"/>
    <x v="6882"/>
    <s v="Obec Bradlec"/>
    <s v="Cyklostezka Bradlec - Kosmonosy"/>
    <x v="6531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x v="6532"/>
    <n v="799262.12"/>
    <n v="14386718.199999999"/>
  </r>
  <r>
    <d v="2019-05-31T00:00:00"/>
    <x v="13"/>
    <n v="53"/>
    <x v="6884"/>
    <s v="Obec Velké Chvojno"/>
    <s v="Bezpečně po chodníku i přes silnici"/>
    <x v="4407"/>
    <n v="0"/>
    <n v="1999999.85"/>
  </r>
  <r>
    <d v="2019-05-31T00:00:00"/>
    <x v="13"/>
    <n v="53"/>
    <x v="6885"/>
    <s v="Obec Dřínov"/>
    <s v="Dřínov, Cyklostezka Bakovský potok - úsek 2.1"/>
    <x v="6533"/>
    <n v="0"/>
    <n v="4614488.83"/>
  </r>
  <r>
    <d v="2019-05-31T00:00:00"/>
    <x v="13"/>
    <n v="53"/>
    <x v="6886"/>
    <s v="Obec Neprobylice"/>
    <s v="Neprobylice, chodníky a zastávky podél III/23728"/>
    <x v="6534"/>
    <n v="0"/>
    <n v="1065266.1299999999"/>
  </r>
  <r>
    <d v="2019-05-31T00:00:00"/>
    <x v="13"/>
    <n v="53"/>
    <x v="6887"/>
    <s v="Obec Zákolany"/>
    <s v="Úprava veřejného prostranství před Obecním úřadem v Zákolanech"/>
    <x v="6535"/>
    <n v="0"/>
    <n v="1759157.75"/>
  </r>
  <r>
    <d v="2019-05-31T00:00:00"/>
    <x v="13"/>
    <n v="53"/>
    <x v="6888"/>
    <s v="Obec Nišovice"/>
    <s v="Chodník Volyně - Nišovice - 1. etapa"/>
    <x v="653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x v="6537"/>
    <n v="0"/>
    <n v="546282.82999999996"/>
  </r>
  <r>
    <d v="2019-05-31T00:00:00"/>
    <x v="7"/>
    <n v="59"/>
    <x v="6890"/>
    <s v="Obec Radošovice"/>
    <s v="MATEŘSKÁ ŠKOLA RADOŠOVICE"/>
    <x v="6538"/>
    <n v="971750"/>
    <n v="17491500"/>
  </r>
  <r>
    <d v="2019-05-31T00:00:00"/>
    <x v="13"/>
    <n v="62"/>
    <x v="6891"/>
    <s v="Římskokatolická farnost Morašice u Litomyšle"/>
    <s v="Komunitní centrum PŘÁTELSTVÍ"/>
    <x v="6539"/>
    <n v="0"/>
    <n v="4329284.49"/>
  </r>
  <r>
    <d v="2019-05-31T00:00:00"/>
    <x v="13"/>
    <n v="62"/>
    <x v="6892"/>
    <s v="Městys Libice nad Doubravou"/>
    <s v="Komunitní centrum Pilnův statek Libice nad Doubravou"/>
    <x v="6540"/>
    <n v="0"/>
    <n v="3367001.4"/>
  </r>
  <r>
    <d v="2019-05-31T00:00:00"/>
    <x v="13"/>
    <n v="62"/>
    <x v="6893"/>
    <s v="Město Kdyně"/>
    <s v="&quot;Krámeček služeb&quot; - centrum pečovatelských služeb"/>
    <x v="6541"/>
    <n v="0"/>
    <n v="4747605.05"/>
  </r>
  <r>
    <d v="2019-05-31T00:00:00"/>
    <x v="13"/>
    <n v="62"/>
    <x v="6894"/>
    <s v="WHITE LIGHT I, z.ú."/>
    <s v="Rozvoj služeb Terapeutické komunity WHITE LIGHT I"/>
    <x v="6542"/>
    <n v="0"/>
    <n v="1223114.55"/>
  </r>
  <r>
    <d v="2019-05-31T00:00:00"/>
    <x v="13"/>
    <n v="65"/>
    <x v="6895"/>
    <s v="Polabský GRUNT s.r.o."/>
    <s v="Potravinářská výrobna těstovin a gnocchi Polabský Grunt"/>
    <x v="6543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x v="6544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x v="6545"/>
    <n v="873500.31"/>
    <n v="15723005.68"/>
  </r>
  <r>
    <d v="2019-05-31T00:00:00"/>
    <x v="7"/>
    <n v="67"/>
    <x v="6898"/>
    <s v="Academic School, Střední škola, s.r.o."/>
    <s v="Modernizace učeben a dílen SŠOT s. r. o."/>
    <x v="6546"/>
    <n v="0"/>
    <n v="6434500"/>
  </r>
  <r>
    <d v="2019-05-31T00:00:00"/>
    <x v="13"/>
    <n v="68"/>
    <x v="6899"/>
    <s v="Obec Větřkovice"/>
    <s v="Vybavení jazykové a polytechnické učebny při ZŠ Větřkovice"/>
    <x v="6547"/>
    <n v="0"/>
    <n v="1120773.8999999999"/>
  </r>
  <r>
    <d v="2019-05-31T00:00:00"/>
    <x v="13"/>
    <n v="68"/>
    <x v="6900"/>
    <s v="Obec Brniště"/>
    <s v="Přístavba pro zvýšení kapacity a stavební úpravy MŠ Brniště"/>
    <x v="6548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x v="6549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x v="6550"/>
    <n v="0"/>
    <n v="1498138.6"/>
  </r>
  <r>
    <d v="2019-05-31T00:00:00"/>
    <x v="13"/>
    <n v="69"/>
    <x v="6903"/>
    <s v="Obec Olešnice v Orlických horách"/>
    <s v="Obec Olešnice v Orlických horách - pořízení techniky pro JSDH"/>
    <x v="6551"/>
    <n v="0"/>
    <n v="283239.65000000002"/>
  </r>
  <r>
    <d v="2019-05-31T00:00:00"/>
    <x v="13"/>
    <n v="69"/>
    <x v="6904"/>
    <s v="Město Opočno"/>
    <s v="Město Opočno - pořízení techniky pro JSDH"/>
    <x v="6551"/>
    <n v="0"/>
    <n v="283239.65000000002"/>
  </r>
  <r>
    <d v="2019-05-31T00:00:00"/>
    <x v="13"/>
    <n v="69"/>
    <x v="6905"/>
    <s v="Obec Skorošice"/>
    <s v="Pořízení evakuační techniky pro JSDH Skorošice"/>
    <x v="6552"/>
    <n v="0"/>
    <n v="1692648.25"/>
  </r>
  <r>
    <d v="2019-05-31T00:00:00"/>
    <x v="13"/>
    <n v="69"/>
    <x v="6906"/>
    <s v="OBEC TRNOV"/>
    <s v="Obec Trnov - pořízení techniky pro JSDH"/>
    <x v="6551"/>
    <n v="0"/>
    <n v="283239.65000000002"/>
  </r>
  <r>
    <d v="2019-05-31T00:00:00"/>
    <x v="13"/>
    <n v="69"/>
    <x v="6907"/>
    <s v="Město Dobruška"/>
    <s v="Město Dobruška - pořízení techniky pro JSDH kategorie JPO III"/>
    <x v="6553"/>
    <n v="0"/>
    <n v="335390.84999999998"/>
  </r>
  <r>
    <d v="2019-05-31T00:00:00"/>
    <x v="13"/>
    <n v="69"/>
    <x v="6908"/>
    <s v="OBEC BOHDAŠÍN"/>
    <s v="Obec Bohdašín - pořízení techniky pro JSDH"/>
    <x v="6551"/>
    <n v="0"/>
    <n v="283239.65000000002"/>
  </r>
  <r>
    <d v="2019-05-31T00:00:00"/>
    <x v="13"/>
    <n v="69"/>
    <x v="6909"/>
    <s v="Město Klatovy"/>
    <s v="Technika pro IZS - pořízení terénní čtyřkolky pro JSDHO Luby"/>
    <x v="6554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x v="6555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x v="6556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x v="6557"/>
    <n v="0"/>
    <n v="2061377.28"/>
  </r>
  <r>
    <d v="2019-05-31T00:00:00"/>
    <x v="5"/>
    <n v="78"/>
    <x v="6913"/>
    <s v="Město Mladá Vožice"/>
    <s v="Mladá Vožice - Snížení energetické náročnosti BD 180"/>
    <x v="6558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x v="6559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x v="6560"/>
    <n v="112735.34"/>
    <n v="2367442.14"/>
  </r>
  <r>
    <d v="2019-05-31T00:00:00"/>
    <x v="5"/>
    <n v="78"/>
    <x v="6916"/>
    <s v="Společenství vlastníků 1576"/>
    <s v="Zateplení bytového domu Svazarmovská 1576 Rožnov pod Radhoštěm"/>
    <x v="6561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x v="6562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x v="6563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x v="6564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x v="6565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x v="6566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x v="6567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x v="6568"/>
    <n v="0"/>
    <n v="2484208.4300000002"/>
  </r>
  <r>
    <d v="2019-05-31T00:00:00"/>
    <x v="5"/>
    <n v="78"/>
    <x v="6924"/>
    <s v="Milan Sika"/>
    <s v="Snížení energetické náročnosti a rekonstrukce bytového domu Chlum u Třeboně 7"/>
    <x v="6569"/>
    <n v="0"/>
    <n v="929999.4"/>
  </r>
  <r>
    <d v="2019-05-31T00:00:00"/>
    <x v="9"/>
    <n v="80"/>
    <x v="6925"/>
    <s v="Obec Bohdalice - Pavlovice"/>
    <s v="Rozvoj sociálního bydlení v obci Bohdalice - Pavlovice"/>
    <x v="6570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x v="6571"/>
    <n v="644895.94999999995"/>
    <n v="11608127.1"/>
  </r>
  <r>
    <d v="2019-05-31T00:00:00"/>
    <x v="9"/>
    <n v="80"/>
    <x v="6927"/>
    <s v="SOECO, z.s."/>
    <s v="Sociální byty Čelakovského"/>
    <x v="657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x v="5409"/>
    <n v="1500000"/>
    <n v="14250000"/>
  </r>
  <r>
    <d v="2019-06-07T00:00:00"/>
    <x v="4"/>
    <n v="6"/>
    <x v="6929"/>
    <s v="MOST Vysočiny, o.p.s."/>
    <s v="Zlepšení řídících schopností MAS MOST Vysočiny 2019-2023"/>
    <x v="6573"/>
    <n v="0"/>
    <n v="11534045"/>
  </r>
  <r>
    <d v="2019-06-07T00:00:00"/>
    <x v="12"/>
    <n v="50"/>
    <x v="6930"/>
    <s v="Město Neratovice"/>
    <s v="Neratovice - parkování a zastávka bus v ul. Mánesova"/>
    <x v="6574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x v="575"/>
    <n v="3500000"/>
    <n v="63000000"/>
  </r>
  <r>
    <d v="2019-06-07T00:00:00"/>
    <x v="13"/>
    <n v="53"/>
    <x v="6932"/>
    <s v="Obec Ratiboř"/>
    <s v="Zvýšení bezpečnosti dopravy v obci Ratiboř"/>
    <x v="6575"/>
    <n v="0"/>
    <n v="942819.9"/>
  </r>
  <r>
    <d v="2019-06-07T00:00:00"/>
    <x v="13"/>
    <n v="53"/>
    <x v="6933"/>
    <s v="Město Karolinka"/>
    <s v="Zvýšení bezpečnosti chodců na Nábřežní ulici v Karolince"/>
    <x v="3394"/>
    <n v="0"/>
    <n v="1425000"/>
  </r>
  <r>
    <d v="2019-06-07T00:00:00"/>
    <x v="13"/>
    <n v="53"/>
    <x v="6934"/>
    <s v="Obec Huslenky"/>
    <s v="Chodník podél silnice III/4874 v k.ú. Huslenky"/>
    <x v="6576"/>
    <n v="0"/>
    <n v="4745539.75"/>
  </r>
  <r>
    <d v="2019-06-07T00:00:00"/>
    <x v="13"/>
    <n v="53"/>
    <x v="6935"/>
    <s v="Obec Velké Karlovice"/>
    <s v="Zvýšení bezpečnosti dopravy ve Velkých Karlovicích - realizace VO"/>
    <x v="6577"/>
    <n v="0"/>
    <n v="1306263.3"/>
  </r>
  <r>
    <d v="2019-06-07T00:00:00"/>
    <x v="13"/>
    <n v="53"/>
    <x v="6936"/>
    <s v="Obec Hovězí"/>
    <s v="Zvýšení bezpečnosti chodců a dopravy v obci Hovězí realizací veřejného osvětlení"/>
    <x v="6578"/>
    <n v="0"/>
    <n v="1303831.53"/>
  </r>
  <r>
    <d v="2019-06-07T00:00:00"/>
    <x v="9"/>
    <n v="61"/>
    <x v="6937"/>
    <s v="Jednota bratrská Liberec - Ruprechtice"/>
    <s v="Komunitní centrum Konopná"/>
    <x v="6579"/>
    <n v="7066013.5800000001"/>
    <n v="67127128.980000004"/>
  </r>
  <r>
    <d v="2019-06-07T00:00:00"/>
    <x v="13"/>
    <n v="62"/>
    <x v="6938"/>
    <s v="Benediktus z.s."/>
    <s v="Stavební úprava podkroví pro terapeutické dílny"/>
    <x v="6580"/>
    <n v="0"/>
    <n v="600001"/>
  </r>
  <r>
    <d v="2019-06-07T00:00:00"/>
    <x v="7"/>
    <n v="66"/>
    <x v="6939"/>
    <s v="Ústecký kraj"/>
    <s v="SŠT Most - REKO objektu šaten na dílny praktického vyučování"/>
    <x v="658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x v="6582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x v="6583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x v="6584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x v="6585"/>
    <n v="0"/>
    <n v="659490.94999999995"/>
  </r>
  <r>
    <d v="2019-06-07T00:00:00"/>
    <x v="13"/>
    <n v="68"/>
    <x v="6944"/>
    <s v="Obec Jarcová"/>
    <s v="Stavební úpravy ZŠ a MŠ Jarcová č.p. 53"/>
    <x v="6586"/>
    <n v="0"/>
    <n v="949839.96"/>
  </r>
  <r>
    <d v="2019-06-07T00:00:00"/>
    <x v="13"/>
    <n v="69"/>
    <x v="6945"/>
    <s v="Město Vidnava"/>
    <s v="Pořízení dopravního automobilu pro JSDH Vidnava"/>
    <x v="6587"/>
    <n v="0"/>
    <n v="1296282.6000000001"/>
  </r>
  <r>
    <d v="2019-06-07T00:00:00"/>
    <x v="13"/>
    <n v="69"/>
    <x v="6946"/>
    <s v="Město Hradec nad Moravicí"/>
    <s v="Specializovaná technika JSDH Jakubčovice - 2"/>
    <x v="6372"/>
    <n v="0"/>
    <n v="475000"/>
  </r>
  <r>
    <d v="2019-06-07T00:00:00"/>
    <x v="13"/>
    <n v="69"/>
    <x v="6947"/>
    <s v="Město Hrob"/>
    <s v="Pořízení hasičského dopravního automobilu pro město Hrob"/>
    <x v="6588"/>
    <n v="0"/>
    <n v="1400024.5"/>
  </r>
  <r>
    <d v="2019-06-07T00:00:00"/>
    <x v="5"/>
    <n v="78"/>
    <x v="6948"/>
    <s v="Společenství vlastníků Kosmova 491"/>
    <s v="Zateplení BD Kosmova"/>
    <x v="6589"/>
    <n v="0"/>
    <n v="303239.7"/>
  </r>
  <r>
    <d v="2019-06-07T00:00:00"/>
    <x v="5"/>
    <n v="78"/>
    <x v="6949"/>
    <s v="Společenství vlastníků domu č.p. 4177, Jihlava"/>
    <s v="Zateplení BD - Jihlava, Okružní 4177/9"/>
    <x v="6590"/>
    <n v="0"/>
    <n v="2174876.7000000002"/>
  </r>
  <r>
    <d v="2019-06-07T00:00:00"/>
    <x v="9"/>
    <n v="85"/>
    <x v="6950"/>
    <s v="Obec Předhradí"/>
    <s v="Sociální  bydlení  v Předhradí"/>
    <x v="6591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x v="6592"/>
    <n v="2668597.9"/>
    <n v="48034762.25"/>
  </r>
  <r>
    <d v="2019-06-18T00:00:00"/>
    <x v="12"/>
    <n v="50"/>
    <x v="6952"/>
    <s v="Město Plumlov"/>
    <s v="Cyklostezka Plumlov - Mostkovice, atraktivní přehrada"/>
    <x v="6593"/>
    <n v="910582.28"/>
    <n v="16390481.01"/>
  </r>
  <r>
    <d v="2019-06-18T00:00:00"/>
    <x v="12"/>
    <n v="50"/>
    <x v="6953"/>
    <s v="Město Říčany"/>
    <s v="Elektronické označníky, Říčany"/>
    <x v="6594"/>
    <n v="174632.3"/>
    <n v="3143381.4"/>
  </r>
  <r>
    <d v="2019-06-18T00:00:00"/>
    <x v="13"/>
    <n v="53"/>
    <x v="6954"/>
    <s v="Obec Heřmanov"/>
    <s v="Heřmanov - chodník u ZŠ"/>
    <x v="6595"/>
    <n v="0"/>
    <n v="1427557.53"/>
  </r>
  <r>
    <d v="2019-06-18T00:00:00"/>
    <x v="13"/>
    <n v="53"/>
    <x v="6955"/>
    <s v="Obec Tisá"/>
    <s v="Bezpečně pěšky v Tisé  - vybudování chodníku podél hlavní komunikace"/>
    <x v="4407"/>
    <n v="0"/>
    <n v="1999999.85"/>
  </r>
  <r>
    <d v="2019-06-18T00:00:00"/>
    <x v="13"/>
    <n v="53"/>
    <x v="6956"/>
    <s v="Obec Podomí"/>
    <s v="Podomí - rekonstrukce chodníků podél silnic II/379 a III/37924"/>
    <x v="6596"/>
    <n v="0"/>
    <n v="3572422.06"/>
  </r>
  <r>
    <d v="2019-06-18T00:00:00"/>
    <x v="13"/>
    <n v="53"/>
    <x v="6957"/>
    <s v="Obec Borovany"/>
    <s v="Výstavba chodníků Borovany"/>
    <x v="6597"/>
    <n v="0"/>
    <n v="3860097"/>
  </r>
  <r>
    <d v="2019-06-18T00:00:00"/>
    <x v="13"/>
    <n v="53"/>
    <x v="6958"/>
    <s v="Město Břeclav"/>
    <s v="Bezpečnost v dopravě - ul. Bratislavská"/>
    <x v="3171"/>
    <n v="0"/>
    <n v="4750000"/>
  </r>
  <r>
    <d v="2019-06-18T00:00:00"/>
    <x v="13"/>
    <n v="53"/>
    <x v="6959"/>
    <s v="Město Telč"/>
    <s v="Modernizace přestupního terminálu v Telči"/>
    <x v="6598"/>
    <n v="0"/>
    <n v="1947112.83"/>
  </r>
  <r>
    <d v="2019-06-18T00:00:00"/>
    <x v="13"/>
    <n v="53"/>
    <x v="6960"/>
    <s v="Město Jablonné nad Orlicí"/>
    <s v="Chodník ulice Nádražní"/>
    <x v="6599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x v="6600"/>
    <n v="0"/>
    <n v="2838157.47"/>
  </r>
  <r>
    <d v="2019-06-18T00:00:00"/>
    <x v="13"/>
    <n v="53"/>
    <x v="6962"/>
    <s v="Obec Bystřička"/>
    <s v="Rekonstrukce veřejného osvětlení v obci Bystřička"/>
    <x v="6601"/>
    <n v="0"/>
    <n v="895761.65"/>
  </r>
  <r>
    <d v="2019-06-18T00:00:00"/>
    <x v="13"/>
    <n v="62"/>
    <x v="6963"/>
    <s v="Farní sbor Českobratrské církve evangelické v Libčicích nad Vltavou"/>
    <s v="Komunitní centrum fara Libčice"/>
    <x v="6602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x v="6603"/>
    <n v="0"/>
    <n v="2825376.74"/>
  </r>
  <r>
    <d v="2019-06-18T00:00:00"/>
    <x v="13"/>
    <n v="62"/>
    <x v="6965"/>
    <s v="Domov pod hradem Žampach"/>
    <s v="DPH Žampach - bezbariérový přístup do podkroví domku Adam"/>
    <x v="6604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x v="6605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x v="6606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x v="660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x v="6608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x v="6609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x v="6610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x v="6611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x v="6612"/>
    <n v="0"/>
    <n v="2821680.39"/>
  </r>
  <r>
    <d v="2019-06-18T00:00:00"/>
    <x v="13"/>
    <n v="68"/>
    <x v="6974"/>
    <s v="Obec Blažovice"/>
    <s v="MŠ Blažovice - navýšení kapacity - II. etapa"/>
    <x v="4348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x v="661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x v="6614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x v="6615"/>
    <n v="0"/>
    <n v="850002.05"/>
  </r>
  <r>
    <d v="2019-06-18T00:00:00"/>
    <x v="13"/>
    <n v="68"/>
    <x v="6978"/>
    <s v="Městys Dolní Čermná"/>
    <s v="Přírodovědná učebna"/>
    <x v="3329"/>
    <n v="0"/>
    <n v="1501000"/>
  </r>
  <r>
    <d v="2019-06-18T00:00:00"/>
    <x v="13"/>
    <n v="68"/>
    <x v="6979"/>
    <s v="Město Letohrad"/>
    <s v="Laboratoř přírodních věd"/>
    <x v="6616"/>
    <n v="0"/>
    <n v="679383.95"/>
  </r>
  <r>
    <d v="2019-06-18T00:00:00"/>
    <x v="13"/>
    <n v="69"/>
    <x v="6980"/>
    <s v="Obec Mokré Lazce"/>
    <s v="Specializovaná technika JSDH Mokré Lazce"/>
    <x v="6617"/>
    <n v="0"/>
    <n v="302777.34999999998"/>
  </r>
  <r>
    <d v="2019-06-18T00:00:00"/>
    <x v="13"/>
    <n v="69"/>
    <x v="6981"/>
    <s v="Město Jesenice"/>
    <s v="Přístavba hasičské zbrojnice Jesenice - 1. etapa"/>
    <x v="6618"/>
    <n v="0"/>
    <n v="2945640.3"/>
  </r>
  <r>
    <d v="2019-06-18T00:00:00"/>
    <x v="13"/>
    <n v="69"/>
    <x v="6982"/>
    <s v="Obec Brumovice"/>
    <s v="JSDH Brumovice - pořízení techniky"/>
    <x v="6619"/>
    <n v="0"/>
    <n v="474545.78"/>
  </r>
  <r>
    <d v="2019-06-18T00:00:00"/>
    <x v="13"/>
    <n v="69"/>
    <x v="6983"/>
    <s v="Obec Deštné v Orlických horách"/>
    <s v="Obec Deštné v Orlických horách - pořízení techniky pro JSDH"/>
    <x v="6551"/>
    <n v="0"/>
    <n v="283239.65000000002"/>
  </r>
  <r>
    <d v="2019-06-18T00:00:00"/>
    <x v="13"/>
    <n v="69"/>
    <x v="6984"/>
    <s v="OBEC ČESKÉ MEZIŘÍČÍ"/>
    <s v="Obec České Meziříčí - pořízení techniky pro JSDH"/>
    <x v="6551"/>
    <n v="0"/>
    <n v="283239.65000000002"/>
  </r>
  <r>
    <d v="2019-06-18T00:00:00"/>
    <x v="13"/>
    <n v="69"/>
    <x v="6985"/>
    <s v="Obec Snovídky"/>
    <s v="Cisternová automobilová stříkačka pro JSDH Snovídky"/>
    <x v="6620"/>
    <n v="0"/>
    <n v="6999999.9500000002"/>
  </r>
  <r>
    <d v="2019-06-18T00:00:00"/>
    <x v="13"/>
    <n v="69"/>
    <x v="6986"/>
    <s v="Město Karolinka"/>
    <s v="Nákup dopravního automobilu pro JSDH Karolinka"/>
    <x v="6374"/>
    <n v="0"/>
    <n v="1083000"/>
  </r>
  <r>
    <d v="2019-06-18T00:00:00"/>
    <x v="13"/>
    <n v="69"/>
    <x v="6987"/>
    <s v="Město Chrudim"/>
    <s v="Vybavení JSDH Chrudim technikou pro zmírnění dopadů živelných pohrom"/>
    <x v="6621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x v="6622"/>
    <n v="0"/>
    <n v="2188776.6"/>
  </r>
  <r>
    <d v="2019-06-18T00:00:00"/>
    <x v="5"/>
    <n v="78"/>
    <x v="6989"/>
    <s v="Město Hlinsko"/>
    <s v="Snížení energetické náročnosti bytového domu č.p. 281, Hlinsko"/>
    <x v="6623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x v="6624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x v="6625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x v="6626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x v="6627"/>
    <n v="0"/>
    <n v="961449"/>
  </r>
  <r>
    <d v="2019-06-18T00:00:00"/>
    <x v="5"/>
    <n v="78"/>
    <x v="6994"/>
    <s v="Společenství vlastníků jednotek budovy  474, 475  Harrachov"/>
    <s v="ZATEPLENÍ BD Nový Svět 474, 475, Harrachov"/>
    <x v="6628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x v="6629"/>
    <n v="0"/>
    <n v="937468.87"/>
  </r>
  <r>
    <d v="2019-06-18T00:00:00"/>
    <x v="5"/>
    <n v="78"/>
    <x v="6996"/>
    <s v="Město Nové Sedlo"/>
    <s v="Zateplení, rekonstrukce střechy a výměna oken bytového domu č.p. 473 a 474"/>
    <x v="6630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x v="6631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x v="6632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x v="6633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x v="6634"/>
    <n v="0"/>
    <n v="1382280.07"/>
  </r>
  <r>
    <d v="2019-06-18T00:00:00"/>
    <x v="5"/>
    <n v="78"/>
    <x v="7001"/>
    <s v="Rostislav Mareček"/>
    <s v="Úspory energie v bytovém domě Žižkova 347/25, 348/27 a 349/29"/>
    <x v="6635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x v="6636"/>
    <n v="0"/>
    <n v="1325159.7"/>
  </r>
  <r>
    <d v="2019-06-18T00:00:00"/>
    <x v="5"/>
    <n v="78"/>
    <x v="7003"/>
    <s v="Společenství vlastníků pro dům čp. 983"/>
    <s v="Úspora tepla na Sokolovské 983"/>
    <x v="6637"/>
    <n v="0"/>
    <n v="1119270.6000000001"/>
  </r>
  <r>
    <d v="2019-06-18T00:00:00"/>
    <x v="9"/>
    <n v="85"/>
    <x v="7004"/>
    <s v="Město Jevíčko"/>
    <s v="Stavební úpravy objektu Barvířská 560, Jevíčko"/>
    <x v="6638"/>
    <n v="0"/>
    <n v="9661430.4600000009"/>
  </r>
  <r>
    <d v="2019-06-25T00:00:00"/>
    <x v="4"/>
    <n v="6"/>
    <x v="7005"/>
    <s v="MAS Moravskotřebovsko a Jevíčsko o.p.s."/>
    <s v="Administrace a animace MAS Moravskotřebovsko a Jevíčsko o.p.s."/>
    <x v="6639"/>
    <n v="0"/>
    <n v="8073539.8499999996"/>
  </r>
  <r>
    <d v="2019-06-25T00:00:00"/>
    <x v="4"/>
    <n v="6"/>
    <x v="7006"/>
    <s v="MAS - Partnerství Moštěnka, o.p.s."/>
    <s v="MAS Partnerství Moštěnka - provozní a animační výdaje II"/>
    <x v="6640"/>
    <n v="0"/>
    <n v="9268798.9399999995"/>
  </r>
  <r>
    <d v="2019-06-25T00:00:00"/>
    <x v="0"/>
    <n v="40"/>
    <x v="7007"/>
    <s v="Liberecký kraj"/>
    <s v="Silnice III/2904 Oldřichov (vč. humanizace)"/>
    <x v="6641"/>
    <n v="6339072.8200000003"/>
    <n v="114103310.64"/>
  </r>
  <r>
    <d v="2019-06-25T00:00:00"/>
    <x v="11"/>
    <n v="48"/>
    <x v="7008"/>
    <s v="Metropolitní kapitula u svatého Václava v Olomouci"/>
    <s v="Adaptace objektů v areálu NKP Olomoucký hrad s kostelem sv. Václava"/>
    <x v="6642"/>
    <n v="5467906.7400000002"/>
    <n v="51945114.030000001"/>
  </r>
  <r>
    <d v="2019-06-25T00:00:00"/>
    <x v="11"/>
    <n v="48"/>
    <x v="7009"/>
    <s v="Královéhradecký kraj"/>
    <s v="SMARTmuzeum: modernizace depozitářů, technického a technologického zázemí Muzea východních Čech v Hradci Králové"/>
    <x v="6643"/>
    <n v="11764705.880000001"/>
    <n v="211764705.88"/>
  </r>
  <r>
    <d v="2019-06-25T00:00:00"/>
    <x v="11"/>
    <n v="48"/>
    <x v="7010"/>
    <s v="Pardubický kraj"/>
    <s v="Zámek Pardubice - využití a obnova zámeckých exteriérů a interiérů čp. 1 a čp. 2"/>
    <x v="6644"/>
    <n v="5588235.2999999998"/>
    <n v="100588235.29000001"/>
  </r>
  <r>
    <d v="2019-06-25T00:00:00"/>
    <x v="13"/>
    <n v="53"/>
    <x v="7011"/>
    <s v="Obec Chuderov"/>
    <s v="Zvýšení bezpečnosti dopravy v obci Chuderov"/>
    <x v="6645"/>
    <n v="0"/>
    <n v="1890085.8"/>
  </r>
  <r>
    <d v="2019-06-25T00:00:00"/>
    <x v="13"/>
    <n v="53"/>
    <x v="7012"/>
    <s v="Obec Dolany"/>
    <s v="Dolany - bezpečnost dopravy"/>
    <x v="6646"/>
    <n v="0"/>
    <n v="1237480.1000000001"/>
  </r>
  <r>
    <d v="2019-06-25T00:00:00"/>
    <x v="13"/>
    <n v="53"/>
    <x v="7013"/>
    <s v="Obec Sedliště"/>
    <s v="Sedliště - zvýšení bezpečnosti dopravy na II/473, II. etapa - část cyklostezka"/>
    <x v="6647"/>
    <n v="0"/>
    <n v="5639838.9699999997"/>
  </r>
  <r>
    <d v="2019-06-25T00:00:00"/>
    <x v="13"/>
    <n v="53"/>
    <x v="7014"/>
    <s v="Obec Žampach"/>
    <s v="Chodník a zárubní zeď u č.p. 27 Žampach"/>
    <x v="6648"/>
    <n v="0"/>
    <n v="1194154.49"/>
  </r>
  <r>
    <d v="2019-06-25T00:00:00"/>
    <x v="13"/>
    <n v="53"/>
    <x v="7015"/>
    <s v="Obec Hlubočec"/>
    <s v="Zvýšení bezpečnosti dopravy v obci Hlubočec"/>
    <x v="3190"/>
    <n v="0"/>
    <n v="1900000"/>
  </r>
  <r>
    <d v="2019-06-25T00:00:00"/>
    <x v="13"/>
    <n v="53"/>
    <x v="7016"/>
    <s v="LANŠKROUNSKO"/>
    <s v="Cyklostezka Lanškroun-Sázava"/>
    <x v="3507"/>
    <n v="0"/>
    <n v="2850000"/>
  </r>
  <r>
    <d v="2019-06-25T00:00:00"/>
    <x v="13"/>
    <n v="53"/>
    <x v="7017"/>
    <s v="Obec Lhota u Vsetína"/>
    <s v="Lhota u Vsetína - chodník u Jednoty"/>
    <x v="6649"/>
    <n v="0"/>
    <n v="400584.6"/>
  </r>
  <r>
    <d v="2019-06-25T00:00:00"/>
    <x v="13"/>
    <n v="53"/>
    <x v="7018"/>
    <s v="MĚSTO ČERVENÝ KOSTELEC"/>
    <s v="Zvýšení bezpečnosti dopravy ve městě Červený Kostelec - chodník podél silnice III/3039"/>
    <x v="5595"/>
    <n v="0"/>
    <n v="999999.99"/>
  </r>
  <r>
    <d v="2019-06-25T00:00:00"/>
    <x v="9"/>
    <n v="61"/>
    <x v="7019"/>
    <s v="Charita Otrokovice"/>
    <s v="Zkvalitnění terénních služeb Charity sv. Anežky Otrokovice"/>
    <x v="6650"/>
    <n v="153285"/>
    <n v="1456207.5"/>
  </r>
  <r>
    <d v="2019-06-25T00:00:00"/>
    <x v="13"/>
    <n v="62"/>
    <x v="7020"/>
    <s v="Sbor Církve bratrské v Hrádku"/>
    <s v="Z hrádečku do reality"/>
    <x v="6651"/>
    <n v="0"/>
    <n v="1748618.45"/>
  </r>
  <r>
    <d v="2019-06-25T00:00:00"/>
    <x v="13"/>
    <n v="62"/>
    <x v="7021"/>
    <s v="Farní charita Lovosice"/>
    <s v="Automobil pro SAS FCHL a TP"/>
    <x v="6652"/>
    <n v="0"/>
    <n v="747351.7"/>
  </r>
  <r>
    <d v="2019-06-25T00:00:00"/>
    <x v="13"/>
    <n v="62"/>
    <x v="7022"/>
    <s v="VALDEK, o.p.s."/>
    <s v="Zvýšení dostupnosti a efektivity sociálních služeb ve Slatině"/>
    <x v="6653"/>
    <n v="0"/>
    <n v="1673873.97"/>
  </r>
  <r>
    <d v="2019-06-25T00:00:00"/>
    <x v="13"/>
    <n v="65"/>
    <x v="7023"/>
    <s v="Mgr. Milan Marek"/>
    <s v="Studio Don Bosco"/>
    <x v="3190"/>
    <n v="0"/>
    <n v="1900000"/>
  </r>
  <r>
    <d v="2019-06-25T00:00:00"/>
    <x v="13"/>
    <n v="65"/>
    <x v="7024"/>
    <s v="Bander Group s.r.o."/>
    <s v="Provoz automyčky v Žatci"/>
    <x v="5062"/>
    <n v="0"/>
    <n v="3325000"/>
  </r>
  <r>
    <d v="2019-06-25T00:00:00"/>
    <x v="7"/>
    <n v="66"/>
    <x v="7025"/>
    <s v="Biskupství ostravsko-opavské"/>
    <s v="Hukvaldský biskupský environmentální resort"/>
    <x v="6654"/>
    <n v="2099096"/>
    <n v="19941412"/>
  </r>
  <r>
    <d v="2019-06-25T00:00:00"/>
    <x v="7"/>
    <n v="66"/>
    <x v="7026"/>
    <s v="Statutární město Olomouc"/>
    <s v="ZŠ Dvorského - odborné učebny"/>
    <x v="6655"/>
    <n v="415438.75"/>
    <n v="7477897.5"/>
  </r>
  <r>
    <d v="2019-06-25T00:00:00"/>
    <x v="7"/>
    <n v="67"/>
    <x v="7027"/>
    <s v="Gymnázium Ostrov, příspěvková organizace"/>
    <s v="Kompetenční centrum pro 3D, rozšíření 3D laboratoře"/>
    <x v="6656"/>
    <n v="324500"/>
    <n v="5841000"/>
  </r>
  <r>
    <d v="2019-07-03T00:00:00"/>
    <x v="4"/>
    <n v="6"/>
    <x v="7028"/>
    <s v="MAS Brána do Českého ráje, z.s."/>
    <s v="Provoz MAS II"/>
    <x v="6657"/>
    <n v="0"/>
    <n v="10612450"/>
  </r>
  <r>
    <d v="2019-07-03T00:00:00"/>
    <x v="4"/>
    <n v="6"/>
    <x v="7029"/>
    <s v="Místní akční skupina Boskovicko PLUS, z. s."/>
    <s v="Boskovicko žije v praxi II"/>
    <x v="6658"/>
    <n v="0"/>
    <n v="9407306.5999999996"/>
  </r>
  <r>
    <d v="2019-07-03T00:00:00"/>
    <x v="4"/>
    <n v="6"/>
    <x v="7030"/>
    <s v="MAS Český les, z. s."/>
    <s v="Režijní výdaje II MAS Český les, z. s."/>
    <x v="6659"/>
    <n v="0"/>
    <n v="14438731.060000001"/>
  </r>
  <r>
    <d v="2019-07-03T00:00:00"/>
    <x v="4"/>
    <n v="6"/>
    <x v="7031"/>
    <s v="MAS Hrubý Jeseník, z.s."/>
    <s v="Zajištění provozních činností MAS Hrubý Jeseník, z.s. na roky 2019 - 2023"/>
    <x v="6660"/>
    <n v="0"/>
    <n v="9405786.5999999996"/>
  </r>
  <r>
    <d v="2019-07-03T00:00:00"/>
    <x v="4"/>
    <n v="6"/>
    <x v="7032"/>
    <s v="Střední Haná, o.p.s."/>
    <s v="ZLEPŠENÍ ŘÍDÍCÍCH A ADMINISTRATIVNÍCH SCHOPNOSTÍ MAS STŘEDNÍ HANÁ 2019-2023"/>
    <x v="6661"/>
    <n v="0"/>
    <n v="6288768.2000000002"/>
  </r>
  <r>
    <d v="2019-07-03T00:00:00"/>
    <x v="12"/>
    <n v="50"/>
    <x v="7033"/>
    <s v="Město Uničov"/>
    <s v="Cyklostezka Litovel - Uničov, k.ú. Střelice"/>
    <x v="6662"/>
    <n v="548454.9"/>
    <n v="9872188.1799999997"/>
  </r>
  <r>
    <d v="2019-07-03T00:00:00"/>
    <x v="12"/>
    <n v="50"/>
    <x v="7034"/>
    <s v="Město Mnichovice"/>
    <s v="Parkoviště u nádraží Mnichovice"/>
    <x v="6663"/>
    <n v="503623.73"/>
    <n v="9065227.0500000007"/>
  </r>
  <r>
    <d v="2019-07-03T00:00:00"/>
    <x v="12"/>
    <n v="50"/>
    <x v="7035"/>
    <s v="Obec Červenka"/>
    <s v="Cyklistická stezka Litovel - Červenka - Uničov, k.ú. Červenka"/>
    <x v="763"/>
    <n v="1500000"/>
    <n v="27000000"/>
  </r>
  <r>
    <d v="2019-07-03T00:00:00"/>
    <x v="12"/>
    <n v="50"/>
    <x v="7036"/>
    <s v="Obec Mirošovice"/>
    <s v="Cyklostezka Mirošovice - Mnichovice kolem Božkovského jezírka"/>
    <x v="6664"/>
    <n v="958017.5"/>
    <n v="17244315"/>
  </r>
  <r>
    <d v="2019-07-03T00:00:00"/>
    <x v="12"/>
    <n v="50"/>
    <x v="7037"/>
    <s v="Středočeský kraj"/>
    <s v="Modernizace zastávkového informačního systému Středočeského kraje"/>
    <x v="6665"/>
    <n v="13010000"/>
    <n v="234180000"/>
  </r>
  <r>
    <d v="2019-07-03T00:00:00"/>
    <x v="13"/>
    <n v="53"/>
    <x v="7038"/>
    <s v="Obec Malé Březno"/>
    <s v="V Malém Březně bezpečněji"/>
    <x v="6666"/>
    <n v="0"/>
    <n v="1486674.03"/>
  </r>
  <r>
    <d v="2019-07-03T00:00:00"/>
    <x v="13"/>
    <n v="53"/>
    <x v="7039"/>
    <s v="Obec Bohutice"/>
    <s v="Rekonstrukce chodníků na návsi Bohutice"/>
    <x v="6667"/>
    <n v="0"/>
    <n v="1175556.6000000001"/>
  </r>
  <r>
    <d v="2019-07-03T00:00:00"/>
    <x v="13"/>
    <n v="53"/>
    <x v="7040"/>
    <s v="Obec Valtrovice"/>
    <s v="Chodník podél místní komunikace, Valtrovice"/>
    <x v="6668"/>
    <n v="0"/>
    <n v="1104013.05"/>
  </r>
  <r>
    <d v="2019-07-03T00:00:00"/>
    <x v="13"/>
    <n v="53"/>
    <x v="7041"/>
    <s v="OBEC STRAČOV"/>
    <s v="CHODNÍK KLENICE"/>
    <x v="6669"/>
    <n v="0"/>
    <n v="1008821.06"/>
  </r>
  <r>
    <d v="2019-07-03T00:00:00"/>
    <x v="13"/>
    <n v="53"/>
    <x v="7042"/>
    <s v="Sdružení obcí Jablunkovska"/>
    <s v="Prodloužení cyklostezky z Dolní Lomné"/>
    <x v="6670"/>
    <n v="0"/>
    <n v="4631202.5"/>
  </r>
  <r>
    <d v="2019-07-03T00:00:00"/>
    <x v="13"/>
    <n v="53"/>
    <x v="7043"/>
    <s v="OBEC DOBŘENICE"/>
    <s v="Výstavba chodníku Dobřenice I-Dobřenice II"/>
    <x v="6671"/>
    <n v="0"/>
    <n v="1586527.32"/>
  </r>
  <r>
    <d v="2019-07-03T00:00:00"/>
    <x v="13"/>
    <n v="53"/>
    <x v="7044"/>
    <s v="Obec Mochov"/>
    <s v="Mochov - chodník Chudomelská"/>
    <x v="6672"/>
    <n v="0"/>
    <n v="1050036.8999999999"/>
  </r>
  <r>
    <d v="2019-07-03T00:00:00"/>
    <x v="13"/>
    <n v="53"/>
    <x v="7045"/>
    <s v="Obec Dlouhá Loučka"/>
    <s v="Cyklostezka Uničov, m.č. Horní Sukolom - Dlouhá Loučka"/>
    <x v="6673"/>
    <n v="0"/>
    <n v="9014550"/>
  </r>
  <r>
    <d v="2019-07-03T00:00:00"/>
    <x v="13"/>
    <n v="53"/>
    <x v="7046"/>
    <s v="Obec Šumvald"/>
    <s v="Šumvald - dopravní infrastruktura"/>
    <x v="6674"/>
    <n v="0"/>
    <n v="3579124.05"/>
  </r>
  <r>
    <d v="2019-07-03T00:00:00"/>
    <x v="13"/>
    <n v="53"/>
    <x v="7047"/>
    <s v="OBEC ČERNILOV"/>
    <s v="Chodník v místní část Újezd, Černilov"/>
    <x v="6675"/>
    <n v="0"/>
    <n v="1199208.75"/>
  </r>
  <r>
    <d v="2019-07-03T00:00:00"/>
    <x v="13"/>
    <n v="53"/>
    <x v="7048"/>
    <s v="Obec Mutkov"/>
    <s v="Chodník a autobusová zastávka v obci Mutkov"/>
    <x v="6676"/>
    <n v="0"/>
    <n v="1463186.72"/>
  </r>
  <r>
    <d v="2019-07-03T00:00:00"/>
    <x v="13"/>
    <n v="53"/>
    <x v="7049"/>
    <s v="Obec Kyjovice"/>
    <s v="Zvýšení bezpečnosti dopravy v obci Kyjovice"/>
    <x v="6677"/>
    <n v="0"/>
    <n v="1231462.2"/>
  </r>
  <r>
    <d v="2019-07-03T00:00:00"/>
    <x v="13"/>
    <n v="53"/>
    <x v="7050"/>
    <s v="Město Šternberk"/>
    <s v="Stavební úpravy a prodloužení chodníku ul. Dlouhá ve Šternberku"/>
    <x v="6678"/>
    <n v="0"/>
    <n v="1472500"/>
  </r>
  <r>
    <d v="2019-07-03T00:00:00"/>
    <x v="13"/>
    <n v="53"/>
    <x v="7051"/>
    <s v="Město Český Dub"/>
    <s v="Chodník v ulici Masarykova včetně přechodu pro chodce - Český Dub"/>
    <x v="6679"/>
    <n v="0"/>
    <n v="2149086.77"/>
  </r>
  <r>
    <d v="2019-07-03T00:00:00"/>
    <x v="13"/>
    <n v="53"/>
    <x v="7052"/>
    <s v="Obec Sokolnice"/>
    <s v="SOKOLNICE - AUTOBUSOVÁ ZASTÁVKA BRNĚNSKÁ"/>
    <x v="6680"/>
    <n v="0"/>
    <n v="1286374.47"/>
  </r>
  <r>
    <d v="2019-07-03T00:00:00"/>
    <x v="13"/>
    <n v="53"/>
    <x v="7053"/>
    <s v="Město Česká Třebová"/>
    <s v="Rekonstrukce Dukelské ulice"/>
    <x v="6681"/>
    <n v="0"/>
    <n v="800981.8"/>
  </r>
  <r>
    <d v="2019-07-03T00:00:00"/>
    <x v="13"/>
    <n v="53"/>
    <x v="7054"/>
    <s v="Obec Písečná"/>
    <s v="Chodník Písečná II. etapa"/>
    <x v="6682"/>
    <n v="0"/>
    <n v="1974309"/>
  </r>
  <r>
    <d v="2019-07-03T00:00:00"/>
    <x v="13"/>
    <n v="53"/>
    <x v="7055"/>
    <s v="Obec Moutnice"/>
    <s v="Silnice II/380 Moutnice průtah"/>
    <x v="4090"/>
    <n v="0"/>
    <n v="2375000"/>
  </r>
  <r>
    <d v="2019-07-03T00:00:00"/>
    <x v="13"/>
    <n v="53"/>
    <x v="7056"/>
    <s v="Obec Chudčice"/>
    <s v="Chudčice - rekonstrukce chodníků, 2.etapa"/>
    <x v="6683"/>
    <n v="0"/>
    <n v="4538441.3499999996"/>
  </r>
  <r>
    <d v="2019-07-03T00:00:00"/>
    <x v="13"/>
    <n v="62"/>
    <x v="7057"/>
    <s v="Obec Roudná"/>
    <s v="KOMUNITNÍ CENTRUM ROUDNÁ"/>
    <x v="6684"/>
    <n v="0"/>
    <n v="8075000"/>
  </r>
  <r>
    <d v="2019-07-03T00:00:00"/>
    <x v="13"/>
    <n v="62"/>
    <x v="7058"/>
    <s v="Cesta pro rodinu, z.ú."/>
    <s v="Automobil pro terénní službu"/>
    <x v="6685"/>
    <n v="0"/>
    <n v="317300"/>
  </r>
  <r>
    <d v="2019-07-03T00:00:00"/>
    <x v="13"/>
    <n v="62"/>
    <x v="7059"/>
    <s v="Amalthea z.s."/>
    <s v="Autem do terénu"/>
    <x v="6686"/>
    <n v="0"/>
    <n v="579500"/>
  </r>
  <r>
    <d v="2019-07-03T00:00:00"/>
    <x v="13"/>
    <n v="65"/>
    <x v="7060"/>
    <s v="EKOVYSOČINA s.r.o."/>
    <s v="Zázemí sociálního podniku EKOVYSOČINA s.r.o. - vybudování zázemí pro dřevovýrobu"/>
    <x v="6687"/>
    <n v="0"/>
    <n v="2389945.4"/>
  </r>
  <r>
    <d v="2019-07-03T00:00:00"/>
    <x v="7"/>
    <n v="66"/>
    <x v="7061"/>
    <s v="Statutární město Opava"/>
    <s v="Odborné učebny ZŠ Boženy Němcové"/>
    <x v="6688"/>
    <n v="1187117.81"/>
    <n v="21368120.579999998"/>
  </r>
  <r>
    <d v="2019-07-03T00:00:00"/>
    <x v="7"/>
    <n v="66"/>
    <x v="7062"/>
    <s v="Základní škola Vratimov, Datyňská 690"/>
    <s v="Odborné učebny v ZŠ Vratimov, Datyňská 690 - 2. etapa"/>
    <x v="6689"/>
    <n v="285941.46999999997"/>
    <n v="5146946.41"/>
  </r>
  <r>
    <d v="2019-07-03T00:00:00"/>
    <x v="7"/>
    <n v="66"/>
    <x v="7063"/>
    <s v="Biskupské gymnázium v Ostravě"/>
    <s v="Odborné učebny a bezbariérový přístup Biskupské gymnázium v Ostravě"/>
    <x v="6690"/>
    <n v="599957.28"/>
    <n v="10799231"/>
  </r>
  <r>
    <d v="2019-07-03T00:00:00"/>
    <x v="7"/>
    <n v="67"/>
    <x v="7064"/>
    <s v="Město Chodov"/>
    <s v="Komplexní modernizace odborných učeben s ohledem na sociální inkluzi"/>
    <x v="6691"/>
    <n v="429682.6"/>
    <n v="7734286.7999999998"/>
  </r>
  <r>
    <d v="2019-07-03T00:00:00"/>
    <x v="13"/>
    <n v="68"/>
    <x v="7065"/>
    <s v="Základní škola Jevíčko"/>
    <s v="Modernizace učebny přírodních věd se zaměřením na badatelskou výuku na ZŠ Jevíčko"/>
    <x v="6692"/>
    <n v="0"/>
    <n v="2106958.4500000002"/>
  </r>
  <r>
    <d v="2019-07-03T00:00:00"/>
    <x v="13"/>
    <n v="68"/>
    <x v="7066"/>
    <s v="Modernizace IT-jazykové učebny, a vybudování venkovní přírodovědné učebny ZŠ Třebařov"/>
    <s v="Obec Třebařov"/>
    <x v="6693"/>
    <n v="0"/>
    <n v="3775174.66"/>
  </r>
  <r>
    <d v="2019-07-03T00:00:00"/>
    <x v="13"/>
    <n v="68"/>
    <x v="7067"/>
    <s v="Základní škola Jilemnice, Komenského 288, příspěvková organizace"/>
    <s v="Vybudování multimediální odborné učebny Základní školy Jilemnice, Komenského 288"/>
    <x v="6694"/>
    <n v="0"/>
    <n v="2844387.4"/>
  </r>
  <r>
    <d v="2019-07-03T00:00:00"/>
    <x v="13"/>
    <n v="68"/>
    <x v="7068"/>
    <s v="Gymnázium, Milevsko, Masarykova 183"/>
    <s v="Obnova vybavení multimediální učebny"/>
    <x v="6695"/>
    <n v="0"/>
    <n v="1320308.81"/>
  </r>
  <r>
    <d v="2019-07-03T00:00:00"/>
    <x v="13"/>
    <n v="68"/>
    <x v="7069"/>
    <s v="Město Rokytnice nad Jizerou"/>
    <s v="Rekonstrukce odborné učebny v ZŠ Rokytnice nad Jizerou"/>
    <x v="6696"/>
    <n v="0"/>
    <n v="1932957.87"/>
  </r>
  <r>
    <d v="2019-07-03T00:00:00"/>
    <x v="13"/>
    <n v="68"/>
    <x v="7070"/>
    <s v="Obec Kovářov"/>
    <s v="Podpora rozvoje klíčových kompetencí a společného vzdělávání - ZŠ Kovářov - 1. etapa"/>
    <x v="6697"/>
    <n v="0"/>
    <n v="2270624.4500000002"/>
  </r>
  <r>
    <d v="2019-07-03T00:00:00"/>
    <x v="13"/>
    <n v="68"/>
    <x v="7071"/>
    <s v="2. základní škola J.A.Komenského Milevsko, J.A.Komenského 1023, okres Písek"/>
    <s v="Modernizace odborných učeben na 2. ZŠ Milevsko"/>
    <x v="6698"/>
    <n v="0"/>
    <n v="4108360.5"/>
  </r>
  <r>
    <d v="2019-07-03T00:00:00"/>
    <x v="13"/>
    <n v="68"/>
    <x v="7072"/>
    <s v="Základní škola Chotěboř, Smetanova 745, okres Havlíčkův Brod"/>
    <s v="Přírodovědná učebna ZŠ Smetanova v Chotěboři"/>
    <x v="6372"/>
    <n v="0"/>
    <n v="475000"/>
  </r>
  <r>
    <d v="2019-07-03T00:00:00"/>
    <x v="13"/>
    <n v="68"/>
    <x v="7073"/>
    <s v="Základní škola a mateřská škola Červená Voda"/>
    <s v="Modernizace jazykové učebny pro I. a II. stupeň ZŠ Červená Voda"/>
    <x v="6699"/>
    <n v="0"/>
    <n v="1427246.75"/>
  </r>
  <r>
    <d v="2019-07-03T00:00:00"/>
    <x v="13"/>
    <n v="68"/>
    <x v="7074"/>
    <s v="Základní škola Ústí nad Orlicí, Komenského 11"/>
    <s v="Modernizace učebny chemie v ZŠ Ústí nad Orlicí"/>
    <x v="6700"/>
    <n v="0"/>
    <n v="1476609.7"/>
  </r>
  <r>
    <d v="2019-07-03T00:00:00"/>
    <x v="13"/>
    <n v="68"/>
    <x v="7075"/>
    <s v="RG RYCON z.s."/>
    <s v="Technologický klub Albrechtice - TKAC II."/>
    <x v="6701"/>
    <n v="0"/>
    <n v="1463000"/>
  </r>
  <r>
    <d v="2019-07-03T00:00:00"/>
    <x v="13"/>
    <n v="68"/>
    <x v="7076"/>
    <s v="Město Česká Třebová"/>
    <s v="Modernizace učebny dílen v Základní škole Česká Třebová, Nádražní ulice"/>
    <x v="6702"/>
    <n v="0"/>
    <n v="1499946.94"/>
  </r>
  <r>
    <d v="2019-07-03T00:00:00"/>
    <x v="13"/>
    <n v="68"/>
    <x v="7077"/>
    <s v="Obec Libchavy"/>
    <s v="Modernizace učebny IT"/>
    <x v="6703"/>
    <n v="0"/>
    <n v="1445661.57"/>
  </r>
  <r>
    <d v="2019-07-03T00:00:00"/>
    <x v="13"/>
    <n v="68"/>
    <x v="7078"/>
    <s v="Obec Sivice"/>
    <s v="Půdní vestavba, nástavba a přístavba výtahu ZŠ v obci Sivice"/>
    <x v="3405"/>
    <n v="0"/>
    <n v="3800000"/>
  </r>
  <r>
    <d v="2019-07-03T00:00:00"/>
    <x v="13"/>
    <n v="68"/>
    <x v="7079"/>
    <s v="1. základní škola T.G. Masaryka Milevsko, Jeřábkova 690, okres Písek"/>
    <s v="Vybavení učeben přírodních věd a polytechnického vzdělávání"/>
    <x v="6704"/>
    <n v="0"/>
    <n v="1508983.3"/>
  </r>
  <r>
    <d v="2019-07-03T00:00:00"/>
    <x v="13"/>
    <n v="68"/>
    <x v="7080"/>
    <s v="Město Veselí nad Lužnicí"/>
    <s v="Učebna robotiky pro 1. ZŠ ve Veselí nad Lužnicí"/>
    <x v="3190"/>
    <n v="0"/>
    <n v="1900000"/>
  </r>
  <r>
    <d v="2019-07-03T00:00:00"/>
    <x v="13"/>
    <n v="68"/>
    <x v="7081"/>
    <s v="Základní škola  a Mateřská škola Zaječov, okres Beroun"/>
    <s v="Dovybavení ICT učebny 2.stupně ZŠ Zaječov"/>
    <x v="6705"/>
    <n v="0"/>
    <n v="324596.95"/>
  </r>
  <r>
    <d v="2019-07-03T00:00:00"/>
    <x v="13"/>
    <n v="68"/>
    <x v="7082"/>
    <s v="Městys Křinec"/>
    <s v="Výstavba venkovní učebny, úpravy školní zahrady a zařízení počítačové učebny ZŠ Křinec"/>
    <x v="6706"/>
    <n v="0"/>
    <n v="1594352.7"/>
  </r>
  <r>
    <d v="2019-07-03T00:00:00"/>
    <x v="13"/>
    <n v="68"/>
    <x v="7083"/>
    <s v="Masarykova základní škola Dymokury, okres Nymburk"/>
    <s v="Přírodní vědy v Dymokurech"/>
    <x v="6707"/>
    <n v="0"/>
    <n v="1835210.72"/>
  </r>
  <r>
    <d v="2019-07-03T00:00:00"/>
    <x v="13"/>
    <n v="68"/>
    <x v="7084"/>
    <s v="Středisko volného času POHODA a POHODA COOL"/>
    <s v="Učíme se v Pohodě"/>
    <x v="6708"/>
    <n v="0"/>
    <n v="948770.22"/>
  </r>
  <r>
    <d v="2019-07-03T00:00:00"/>
    <x v="13"/>
    <n v="68"/>
    <x v="7085"/>
    <s v="Základní škola Český Brod, Žitomířská 885, okres Kolín"/>
    <s v="Vybudování multimediální jazykové laboratoře v ZŠ Český Brod"/>
    <x v="6709"/>
    <n v="0"/>
    <n v="3014917.15"/>
  </r>
  <r>
    <d v="2019-07-03T00:00:00"/>
    <x v="13"/>
    <n v="68"/>
    <x v="7086"/>
    <s v="Základní škola Český Brod, Žitomířská 885, okres Kolín"/>
    <s v="Modernizace školních dílen a skladu dílen v ZŠ Český Brod"/>
    <x v="6710"/>
    <n v="0"/>
    <n v="3009586.7"/>
  </r>
  <r>
    <d v="2019-07-03T00:00:00"/>
    <x v="13"/>
    <n v="68"/>
    <x v="7087"/>
    <s v="Město Rožďalovice"/>
    <s v="Odborná jazyková učebna v ZŠ Rožďalovice"/>
    <x v="6711"/>
    <n v="0"/>
    <n v="1899138.28"/>
  </r>
  <r>
    <d v="2019-07-03T00:00:00"/>
    <x v="13"/>
    <n v="68"/>
    <x v="7088"/>
    <s v="DOKOLEČKA z.s."/>
    <s v="Klub komunitního vzdělávání Dokolečka"/>
    <x v="6712"/>
    <n v="0"/>
    <n v="4749442.3499999996"/>
  </r>
  <r>
    <d v="2019-07-03T00:00:00"/>
    <x v="13"/>
    <n v="68"/>
    <x v="7089"/>
    <s v="Město Žamberk"/>
    <s v="ZŠ Žamberk 581 - přírodovědná učebna s laboratoří a bezbariérové úpravy"/>
    <x v="6713"/>
    <n v="0"/>
    <n v="1499996.8"/>
  </r>
  <r>
    <d v="2019-07-03T00:00:00"/>
    <x v="13"/>
    <n v="68"/>
    <x v="7090"/>
    <s v="Obec Liptál"/>
    <s v="Vybudování školní odborné učebny"/>
    <x v="6714"/>
    <n v="0"/>
    <n v="684113.05"/>
  </r>
  <r>
    <d v="2019-07-03T00:00:00"/>
    <x v="13"/>
    <n v="68"/>
    <x v="7091"/>
    <s v="Modelářské centrum z.s."/>
    <s v="vybavení digitalní učebny pro 3D tisk"/>
    <x v="6715"/>
    <n v="0"/>
    <n v="284796.7"/>
  </r>
  <r>
    <d v="2019-07-03T00:00:00"/>
    <x v="13"/>
    <n v="68"/>
    <x v="7092"/>
    <s v="OBEC VYSOKÉ POLE"/>
    <s v="Modernizované přírodovědné učebny ZŠ Vysoké Pole"/>
    <x v="6716"/>
    <n v="0"/>
    <n v="1478054.65"/>
  </r>
  <r>
    <d v="2019-07-03T00:00:00"/>
    <x v="13"/>
    <n v="68"/>
    <x v="7093"/>
    <s v="Město Letohrad"/>
    <s v="Bezbariérová cesta ke vzdělání"/>
    <x v="3329"/>
    <n v="0"/>
    <n v="1501000"/>
  </r>
  <r>
    <d v="2019-07-03T00:00:00"/>
    <x v="13"/>
    <n v="68"/>
    <x v="7094"/>
    <s v="Vyšší odborná škola a Střední škola technická Česká Třebová"/>
    <s v="VDA Česká Třebová - rekonstrukce a modernizace zámečnické dílny a kovárny"/>
    <x v="6717"/>
    <n v="0"/>
    <n v="1463194.75"/>
  </r>
  <r>
    <d v="2019-07-03T00:00:00"/>
    <x v="13"/>
    <n v="68"/>
    <x v="7095"/>
    <s v="Střední odborné učiliště opravárenské, Králíky, Předměstí 427"/>
    <s v="Modernizace svařovny elektrickým obloukem"/>
    <x v="6718"/>
    <n v="0"/>
    <n v="1470651.9"/>
  </r>
  <r>
    <d v="2019-07-03T00:00:00"/>
    <x v="13"/>
    <n v="68"/>
    <x v="7096"/>
    <s v="Mama klub Chrudim z.s."/>
    <s v="Učebna jazyků, řemesel, IT a přírodních věd"/>
    <x v="6719"/>
    <n v="0"/>
    <n v="768835"/>
  </r>
  <r>
    <d v="2019-07-03T00:00:00"/>
    <x v="13"/>
    <n v="68"/>
    <x v="7097"/>
    <s v="Bohemia - Hotelová škola a Střední pedagogická škola a Základní škola s.r.o."/>
    <s v="Digitalizujeme"/>
    <x v="6720"/>
    <n v="0"/>
    <n v="2010975.59"/>
  </r>
  <r>
    <d v="2019-07-03T00:00:00"/>
    <x v="13"/>
    <n v="68"/>
    <x v="7098"/>
    <s v="Obec Vlachovice"/>
    <s v="Modernizované učebny ZŠ Vlachovice"/>
    <x v="6721"/>
    <n v="0"/>
    <n v="1477549.25"/>
  </r>
  <r>
    <d v="2019-07-03T00:00:00"/>
    <x v="13"/>
    <n v="68"/>
    <x v="7099"/>
    <s v="Obec Výprachtice"/>
    <s v="Vybavení přírodovědné učebny a zajištění konektivity školy"/>
    <x v="6722"/>
    <n v="0"/>
    <n v="1437217.03"/>
  </r>
  <r>
    <d v="2019-07-03T00:00:00"/>
    <x v="13"/>
    <n v="68"/>
    <x v="7100"/>
    <s v="Obec Studená"/>
    <s v="Centrum celoživotního vzdělávání - 1. etapa"/>
    <x v="6723"/>
    <n v="0"/>
    <n v="4269841.5"/>
  </r>
  <r>
    <d v="2019-07-03T00:00:00"/>
    <x v="13"/>
    <n v="68"/>
    <x v="7101"/>
    <s v="Obec Libchavy"/>
    <s v="Jazyková učebna"/>
    <x v="6724"/>
    <n v="0"/>
    <n v="1300241.25"/>
  </r>
  <r>
    <d v="2019-07-03T00:00:00"/>
    <x v="13"/>
    <n v="68"/>
    <x v="7102"/>
    <s v="Vlašimská astronomická společnost o.p.s."/>
    <s v="Zvýšení kvality zázemí pro zájmové a neformální vzdělávání na hvězdárně ve Vlašimi"/>
    <x v="6725"/>
    <n v="0"/>
    <n v="455188.7"/>
  </r>
  <r>
    <d v="2019-07-03T00:00:00"/>
    <x v="13"/>
    <n v="68"/>
    <x v="7103"/>
    <s v="Městys Načeradec"/>
    <s v="Neformální vzdělávání v ZŠ Načeradec"/>
    <x v="6726"/>
    <n v="0"/>
    <n v="776775.1"/>
  </r>
  <r>
    <d v="2019-07-03T00:00:00"/>
    <x v="13"/>
    <n v="69"/>
    <x v="7104"/>
    <s v="OBEC DOBRÉ"/>
    <s v="Obec Dobré - pořízení techniky pro JSDH"/>
    <x v="6551"/>
    <n v="0"/>
    <n v="283239.65000000002"/>
  </r>
  <r>
    <d v="2019-07-03T00:00:00"/>
    <x v="13"/>
    <n v="69"/>
    <x v="7105"/>
    <s v="MĚSTYS NOVÝ HRÁDEK"/>
    <s v="Městys Nový Hrádek - pořízení techniky pro JSDH"/>
    <x v="6551"/>
    <n v="0"/>
    <n v="283239.65000000002"/>
  </r>
  <r>
    <d v="2019-07-03T00:00:00"/>
    <x v="13"/>
    <n v="69"/>
    <x v="7106"/>
    <s v="Obec Kostomlaty pod Milešovkou"/>
    <s v="Pořízení techniky pro SDH Kostomlaty pod Milešovkou"/>
    <x v="6727"/>
    <n v="0"/>
    <n v="3574945"/>
  </r>
  <r>
    <d v="2019-07-03T00:00:00"/>
    <x v="13"/>
    <n v="69"/>
    <x v="7107"/>
    <s v="Město Ivanovice na Hané"/>
    <s v="Pořízení cisternové automobilové stříkačky pro město Ivanovice na Hané"/>
    <x v="6620"/>
    <n v="0"/>
    <n v="6999999.9500000002"/>
  </r>
  <r>
    <d v="2019-07-03T00:00:00"/>
    <x v="13"/>
    <n v="69"/>
    <x v="7108"/>
    <s v="Městys Chudenice"/>
    <s v="Technika pro JSDHO Chudenice - terénní čtyřkolka"/>
    <x v="3424"/>
    <n v="0"/>
    <n v="665000"/>
  </r>
  <r>
    <d v="2019-07-03T00:00:00"/>
    <x v="5"/>
    <n v="78"/>
    <x v="7109"/>
    <s v="Město Mladá Vožice"/>
    <s v="Mladá Vožice - Snížení energetické náročnosti BD 190"/>
    <x v="6728"/>
    <n v="75761.2"/>
    <n v="1590985.31"/>
  </r>
  <r>
    <d v="2019-07-03T00:00:00"/>
    <x v="5"/>
    <n v="78"/>
    <x v="7110"/>
    <s v="Společenství vlastníků jednotek domu č.p. 410 v Třebízského ulici v Písku"/>
    <s v="Stavební úpravy bytového domu Třebízská 410, Písek"/>
    <x v="6729"/>
    <n v="0"/>
    <n v="3248469.53"/>
  </r>
  <r>
    <d v="2019-07-03T00:00:00"/>
    <x v="5"/>
    <n v="78"/>
    <x v="7111"/>
    <s v="Společenství vlastníků Varenská 2939"/>
    <s v="Revitalizace bytového domu Varenská 16, Ostrava"/>
    <x v="6730"/>
    <n v="0"/>
    <n v="2222359.65"/>
  </r>
  <r>
    <d v="2019-07-03T00:00:00"/>
    <x v="5"/>
    <n v="78"/>
    <x v="7112"/>
    <s v="Město Mladá Vožice"/>
    <s v="Mladá Vožice - Snížení energetické náročnosti BD 193"/>
    <x v="6731"/>
    <n v="104334.96"/>
    <n v="2191034.09"/>
  </r>
  <r>
    <d v="2019-07-03T00:00:00"/>
    <x v="5"/>
    <n v="78"/>
    <x v="7113"/>
    <s v="Olomoucký kraj"/>
    <s v="SMN a.s. - o.z. Nemocnice Šternberk - REÚO - Domov sester"/>
    <x v="6732"/>
    <n v="199111.06"/>
    <n v="4181332.3"/>
  </r>
  <r>
    <d v="2019-07-03T00:00:00"/>
    <x v="5"/>
    <n v="78"/>
    <x v="7114"/>
    <s v="Martin Zaremba"/>
    <s v="Přístavba a stavební úpravy objektu na ulici S. K. Neumanna č.p. 608  v Moravské Ostravě"/>
    <x v="6733"/>
    <n v="0"/>
    <n v="2975691.9"/>
  </r>
  <r>
    <d v="2019-07-03T00:00:00"/>
    <x v="5"/>
    <n v="78"/>
    <x v="7115"/>
    <s v="Společenství vlastníků jednotek Sportovní 5,7, Ivančice"/>
    <s v="Revitalizace bytového domu Sportovní 5,7, Ivančice"/>
    <x v="6734"/>
    <n v="0"/>
    <n v="3862573"/>
  </r>
  <r>
    <d v="2019-07-03T00:00:00"/>
    <x v="5"/>
    <n v="78"/>
    <x v="7116"/>
    <s v="Stavební bytové družstvo Havířov"/>
    <s v="Revitalizace bytového domu ul. Ke Statku 1170, 735 53 Dolní Lutyně"/>
    <x v="6735"/>
    <n v="0"/>
    <n v="1196730.28"/>
  </r>
  <r>
    <d v="2019-07-03T00:00:00"/>
    <x v="5"/>
    <n v="78"/>
    <x v="7117"/>
    <s v="Společenství vlastníků jednotek pro dům č.p. 661-4 ulice Nad Příhořím v Náměšti n. Osl."/>
    <s v="Regenerace bytového domu SVJ Nad Příhořím 661-664, Náměšť nad Oslavou"/>
    <x v="6736"/>
    <n v="0"/>
    <n v="4452653.5999999996"/>
  </r>
  <r>
    <d v="2019-07-03T00:00:00"/>
    <x v="5"/>
    <n v="78"/>
    <x v="7118"/>
    <s v="Společenství vlastníků jednotek domu čp. 1875, na ul. 28. října ve Frýdku-Místku, 738 02"/>
    <s v="Zateplení domu čp. 1875, ul. 28. října ve Frýdku - Místku, 738 02"/>
    <x v="6737"/>
    <n v="0"/>
    <n v="785038.4"/>
  </r>
  <r>
    <d v="2019-07-03T00:00:00"/>
    <x v="5"/>
    <n v="78"/>
    <x v="7119"/>
    <s v="Společenství vlastníků jednotek ulice Čoupkových 676/40, 677/42, 678/44, Brno - Komín"/>
    <s v="Opravy domu ulice Čoupkových 40, 42, 44, Brno"/>
    <x v="6738"/>
    <n v="0"/>
    <n v="2209095"/>
  </r>
  <r>
    <d v="2019-07-03T00:00:00"/>
    <x v="5"/>
    <n v="78"/>
    <x v="7120"/>
    <s v="Společenství vlastníků Borovského 673 Karviná-Ráj"/>
    <s v="Snížení energetické náročnosti bytového domu na ulici Borovského 673/40, Karviná"/>
    <x v="6739"/>
    <n v="0"/>
    <n v="962516.11"/>
  </r>
  <r>
    <d v="2019-07-03T00:00:00"/>
    <x v="5"/>
    <n v="78"/>
    <x v="7121"/>
    <s v="Společenství vlastníků jednotek domu Šeříková čp. 2129 - 2132, Nymburk"/>
    <s v="Revitalizace bytového domu Šeříková 2129-2132, Nymburk"/>
    <x v="6740"/>
    <n v="0"/>
    <n v="6083510.8099999996"/>
  </r>
  <r>
    <d v="2019-07-03T00:00:00"/>
    <x v="5"/>
    <n v="78"/>
    <x v="7122"/>
    <s v="Společenství vlastníků pro dům Kozinova 279/5, 789 01 Zábřeh"/>
    <s v="Snížení energetické náročnosti BD Kozinova 5, Zábřeh"/>
    <x v="6741"/>
    <n v="0"/>
    <n v="1257378.6000000001"/>
  </r>
  <r>
    <d v="2019-07-03T00:00:00"/>
    <x v="5"/>
    <n v="78"/>
    <x v="7123"/>
    <s v="Společenství vlastníků v domě č.p. 65 v Třebnicích"/>
    <s v="Snížení energetické náročnosti a rekonstrukce bytového domu Třebnice 65"/>
    <x v="6742"/>
    <n v="0"/>
    <n v="852861.77"/>
  </r>
  <r>
    <d v="2019-07-03T00:00:00"/>
    <x v="5"/>
    <n v="78"/>
    <x v="7124"/>
    <s v="Společenství vlastníků pro dům 278 a 279, Meziboří"/>
    <s v="Zateplení 2019"/>
    <x v="6743"/>
    <n v="0"/>
    <n v="941131.26"/>
  </r>
  <r>
    <d v="2019-07-03T00:00:00"/>
    <x v="5"/>
    <n v="78"/>
    <x v="7125"/>
    <s v="Společenství vlastníků bytových jednotek Rozkvět 715-717 Brumov-Bylnice"/>
    <s v="Revitalizace bytového domu na ulici Rozkvět č. p. 715-717, Brumov-Bylnice"/>
    <x v="6744"/>
    <n v="0"/>
    <n v="3679413.09"/>
  </r>
  <r>
    <d v="2019-07-03T00:00:00"/>
    <x v="5"/>
    <n v="78"/>
    <x v="7126"/>
    <s v="Společenství vlastníků jednotek domu čp. 1973 Jaselská 5 v Přerově"/>
    <s v="Zateplení a stavební úpravy BD Jaselská 1973/5, Přerov"/>
    <x v="6745"/>
    <n v="0"/>
    <n v="1560633.51"/>
  </r>
  <r>
    <d v="2019-07-03T00:00:00"/>
    <x v="5"/>
    <n v="78"/>
    <x v="7127"/>
    <s v="Obec Bečov"/>
    <s v="Zateplení bytového domu  č.p. 80-81, 83-84 - na st.p.č. 261-264 obec Bečov (blok 8)"/>
    <x v="6746"/>
    <n v="178384.83"/>
    <n v="3746081.39"/>
  </r>
  <r>
    <d v="2019-07-03T00:00:00"/>
    <x v="5"/>
    <n v="78"/>
    <x v="7128"/>
    <s v="Společenství vlastníků jednotek Fučíkova 898-899, Nový Bydžov"/>
    <s v="Revitalizace bytového domu Fučíkova 898-899, Nový Bydžov"/>
    <x v="6747"/>
    <n v="0"/>
    <n v="3978086.49"/>
  </r>
  <r>
    <d v="2019-07-03T00:00:00"/>
    <x v="5"/>
    <n v="78"/>
    <x v="7129"/>
    <s v="Společenství vlastníků domu č. p. 1633, Železničního pluku, Pardubice"/>
    <s v="Snížení energetické náročnosti a rekonstrukce bytového domu Železničního pluku 1633, Pardubice"/>
    <x v="6748"/>
    <n v="0"/>
    <n v="869638.56"/>
  </r>
  <r>
    <d v="2019-07-03T00:00:00"/>
    <x v="5"/>
    <n v="78"/>
    <x v="7130"/>
    <s v="Město Dačice"/>
    <s v="Zateplení domu 162, tř. 9. května"/>
    <x v="6749"/>
    <n v="40694.61"/>
    <n v="854586.79"/>
  </r>
  <r>
    <d v="2019-07-03T00:00:00"/>
    <x v="5"/>
    <n v="78"/>
    <x v="7131"/>
    <s v="Miloš Burýšek"/>
    <s v="Zateplení Varšavská 13, Střekov"/>
    <x v="6750"/>
    <n v="0"/>
    <n v="1933345.35"/>
  </r>
  <r>
    <d v="2019-07-03T00:00:00"/>
    <x v="5"/>
    <n v="78"/>
    <x v="7132"/>
    <s v="Společenství Hrnčířská 12 Cheb"/>
    <s v="Snížení energetické náročnosti budovy BD Hrnčířská 2141/12, Cheb"/>
    <x v="6751"/>
    <n v="0"/>
    <n v="1499748.18"/>
  </r>
  <r>
    <d v="2019-07-03T00:00:00"/>
    <x v="5"/>
    <n v="78"/>
    <x v="7133"/>
    <s v="Společenství vlastníků domu v Líšném čp. 4,63,64,70"/>
    <s v="Snížení energetické náročnosti bytového domu v Líšném čp. 4,63,64,70"/>
    <x v="6752"/>
    <n v="0"/>
    <n v="1652255.7"/>
  </r>
  <r>
    <d v="2019-07-03T00:00:00"/>
    <x v="5"/>
    <n v="78"/>
    <x v="7134"/>
    <s v="Richard Ostrčil"/>
    <s v="Opravy domu Karáskovo náměstí 8, Brno"/>
    <x v="6753"/>
    <n v="0"/>
    <n v="11705793.199999999"/>
  </r>
  <r>
    <d v="2019-07-03T00:00:00"/>
    <x v="5"/>
    <n v="78"/>
    <x v="7135"/>
    <s v="Město Špindlerův Mlýn"/>
    <s v="Zateplení bytového domu Bedřichov č. p. 37, Špindlerův Mlýn"/>
    <x v="6754"/>
    <n v="72927.44"/>
    <n v="1531476.32"/>
  </r>
  <r>
    <d v="2019-07-03T00:00:00"/>
    <x v="5"/>
    <n v="78"/>
    <x v="7136"/>
    <s v="Společenství vlastníků jednotek domu čp. 274, 275 v Senci"/>
    <s v="Snížení energetické náročnosti a rekonstrukce bytového domu Ke Březí 274, 275, Zruč-Senec"/>
    <x v="6755"/>
    <n v="0"/>
    <n v="1569040.8"/>
  </r>
  <r>
    <d v="2019-07-03T00:00:00"/>
    <x v="5"/>
    <n v="78"/>
    <x v="7137"/>
    <s v="Společenství vlastníků pro dům 1. máje 183, 338 42 Hrádek"/>
    <s v="Zateplení bytového domu ul. 1 máje 183 v Nové Huti"/>
    <x v="6756"/>
    <n v="0"/>
    <n v="1303578.3700000001"/>
  </r>
  <r>
    <d v="2019-07-17T00:00:00"/>
    <x v="4"/>
    <n v="6"/>
    <x v="7138"/>
    <s v="MAS Lednicko-valtický areál, z.s."/>
    <s v="Posílení kapacit komunitně vedeného místního rozvoje MAS Lednicko-valtický areál, z.s._II."/>
    <x v="6757"/>
    <n v="0"/>
    <n v="7932896.7199999997"/>
  </r>
  <r>
    <d v="2019-07-17T00:00:00"/>
    <x v="4"/>
    <n v="6"/>
    <x v="7139"/>
    <s v="MAS Hrubý Jeseník, z.s."/>
    <s v="Zajištění mobility pomocí nového osobního motorového vozu"/>
    <x v="6758"/>
    <n v="0"/>
    <n v="190802.75"/>
  </r>
  <r>
    <d v="2019-07-17T00:00:00"/>
    <x v="4"/>
    <n v="6"/>
    <x v="7140"/>
    <s v="Místní akční skupina Dolní Poolšaví, z.s."/>
    <s v="Zlepšení řídících a administrativních schopností MAS II."/>
    <x v="6759"/>
    <n v="0"/>
    <n v="5289894.5"/>
  </r>
  <r>
    <d v="2019-07-17T00:00:00"/>
    <x v="4"/>
    <n v="6"/>
    <x v="7141"/>
    <s v="MAS Frýdlantsko - Beskydy z.s."/>
    <s v="Administrace a řízení MAS Frýdlantsko - Beskydy II"/>
    <x v="6760"/>
    <n v="0"/>
    <n v="7081080.9900000002"/>
  </r>
  <r>
    <d v="2019-07-17T00:00:00"/>
    <x v="4"/>
    <n v="6"/>
    <x v="7142"/>
    <s v="Místní akční skupina Jemnicko, o.p.s."/>
    <s v="Zlepšení řídících a administrativních schopností MAS 2"/>
    <x v="6761"/>
    <n v="0"/>
    <n v="981160.95"/>
  </r>
  <r>
    <d v="2019-07-17T00:00:00"/>
    <x v="4"/>
    <n v="6"/>
    <x v="7143"/>
    <s v="MAS Sdružení Západní Krušnohoří, z.s."/>
    <s v="MAS Sdružení Západní Krušnohoří - Provozní a animační výdaje II"/>
    <x v="6762"/>
    <n v="0"/>
    <n v="10384489.6"/>
  </r>
  <r>
    <d v="2019-07-17T00:00:00"/>
    <x v="12"/>
    <n v="50"/>
    <x v="7144"/>
    <s v="Obec Žákava"/>
    <s v="Cyklostezka Žákava"/>
    <x v="6763"/>
    <n v="104094.8"/>
    <n v="1873706.4"/>
  </r>
  <r>
    <d v="2019-07-17T00:00:00"/>
    <x v="12"/>
    <n v="50"/>
    <x v="7145"/>
    <s v="Město Buštěhrad"/>
    <s v="Cyklostezka Buštěhrad - Lidice"/>
    <x v="6764"/>
    <n v="373400"/>
    <n v="6721200"/>
  </r>
  <r>
    <d v="2019-07-17T00:00:00"/>
    <x v="12"/>
    <n v="51"/>
    <x v="7146"/>
    <s v="Statutární město Zlín"/>
    <s v="Cyklostezka Zlín, ulice Výletní a Tyršovo nábřeží včetně bezpečnostních opatření - aktivita Bezpečnost dopravy"/>
    <x v="6765"/>
    <n v="1231655.77"/>
    <n v="22169803.870000001"/>
  </r>
  <r>
    <d v="2019-07-17T00:00:00"/>
    <x v="12"/>
    <n v="51"/>
    <x v="7147"/>
    <s v="město Otrokovice"/>
    <s v="Otrokovice - páteřní cyklostezka Otrokovice - Vizovice - napojení sídliště Střed"/>
    <x v="6766"/>
    <n v="590556.78"/>
    <n v="10630022"/>
  </r>
  <r>
    <d v="2019-07-17T00:00:00"/>
    <x v="13"/>
    <n v="53"/>
    <x v="7148"/>
    <s v="Obec Kačice"/>
    <s v="Novostavba chodníku Kačice - ul. Čelechovická"/>
    <x v="6767"/>
    <n v="0"/>
    <n v="1106260.75"/>
  </r>
  <r>
    <d v="2019-07-17T00:00:00"/>
    <x v="13"/>
    <n v="53"/>
    <x v="7149"/>
    <s v="Obec Seninka"/>
    <s v="Chodník pro pěší podél silnice III/05741 v obci Seninka 1.etapa"/>
    <x v="6768"/>
    <n v="0"/>
    <n v="1139985.75"/>
  </r>
  <r>
    <d v="2019-07-17T00:00:00"/>
    <x v="13"/>
    <n v="53"/>
    <x v="7150"/>
    <s v="Město Nový Jičín"/>
    <s v="Místo pro přecházení na silnici I/57 Bludovice u Nového Jičína"/>
    <x v="6769"/>
    <n v="0"/>
    <n v="2566778.96"/>
  </r>
  <r>
    <d v="2019-07-17T00:00:00"/>
    <x v="13"/>
    <n v="53"/>
    <x v="7151"/>
    <s v="Obec Lichnov"/>
    <s v="Chodníkové těleso Lichnov podél silnice III/4865 - Horní Konec"/>
    <x v="5906"/>
    <n v="0"/>
    <n v="3999999.7"/>
  </r>
  <r>
    <d v="2019-07-17T00:00:00"/>
    <x v="13"/>
    <n v="53"/>
    <x v="7152"/>
    <s v="Obec Hraničné Petrovice"/>
    <s v="Výstavba chodníků v obci Hraničné Petrovice"/>
    <x v="6770"/>
    <n v="0"/>
    <n v="1236091.55"/>
  </r>
  <r>
    <d v="2019-07-17T00:00:00"/>
    <x v="13"/>
    <n v="53"/>
    <x v="7153"/>
    <s v="Obec Adamov"/>
    <s v="Vybudování chodníku Adamov - Ulice Adamovská"/>
    <x v="6771"/>
    <n v="0"/>
    <n v="1470290.32"/>
  </r>
  <r>
    <d v="2019-07-17T00:00:00"/>
    <x v="13"/>
    <n v="53"/>
    <x v="7154"/>
    <s v="OBEC KONECCHLUMÍ"/>
    <s v="Cyklostezka Kamenice - Konecchlumí"/>
    <x v="6772"/>
    <n v="0"/>
    <n v="1939077.99"/>
  </r>
  <r>
    <d v="2019-07-17T00:00:00"/>
    <x v="13"/>
    <n v="53"/>
    <x v="7155"/>
    <s v="Město Doksy"/>
    <s v="Stezka pro chodce a cyklisty Doksy - Obora"/>
    <x v="6773"/>
    <n v="0"/>
    <n v="7200015.3899999997"/>
  </r>
  <r>
    <d v="2019-07-17T00:00:00"/>
    <x v="13"/>
    <n v="53"/>
    <x v="7156"/>
    <s v="Obec Liptál"/>
    <s v="Chodníky v dolní části obce Liptál - III. etapa"/>
    <x v="6774"/>
    <n v="0"/>
    <n v="712500"/>
  </r>
  <r>
    <d v="2019-07-17T00:00:00"/>
    <x v="13"/>
    <n v="53"/>
    <x v="7157"/>
    <s v="Obec Dvakačovice"/>
    <s v="Chodník podél komunikace II/355, Dvakačovice"/>
    <x v="6775"/>
    <n v="0"/>
    <n v="2156503.7999999998"/>
  </r>
  <r>
    <d v="2019-07-17T00:00:00"/>
    <x v="13"/>
    <n v="53"/>
    <x v="7158"/>
    <s v="Obec Zářecká Lhota"/>
    <s v="Pokračování stezky pro chodce a cyklisty v obci Zářecká Lhota"/>
    <x v="6776"/>
    <n v="0"/>
    <n v="1871500"/>
  </r>
  <r>
    <d v="2019-07-17T00:00:00"/>
    <x v="13"/>
    <n v="53"/>
    <x v="7159"/>
    <s v="Obec Vráto"/>
    <s v="Vybudování chodníku Vráto (úsek od ulice Za Prodejnou k ulici Slunečná)"/>
    <x v="6777"/>
    <n v="0"/>
    <n v="725614.89"/>
  </r>
  <r>
    <d v="2019-07-17T00:00:00"/>
    <x v="13"/>
    <n v="53"/>
    <x v="7160"/>
    <s v="Město Hluboká nad Vltavou"/>
    <s v="Chodníky v křižovatce Poněšická - Dobřejovická, Hluboká nad Vltavou"/>
    <x v="3190"/>
    <n v="0"/>
    <n v="1900000"/>
  </r>
  <r>
    <d v="2019-07-17T00:00:00"/>
    <x v="13"/>
    <n v="53"/>
    <x v="7161"/>
    <s v="Obec Libín"/>
    <s v="Revitalizace obce Slavošovice zlepšení dopravní situace"/>
    <x v="6778"/>
    <n v="0"/>
    <n v="1541041.67"/>
  </r>
  <r>
    <d v="2019-07-17T00:00:00"/>
    <x v="13"/>
    <n v="55"/>
    <x v="7162"/>
    <s v="Národní památkový ústav"/>
    <s v="SZ Kunštát - restaurování portrétů a podlahy v Rytířském sále"/>
    <x v="6779"/>
    <n v="0"/>
    <n v="1562020.08"/>
  </r>
  <r>
    <d v="2019-07-17T00:00:00"/>
    <x v="13"/>
    <n v="55"/>
    <x v="7163"/>
    <s v="Botanický ústav AV ČR, v. v. i."/>
    <s v="Zvýšení ochrany a sjednocení areálu Průhonického parku"/>
    <x v="6780"/>
    <n v="0"/>
    <n v="8996855.4299999997"/>
  </r>
  <r>
    <d v="2019-07-17T00:00:00"/>
    <x v="7"/>
    <n v="58"/>
    <x v="7164"/>
    <s v="INTABA Přerov s.r.o."/>
    <s v="Mateřská škola Přerov"/>
    <x v="6781"/>
    <n v="0"/>
    <n v="14418704.699999999"/>
  </r>
  <r>
    <d v="2019-07-17T00:00:00"/>
    <x v="9"/>
    <n v="61"/>
    <x v="7165"/>
    <s v="FOKUS Mladá Boleslav z.s."/>
    <s v="Chráněné bydlení pro osoby s duševním onemocněním Karlovy Vary"/>
    <x v="6782"/>
    <n v="838235.2"/>
    <n v="7963234.4000000004"/>
  </r>
  <r>
    <d v="2019-07-17T00:00:00"/>
    <x v="13"/>
    <n v="65"/>
    <x v="7166"/>
    <s v="Renata Turková"/>
    <s v="Rozšíření podniku"/>
    <x v="6783"/>
    <n v="0"/>
    <n v="2085250"/>
  </r>
  <r>
    <d v="2019-07-17T00:00:00"/>
    <x v="7"/>
    <n v="66"/>
    <x v="7167"/>
    <s v="Obec Mošnov"/>
    <s v="Jazyková učebna v ZŠ Mošnov"/>
    <x v="6784"/>
    <n v="61969.8"/>
    <n v="1115456.3999999999"/>
  </r>
  <r>
    <d v="2019-07-17T00:00:00"/>
    <x v="7"/>
    <n v="66"/>
    <x v="7168"/>
    <s v="Základní škola Klimkovice, příspěvková organizace"/>
    <s v="Modernizace PC učeben ZŠ Klimkovice"/>
    <x v="5"/>
    <n v="150000"/>
    <n v="2700000"/>
  </r>
  <r>
    <d v="2019-07-17T00:00:00"/>
    <x v="7"/>
    <n v="66"/>
    <x v="7169"/>
    <s v="Obec Horní Suchá"/>
    <s v="Přístavba střediska výuky praktických předmětů ZŠ ul. Těrlická, Horní Suchá"/>
    <x v="6785"/>
    <n v="424712.48"/>
    <n v="7644824.6799999997"/>
  </r>
  <r>
    <d v="2019-07-17T00:00:00"/>
    <x v="7"/>
    <n v="66"/>
    <x v="7170"/>
    <s v="Statutární město Olomouc"/>
    <s v="ZŠ Holečkova - odborné učebny"/>
    <x v="6786"/>
    <n v="814437.33"/>
    <n v="14659871.98"/>
  </r>
  <r>
    <d v="2019-07-17T00:00:00"/>
    <x v="7"/>
    <n v="66"/>
    <x v="7171"/>
    <s v="Základní škola a Mateřká škola Horka nad Moravou, příspěvková organizace"/>
    <s v="Zkvalitnění výuky v ZŠ Horka nad Moravou"/>
    <x v="6787"/>
    <n v="282794.05"/>
    <n v="5090292.9000000004"/>
  </r>
  <r>
    <d v="2019-07-17T00:00:00"/>
    <x v="7"/>
    <n v="67"/>
    <x v="7172"/>
    <s v="Střední škola logistická Dalovice, příspěvková organizace"/>
    <s v="Modernizace infrastruktury SŠ logistické"/>
    <x v="6788"/>
    <n v="117250"/>
    <n v="2110500"/>
  </r>
  <r>
    <d v="2019-07-17T00:00:00"/>
    <x v="9"/>
    <n v="80"/>
    <x v="7173"/>
    <s v="Město Aš"/>
    <s v="Rekonverze bývalé SPŠT v Aši - Sociální bydlení (blok A)"/>
    <x v="6789"/>
    <n v="1234408.17"/>
    <n v="22219346.969999999"/>
  </r>
  <r>
    <d v="2019-07-17T00:00:00"/>
    <x v="9"/>
    <n v="80"/>
    <x v="7174"/>
    <s v="Obec Loučovice"/>
    <s v="Novostavba domů na p.č. 130/1 v Loučovicích se sociálním bydlením"/>
    <x v="6790"/>
    <n v="709743.55"/>
    <n v="12775383.9"/>
  </r>
  <r>
    <d v="2019-07-17T00:00:00"/>
    <x v="9"/>
    <n v="80"/>
    <x v="7175"/>
    <s v="Obec Libina"/>
    <s v="Libina - sociální bydlení"/>
    <x v="6791"/>
    <n v="694304"/>
    <n v="12497472"/>
  </r>
  <r>
    <d v="2019-07-17T00:00:00"/>
    <x v="9"/>
    <n v="80"/>
    <x v="7176"/>
    <s v="Obec Císařov"/>
    <s v="Sociální bydlení v obci Císařov"/>
    <x v="5409"/>
    <n v="750000"/>
    <n v="13500000"/>
  </r>
  <r>
    <d v="2019-07-17T00:00:00"/>
    <x v="9"/>
    <n v="80"/>
    <x v="7177"/>
    <s v="Obec Hodslavice"/>
    <s v="Sociální bydlení v Hodslavicích"/>
    <x v="6792"/>
    <n v="323303.96000000002"/>
    <n v="5819471.2199999997"/>
  </r>
  <r>
    <d v="2019-07-17T00:00:00"/>
    <x v="9"/>
    <n v="80"/>
    <x v="7178"/>
    <s v="Obec Suchdol"/>
    <s v="Sociální bydlení v obci Suchdol - Labutice"/>
    <x v="6793"/>
    <n v="411770.38"/>
    <n v="7411866.8799999999"/>
  </r>
  <r>
    <d v="2019-07-17T00:00:00"/>
    <x v="9"/>
    <n v="80"/>
    <x v="7179"/>
    <s v="Městys Protivanov"/>
    <s v="Novostavba sociálních bytů na parcele číslo 789/2"/>
    <x v="6794"/>
    <n v="1084895.6000000001"/>
    <n v="19528120.800000001"/>
  </r>
  <r>
    <d v="2019-07-17T00:00:00"/>
    <x v="9"/>
    <n v="80"/>
    <x v="7180"/>
    <s v="Město Unhošť"/>
    <s v="Výstavba sociálních bytů ve městě Unhošť"/>
    <x v="6795"/>
    <n v="136091.9"/>
    <n v="2449654.2000000002"/>
  </r>
  <r>
    <d v="2019-07-17T00:00:00"/>
    <x v="9"/>
    <n v="80"/>
    <x v="7181"/>
    <s v="Město Budyně nad Ohří"/>
    <s v="Stavební úpravy objektu čp. 34 Nížebohy - Adaptace pro potřeby sociálního bydlení"/>
    <x v="6796"/>
    <n v="396800.3"/>
    <n v="7142405.2800000003"/>
  </r>
  <r>
    <d v="2019-07-17T00:00:00"/>
    <x v="9"/>
    <n v="80"/>
    <x v="7182"/>
    <s v="Obec Hrabišín"/>
    <s v="Novostavba bytového domu pro sociální bydlení v Hrabišíně"/>
    <x v="6797"/>
    <n v="585075.78"/>
    <n v="10531364.039999999"/>
  </r>
  <r>
    <d v="2019-07-17T00:00:00"/>
    <x v="9"/>
    <n v="80"/>
    <x v="7183"/>
    <s v="MĚSTYS NEZAMYSLICE"/>
    <s v="Sociální bydlení v městysi Nezamyslice"/>
    <x v="6798"/>
    <n v="470980.26"/>
    <n v="8477644.6799999997"/>
  </r>
  <r>
    <d v="2019-07-17T00:00:00"/>
    <x v="9"/>
    <n v="80"/>
    <x v="7184"/>
    <s v="Město Hanušovice"/>
    <s v="Modernizace domu č. 183 v Hanušovicích"/>
    <x v="6799"/>
    <n v="588795"/>
    <n v="10598310"/>
  </r>
  <r>
    <d v="2019-07-17T00:00:00"/>
    <x v="9"/>
    <n v="80"/>
    <x v="7185"/>
    <s v="Obec Bařice - Velké Těšany"/>
    <s v="Rekonstrukce bývalé školy v Bařicích č.p. 64 na bytový dům"/>
    <x v="6800"/>
    <n v="396916.62"/>
    <n v="7144499.0700000003"/>
  </r>
  <r>
    <d v="2019-07-17T00:00:00"/>
    <x v="9"/>
    <n v="80"/>
    <x v="7186"/>
    <s v="Město Horní Benešov"/>
    <s v="Sociální bydlení Horní Benešov - Luhy č. p. 116"/>
    <x v="6801"/>
    <n v="348040.95"/>
    <n v="6264737.0999999996"/>
  </r>
  <r>
    <d v="2019-07-17T00:00:00"/>
    <x v="9"/>
    <n v="80"/>
    <x v="7187"/>
    <s v="Diecézní charita ostravsko-opavská"/>
    <s v="Rekonstrukce objektu pro sociální bydlení"/>
    <x v="6802"/>
    <n v="1319237.26"/>
    <n v="12532753.970000001"/>
  </r>
  <r>
    <d v="2019-07-17T00:00:00"/>
    <x v="9"/>
    <n v="80"/>
    <x v="7188"/>
    <s v="Obec Mořice"/>
    <s v="Přestavba bývalé ZŠ Mořice"/>
    <x v="5644"/>
    <n v="650000"/>
    <n v="11700000"/>
  </r>
  <r>
    <d v="2019-07-17T00:00:00"/>
    <x v="9"/>
    <n v="80"/>
    <x v="7189"/>
    <s v="NOVÁ ŠANCE, o.p.s."/>
    <s v="Nová šance na vlastní bydlení"/>
    <x v="6803"/>
    <n v="797411"/>
    <n v="7575404.5"/>
  </r>
  <r>
    <d v="2019-07-17T00:00:00"/>
    <x v="9"/>
    <n v="80"/>
    <x v="7190"/>
    <s v="Pohoda U jezera, z. s."/>
    <s v="Sociální bydlení - Pohoda U Jezera"/>
    <x v="6804"/>
    <n v="1315700"/>
    <n v="12499150"/>
  </r>
  <r>
    <d v="2019-07-17T00:00:00"/>
    <x v="9"/>
    <n v="80"/>
    <x v="7191"/>
    <s v="Obec Tupesy"/>
    <s v="Výstavba sociálních bytů v Tupesích"/>
    <x v="6805"/>
    <n v="526605.12"/>
    <n v="9478892.1500000004"/>
  </r>
  <r>
    <d v="2019-07-17T00:00:00"/>
    <x v="9"/>
    <n v="80"/>
    <x v="7192"/>
    <s v="Město Valašské Klobouky"/>
    <s v="Rekonstrukce objektu č.p. 60 v Lipině - sociální byty"/>
    <x v="6806"/>
    <n v="430057.8"/>
    <n v="7741040.4000000004"/>
  </r>
  <r>
    <d v="2019-07-17T00:00:00"/>
    <x v="9"/>
    <n v="80"/>
    <x v="7193"/>
    <s v="Spirála, Ústecký kraj, z. s."/>
    <s v="Startovací byty pro osoby v tíživé situaci, Spirála, Ústecký kraj, z.s., Janáčkova ulice 299, Ústí nad Labem"/>
    <x v="6807"/>
    <n v="606295.6"/>
    <n v="5759808.2000000002"/>
  </r>
  <r>
    <d v="2019-07-17T00:00:00"/>
    <x v="9"/>
    <n v="80"/>
    <x v="7194"/>
    <s v="Centrum moudré šance, spolek"/>
    <s v="Sociální bydlení na ulici Jungmannova v Přerově"/>
    <x v="6808"/>
    <n v="1352631.6"/>
    <n v="12850000.199999999"/>
  </r>
  <r>
    <d v="2019-07-17T00:00:00"/>
    <x v="9"/>
    <n v="80"/>
    <x v="7195"/>
    <s v="Město Heřmanův Městec"/>
    <s v="Sociální bydlení v Heřmanově Městci - bytový dům č. p. 244"/>
    <x v="6809"/>
    <n v="748823"/>
    <n v="13478814"/>
  </r>
  <r>
    <d v="2019-07-17T00:00:00"/>
    <x v="9"/>
    <n v="80"/>
    <x v="7196"/>
    <s v="Městys Cerhenice"/>
    <s v="Sociální bydlení městys Cerhenice stavební úpravy a nástavba objektu č.p.143"/>
    <x v="5409"/>
    <n v="750000"/>
    <n v="13500000"/>
  </r>
  <r>
    <d v="2019-07-17T00:00:00"/>
    <x v="7"/>
    <n v="87"/>
    <x v="7197"/>
    <s v="MĚSTO TURNOV"/>
    <s v="MŠ Turnov, Zborovská - vybudování oddělení pro děti mladší tří let"/>
    <x v="6810"/>
    <n v="217401.67"/>
    <n v="3913230.1"/>
  </r>
  <r>
    <d v="2019-07-17T00:00:00"/>
    <x v="7"/>
    <n v="87"/>
    <x v="7198"/>
    <s v="Obec Vlastiboř"/>
    <s v="Výstavba mateřské školy Vlastiboř"/>
    <x v="6811"/>
    <n v="809881.9"/>
    <n v="14577874.199999999"/>
  </r>
  <r>
    <d v="2019-07-17T00:00:00"/>
    <x v="7"/>
    <n v="88"/>
    <x v="7199"/>
    <s v="STATUTÁRNÍ MĚSTO LIBEREC"/>
    <s v="Navýšení kapacit MŠ Pastelka"/>
    <x v="6812"/>
    <n v="2387423.2400000002"/>
    <n v="42973618.259999998"/>
  </r>
  <r>
    <d v="2019-07-17T00:00:00"/>
    <x v="7"/>
    <n v="88"/>
    <x v="7200"/>
    <s v="Město Adamov"/>
    <s v="Rozšíření kapacity MŠ Jilemnického v Adamově"/>
    <x v="6813"/>
    <n v="1444774.6"/>
    <n v="26005942.800000001"/>
  </r>
  <r>
    <d v="2019-07-17T00:00:00"/>
    <x v="7"/>
    <n v="88"/>
    <x v="7201"/>
    <s v="Město Nasavrky"/>
    <s v="Dostavba a rozšíření kapacity mateřské školy v Nasavrkách"/>
    <x v="6814"/>
    <n v="1568980.21"/>
    <n v="28241643.82"/>
  </r>
  <r>
    <d v="2019-07-17T00:00:00"/>
    <x v="7"/>
    <n v="88"/>
    <x v="7202"/>
    <s v="OBEC BUKOVINKA"/>
    <s v="Přístavba budovy mateřské školy v Bukovince, k. ú. Bukovinka, parc. č. 74, 180/2,180/5"/>
    <x v="6815"/>
    <n v="661739.25"/>
    <n v="11911306.5"/>
  </r>
  <r>
    <d v="2019-07-17T00:00:00"/>
    <x v="7"/>
    <n v="88"/>
    <x v="7203"/>
    <s v="Obec Ženklava"/>
    <s v="Navýšení kapacity MŠ v Ženklavě"/>
    <x v="6816"/>
    <n v="629510.98"/>
    <n v="11331197.529999999"/>
  </r>
  <r>
    <d v="2019-07-17T00:00:00"/>
    <x v="7"/>
    <n v="88"/>
    <x v="7204"/>
    <s v="Město Vamberk"/>
    <s v="Zvýšení kapacity předškolního vzdělávání ve městě Vamberk"/>
    <x v="6817"/>
    <n v="1764520.65"/>
    <n v="31761371.699999999"/>
  </r>
  <r>
    <d v="2019-07-23T00:00:00"/>
    <x v="13"/>
    <n v="53"/>
    <x v="7205"/>
    <s v="Obec Majetín"/>
    <s v="Rekonstrukce chodníků v ulici  Za Humny, Majetín"/>
    <x v="4770"/>
    <n v="0"/>
    <n v="760000"/>
  </r>
  <r>
    <d v="2019-07-23T00:00:00"/>
    <x v="13"/>
    <n v="53"/>
    <x v="7206"/>
    <s v="Městys Dub nad Moravou"/>
    <s v="Chodník podél silnice III/43512, Dub nad Moravou - Bolelouc"/>
    <x v="4770"/>
    <n v="0"/>
    <n v="760000"/>
  </r>
  <r>
    <d v="2019-07-23T00:00:00"/>
    <x v="13"/>
    <n v="53"/>
    <x v="7207"/>
    <s v="Obec Voděrady"/>
    <s v="Chodník k trafostanici ve Voděradech"/>
    <x v="6818"/>
    <n v="0"/>
    <n v="973101.21"/>
  </r>
  <r>
    <d v="2019-07-23T00:00:00"/>
    <x v="13"/>
    <n v="53"/>
    <x v="7208"/>
    <s v="Obec Písečná"/>
    <s v="Chodník Písečná I. etapa"/>
    <x v="6819"/>
    <n v="0"/>
    <n v="1994514.55"/>
  </r>
  <r>
    <d v="2019-07-23T00:00:00"/>
    <x v="13"/>
    <n v="53"/>
    <x v="7209"/>
    <s v="Městys Dešenice"/>
    <s v="Dešenice - Chodník u silnice III/19020"/>
    <x v="6820"/>
    <n v="0"/>
    <n v="3000005"/>
  </r>
  <r>
    <d v="2019-07-23T00:00:00"/>
    <x v="13"/>
    <n v="68"/>
    <x v="7210"/>
    <s v="Základní škola Chyšky"/>
    <s v="Modernizace učebny přírodních věd a učebny polytechnických dovedností"/>
    <x v="6821"/>
    <n v="0"/>
    <n v="1077972.25"/>
  </r>
  <r>
    <d v="2019-07-23T00:00:00"/>
    <x v="13"/>
    <n v="68"/>
    <x v="7211"/>
    <s v="Základní škola a Mateřská škola Jana Ámose Komenského 696 47 Žeravice 37, okres Hodonín, příspěvková organizace"/>
    <s v="Rekonstrukce odborné učebny fyziky"/>
    <x v="6822"/>
    <n v="0"/>
    <n v="1872746.4"/>
  </r>
  <r>
    <d v="2019-07-23T00:00:00"/>
    <x v="13"/>
    <n v="68"/>
    <x v="7212"/>
    <s v="Obec Raná"/>
    <s v="Venkovní učebna přírodních věd a řemeslných oborů Základní školy Raná, okres Chrudim"/>
    <x v="6823"/>
    <n v="0"/>
    <n v="1041844.38"/>
  </r>
  <r>
    <d v="2019-07-23T00:00:00"/>
    <x v="13"/>
    <n v="68"/>
    <x v="7213"/>
    <s v="Základní škola Ústí nad Orlicí, Komenského 11"/>
    <s v="Vybudování multimediální jazykové laboratoře v ZŠ Ústí nad Orlicí"/>
    <x v="6824"/>
    <n v="0"/>
    <n v="1471278.3"/>
  </r>
  <r>
    <d v="2019-07-23T00:00:00"/>
    <x v="13"/>
    <n v="68"/>
    <x v="7214"/>
    <s v="Základní škola V. Hejny, Červený Kostelec, Komenského 540, okres Náchod"/>
    <s v="Vybudování multimediální učebny"/>
    <x v="6825"/>
    <n v="0"/>
    <n v="1887733.33"/>
  </r>
  <r>
    <d v="2019-07-23T00:00:00"/>
    <x v="13"/>
    <n v="68"/>
    <x v="7215"/>
    <s v="Otevřeno pro děti z.s."/>
    <s v="Jurta pro potřeby zájmového a neformálního vzdělávaní"/>
    <x v="6826"/>
    <n v="0"/>
    <n v="1404399.78"/>
  </r>
  <r>
    <d v="2019-07-23T00:00:00"/>
    <x v="13"/>
    <n v="68"/>
    <x v="7216"/>
    <s v="Vzdělávací a rekreační centrum Lesná, o.p.s."/>
    <s v="Krušnohorská multifunkční učebna"/>
    <x v="6827"/>
    <n v="0"/>
    <n v="3714309.01"/>
  </r>
  <r>
    <d v="2019-07-23T00:00:00"/>
    <x v="13"/>
    <n v="68"/>
    <x v="7217"/>
    <s v="Základní škola Králíky"/>
    <s v="Rozvoj polytechnické výuky na ZŠ Králíky"/>
    <x v="6828"/>
    <n v="0"/>
    <n v="1367175.4"/>
  </r>
  <r>
    <d v="2019-07-23T00:00:00"/>
    <x v="13"/>
    <n v="68"/>
    <x v="7218"/>
    <s v="Základní škola Králíky"/>
    <s v="Modernizace cvičné kuchyňky sloužící žákům I. a II. stupně ZŠ Králíky"/>
    <x v="6829"/>
    <n v="0"/>
    <n v="1113349.6499999999"/>
  </r>
  <r>
    <d v="2019-07-23T00:00:00"/>
    <x v="13"/>
    <n v="68"/>
    <x v="7219"/>
    <s v="Základní škola M. Choceňského, Choceň"/>
    <s v="Učebna chemie a fyziky"/>
    <x v="6830"/>
    <n v="0"/>
    <n v="1206664.6299999999"/>
  </r>
  <r>
    <d v="2019-07-23T00:00:00"/>
    <x v="13"/>
    <n v="68"/>
    <x v="7220"/>
    <s v="Základní škola Sv. Čecha, Choceň"/>
    <s v="Oprava učebny technického vyučování"/>
    <x v="6831"/>
    <n v="0"/>
    <n v="1097662.3"/>
  </r>
  <r>
    <d v="2019-07-23T00:00:00"/>
    <x v="13"/>
    <n v="68"/>
    <x v="7221"/>
    <s v="Základní škola M. Choceňského, Choceň"/>
    <s v="Školní klub s technikou a robotikou"/>
    <x v="6832"/>
    <n v="0"/>
    <n v="1381262.38"/>
  </r>
  <r>
    <d v="2019-07-23T00:00:00"/>
    <x v="13"/>
    <n v="68"/>
    <x v="7222"/>
    <s v="Masarykova základní škola Janovice nad Úhlavou okres Klatovy"/>
    <s v="Modernizace přírodovědné učebny"/>
    <x v="6833"/>
    <n v="0"/>
    <n v="1995560.51"/>
  </r>
  <r>
    <d v="2019-07-23T00:00:00"/>
    <x v="13"/>
    <n v="69"/>
    <x v="7223"/>
    <s v="Město Hanušovice"/>
    <s v="Dovybavení JSDH Města Hanušovice 2"/>
    <x v="6834"/>
    <n v="0"/>
    <n v="323000"/>
  </r>
  <r>
    <d v="2019-07-23T00:00:00"/>
    <x v="13"/>
    <n v="69"/>
    <x v="7224"/>
    <s v="Město Košťany"/>
    <s v="Pořízení hasičského dopravního automobilu pro město Košťany"/>
    <x v="6588"/>
    <n v="0"/>
    <n v="1400024.5"/>
  </r>
  <r>
    <d v="2019-07-23T00:00:00"/>
    <x v="13"/>
    <n v="69"/>
    <x v="7225"/>
    <s v="Obec Mutěnice"/>
    <s v="Nová CAS pro JSDH obce Mutěnice"/>
    <x v="6835"/>
    <n v="0"/>
    <n v="5812100"/>
  </r>
  <r>
    <d v="2019-07-23T00:00:00"/>
    <x v="13"/>
    <n v="69"/>
    <x v="7226"/>
    <s v="Město Dubňany"/>
    <s v="Pořízení hasičské techniky pro JSDH Dubňany - CAS"/>
    <x v="6835"/>
    <n v="0"/>
    <n v="5812100"/>
  </r>
  <r>
    <d v="2019-07-23T00:00:00"/>
    <x v="13"/>
    <n v="69"/>
    <x v="7227"/>
    <s v="Obec Sudovo Hlavno"/>
    <s v="Stavební úpravy - Půdní vestavba - Hasičská zbrojnice Sudovo Hlavno"/>
    <x v="3979"/>
    <n v="0"/>
    <n v="2185000"/>
  </r>
  <r>
    <d v="2019-07-23T00:00:00"/>
    <x v="13"/>
    <n v="69"/>
    <x v="7228"/>
    <s v="Městys Všeruby"/>
    <s v="Technika pro JSDHO Všeruby - terénní čtyřkolka"/>
    <x v="6836"/>
    <n v="0"/>
    <n v="629850"/>
  </r>
  <r>
    <d v="2019-07-23T00:00:00"/>
    <x v="5"/>
    <n v="78"/>
    <x v="7229"/>
    <s v="Společenství vlastníků Slovanská 1339, 1340, 1341, Děčín"/>
    <s v="Stavební úpravy objektu Slovanská č.p. 1339, 1340, 1341, 405 02  Děčín VI"/>
    <x v="6837"/>
    <n v="0"/>
    <n v="2021450.29"/>
  </r>
  <r>
    <d v="2019-07-23T00:00:00"/>
    <x v="5"/>
    <n v="78"/>
    <x v="7230"/>
    <s v="Společenství vlastníků jednotek domu V. Huga 24, Ostrava - Hrabová"/>
    <s v="Zateplení bytového domu č.p. 562/24, ul. V. Huga v Ostravě - Hrabové"/>
    <x v="6838"/>
    <n v="0"/>
    <n v="1276535.98"/>
  </r>
  <r>
    <d v="2019-07-23T00:00:00"/>
    <x v="5"/>
    <n v="78"/>
    <x v="7231"/>
    <s v="Společenství vlastníků jednotek domu Budovatelská 4797 ve Zlíně"/>
    <s v="Revitalizace BD Budovatelská 4797, Zlín"/>
    <x v="6839"/>
    <n v="0"/>
    <n v="3127529.7"/>
  </r>
  <r>
    <d v="2019-07-23T00:00:00"/>
    <x v="5"/>
    <n v="78"/>
    <x v="7232"/>
    <s v="Společenství vlastníků domu Družstevní 593, Kvasice"/>
    <s v="Stavební úpravy bytového domu Družstevní 593, Kvasice"/>
    <x v="6840"/>
    <n v="0"/>
    <n v="1272281.7"/>
  </r>
  <r>
    <d v="2019-07-23T00:00:00"/>
    <x v="5"/>
    <n v="78"/>
    <x v="7233"/>
    <s v="Společenství vlastníků domu čp. 1135 v Lomnici nad Popelkou"/>
    <s v="Snížení energetické náročnosti bytového domu č.p. 1135 v Lomnici nad Popelkou"/>
    <x v="6841"/>
    <n v="0"/>
    <n v="1766531.51"/>
  </r>
  <r>
    <d v="2019-07-23T00:00:00"/>
    <x v="5"/>
    <n v="78"/>
    <x v="7234"/>
    <s v="Společenství vlastníků jednotek domu Nová č.p. 1214, 1215, 1216 v Kojetíně"/>
    <s v="Zateplení domu a rekonstrukce balkonů BD Kojetín, ul.Nová č.p.1214,1215,1216"/>
    <x v="6842"/>
    <n v="0"/>
    <n v="4093134.36"/>
  </r>
  <r>
    <d v="2019-07-23T00:00:00"/>
    <x v="5"/>
    <n v="78"/>
    <x v="7235"/>
    <s v="Společenství vlastníků jednotek, Dělnická čp. 1138 v Lomnici nad Popelkou"/>
    <s v="Stavební úprava, regenerace, oprava a údržba domu Dělnická 1138, Lomnice nad Popelkou"/>
    <x v="6843"/>
    <n v="0"/>
    <n v="2867881.63"/>
  </r>
  <r>
    <d v="2019-07-23T00:00:00"/>
    <x v="5"/>
    <n v="78"/>
    <x v="7236"/>
    <s v="Společenství vlastníků Budovatelů 1774/6, Nový Jičín"/>
    <s v="Snížení energetické náročnosti bytového domu na ulici Budovatelů 1774/6, Nový Jičín"/>
    <x v="6844"/>
    <n v="0"/>
    <n v="2593738.33"/>
  </r>
  <r>
    <d v="2019-07-23T00:00:00"/>
    <x v="5"/>
    <n v="78"/>
    <x v="7237"/>
    <s v="Rostislav Mareček"/>
    <s v="Úspory energie v bytovém domě Žižkova 345/21 a 346/23"/>
    <x v="6845"/>
    <n v="0"/>
    <n v="1856261.2"/>
  </r>
  <r>
    <d v="2019-07-23T00:00:00"/>
    <x v="5"/>
    <n v="78"/>
    <x v="7238"/>
    <s v="Společenství vlastníků jednotek domu čp. 1553-1554 v Jeronýmově a Erbenově ulici v Písku"/>
    <s v="Zateplení domu 1553 - 1554 v Písku"/>
    <x v="6846"/>
    <n v="0"/>
    <n v="1721303.75"/>
  </r>
  <r>
    <d v="2019-07-23T00:00:00"/>
    <x v="5"/>
    <n v="78"/>
    <x v="7239"/>
    <s v="Společenství vlastníků jednotek 693/IV, Klatovy"/>
    <s v="Energetické úspory BD Plánická 693/IV, Klatovy"/>
    <x v="6847"/>
    <n v="0"/>
    <n v="3746130.4"/>
  </r>
  <r>
    <d v="2019-07-23T00:00:00"/>
    <x v="5"/>
    <n v="78"/>
    <x v="7240"/>
    <s v="Společenství vlastníků Nádražní 2684/62"/>
    <s v="Zateplení bytového panelového domu a oprava lodžií, Nádražní 2684/62,"/>
    <x v="6848"/>
    <n v="0"/>
    <n v="2427466.98"/>
  </r>
  <r>
    <d v="2019-07-23T00:00:00"/>
    <x v="5"/>
    <n v="78"/>
    <x v="7241"/>
    <s v="Společenství vlastníků Výškovická 2554/96"/>
    <s v="Zateplení panelového bytového domu na ul. Výškovická 2554/96, Ostrava"/>
    <x v="6849"/>
    <n v="0"/>
    <n v="2229072.83"/>
  </r>
  <r>
    <d v="2019-07-23T00:00:00"/>
    <x v="5"/>
    <n v="78"/>
    <x v="7242"/>
    <s v="Společenství vlastníků Chalabalova 1 Brno"/>
    <s v="Revitalizace bytového domu Chalabalova 1, Brno"/>
    <x v="6850"/>
    <n v="0"/>
    <n v="2854920.3"/>
  </r>
  <r>
    <d v="2019-07-23T00:00:00"/>
    <x v="5"/>
    <n v="78"/>
    <x v="7243"/>
    <s v="Společenství vlastníků jednotek domu čp. 1955 - 1956 v Truhlářské ulici v Písku"/>
    <s v="Revitalizace Truhlářská 1955 - 6 v Písku"/>
    <x v="6851"/>
    <n v="0"/>
    <n v="1973624.48"/>
  </r>
  <r>
    <d v="2019-07-23T00:00:00"/>
    <x v="5"/>
    <n v="78"/>
    <x v="7244"/>
    <s v="Společenství vlastníků Alejnikovova 1525/3"/>
    <s v="Zateplení bytového domu Alejnikovova 1525/3, Ostrava - Zábřeh"/>
    <x v="6852"/>
    <n v="0"/>
    <n v="1352812.12"/>
  </r>
  <r>
    <d v="2019-07-23T00:00:00"/>
    <x v="5"/>
    <n v="78"/>
    <x v="7245"/>
    <s v="Společenství vlastníků Varenská 2942"/>
    <s v="Stavební úpravy bytového domu Varenská 2942/10, Ostrava - Moravská Ostrava"/>
    <x v="6853"/>
    <n v="0"/>
    <n v="2037344.01"/>
  </r>
  <r>
    <d v="2019-07-23T00:00:00"/>
    <x v="5"/>
    <n v="78"/>
    <x v="7246"/>
    <s v="Společenství vlastníků pro dům Hybešova č. p. 1409, 1410 Boskovice"/>
    <s v="Regenerace a zateplení bytového domu Hybešova 22, 24, Boskovice"/>
    <x v="6854"/>
    <n v="0"/>
    <n v="2122018.4"/>
  </r>
  <r>
    <d v="2019-07-23T00:00:00"/>
    <x v="5"/>
    <n v="78"/>
    <x v="7247"/>
    <s v="Město Špindlerův Mlýn"/>
    <s v="Zateplení bytového domu Bedřichov č. p. 36, Špindlerův Mlýn"/>
    <x v="6855"/>
    <n v="74040.73"/>
    <n v="1554855.33"/>
  </r>
  <r>
    <d v="2019-07-23T00:00:00"/>
    <x v="5"/>
    <n v="78"/>
    <x v="7248"/>
    <s v="Společenství vlastníků Vrchlabí, Chelčického 897, 898"/>
    <s v="Snížení energetické náročnosti bytového domu Chelčického 897, 898 ve Vrchlabí"/>
    <x v="6856"/>
    <n v="0"/>
    <n v="1201706.7"/>
  </r>
  <r>
    <d v="2019-07-23T00:00:00"/>
    <x v="5"/>
    <n v="78"/>
    <x v="7249"/>
    <s v="RESIDOMO, s.r.o."/>
    <s v="Zateplení 19_09 Tylova, Rottrova"/>
    <x v="6857"/>
    <n v="0"/>
    <n v="5864547.8200000003"/>
  </r>
  <r>
    <d v="2019-07-23T00:00:00"/>
    <x v="5"/>
    <n v="78"/>
    <x v="7250"/>
    <s v="Společenství vlastníků č.p. 2663 v Táboře"/>
    <s v="Energetické úspory v Táboře 2663"/>
    <x v="6858"/>
    <n v="0"/>
    <n v="4090250.1"/>
  </r>
  <r>
    <d v="2019-07-23T00:00:00"/>
    <x v="5"/>
    <n v="78"/>
    <x v="7251"/>
    <s v="Společenství vlastníků jednotek Písecká čp. 719 - 720, Bechyně"/>
    <s v="Zateplení bytového domu Písecká 719 - 720"/>
    <x v="6859"/>
    <n v="0"/>
    <n v="1654338.41"/>
  </r>
  <r>
    <d v="2019-07-23T00:00:00"/>
    <x v="5"/>
    <n v="78"/>
    <x v="7252"/>
    <s v="Společenství vlastníků jednotek bytového domu Střelice, Ant. Smutného 93a"/>
    <s v="Snížení energetické náročnosti bytového domu, Antonína Smutného 93a, Střelice"/>
    <x v="6860"/>
    <n v="0"/>
    <n v="690770.47"/>
  </r>
  <r>
    <d v="2019-07-23T00:00:00"/>
    <x v="5"/>
    <n v="78"/>
    <x v="7253"/>
    <s v="Společenství vlastníků pro dům tř. Legií 1088-1089 v Bystřici pod Hostýnem"/>
    <s v="Snížení energetické náročnosti a rekonstrukce bytového domu tř. Legií 1088-089, Bystřice pod Hostýnem"/>
    <x v="6861"/>
    <n v="0"/>
    <n v="1647295.2"/>
  </r>
  <r>
    <d v="2019-07-23T00:00:00"/>
    <x v="5"/>
    <n v="78"/>
    <x v="7254"/>
    <s v="Bytové družstvo Věkoše"/>
    <s v="Zateplení fasád a střech domů v Truhlářské ul. čp. 259/32-264/22, HK-Věkoše"/>
    <x v="6862"/>
    <n v="0"/>
    <n v="5120000"/>
  </r>
  <r>
    <d v="2019-07-23T00:00:00"/>
    <x v="5"/>
    <n v="78"/>
    <x v="7255"/>
    <s v="Společenství vlastníků Třebovská, č.p. 409 a 410, Ústí nad Orlicí - Hylváty"/>
    <s v="Stavební úpravy bytového domu na ulici Třebovská č. p. 409, 410 v Ústí nad Orlicí"/>
    <x v="6863"/>
    <n v="0"/>
    <n v="3165862.1"/>
  </r>
  <r>
    <d v="2019-07-23T00:00:00"/>
    <x v="5"/>
    <n v="78"/>
    <x v="7256"/>
    <s v="Společenství vlastníků jednotek Družstevní 1303 - 1304"/>
    <s v="Stavební úpravy bytového domu Družstevní 1303-4, Kojetín"/>
    <x v="6864"/>
    <n v="0"/>
    <n v="3106240.5"/>
  </r>
  <r>
    <d v="2019-07-23T00:00:00"/>
    <x v="5"/>
    <n v="78"/>
    <x v="7257"/>
    <s v="Společenství vlastníků jednotek v domě čp. 2383-2385 Kpt. Nálepky a 2386-2388 Sokolovská, Pardubice"/>
    <s v="Snížení energetické náročnosti a rekonstrukce bytového domu Kpt. Nálepky 2383-2385 a Sokolovská 2386-2388 Pardubice"/>
    <x v="6865"/>
    <n v="0"/>
    <n v="3265127.16"/>
  </r>
  <r>
    <d v="2019-07-23T00:00:00"/>
    <x v="5"/>
    <n v="78"/>
    <x v="7258"/>
    <s v="Společenství vlastníků jednotek Střelice 653"/>
    <s v="STŘELICE - BYTOVÝ DŮM NEBOVIDSKÁ 653 - REVITALIZACE OBVODOVÉHO PLÁŠTĚ"/>
    <x v="6866"/>
    <n v="0"/>
    <n v="860346.12"/>
  </r>
  <r>
    <d v="2019-07-23T00:00:00"/>
    <x v="9"/>
    <n v="80"/>
    <x v="7259"/>
    <s v="Obec Postřekov"/>
    <s v="Postřekov - změna užívání části objektu prodejny na tři sociální bytové jednotky"/>
    <x v="6867"/>
    <n v="289585.84999999998"/>
    <n v="5212545.3899999997"/>
  </r>
  <r>
    <d v="2019-07-23T00:00:00"/>
    <x v="9"/>
    <n v="81"/>
    <x v="7260"/>
    <s v="Dětská rehabilitace"/>
    <s v="Rekonstrukce Dětské rehabilitace"/>
    <x v="6868"/>
    <n v="642845.72"/>
    <n v="11571222.91"/>
  </r>
  <r>
    <d v="2019-07-23T00:00:00"/>
    <x v="9"/>
    <n v="81"/>
    <x v="7261"/>
    <s v="Kraj Vysočina"/>
    <s v="Transformace Domova Kamélie Křižanov IV."/>
    <x v="6869"/>
    <n v="2560865.42"/>
    <n v="46095577.560000002"/>
  </r>
  <r>
    <d v="2019-07-23T00:00:00"/>
    <x v="9"/>
    <n v="81"/>
    <x v="7262"/>
    <s v="MĚSTO TURNOV"/>
    <s v="Denní stacionář v MŠ a ZŠ Sluníčko"/>
    <x v="6870"/>
    <n v="688782.4"/>
    <n v="12398083.199999999"/>
  </r>
  <r>
    <d v="2019-07-23T00:00:00"/>
    <x v="9"/>
    <n v="81"/>
    <x v="7263"/>
    <s v="Oblastní charita Polička"/>
    <s v="Stavební úpravy a nástavba budovy Oblastní charity Polička čp. 10 na ul. Vrchlického v Poličce"/>
    <x v="6871"/>
    <n v="1124873.78"/>
    <n v="10686300.960000001"/>
  </r>
  <r>
    <d v="2019-07-23T00:00:00"/>
    <x v="9"/>
    <n v="81"/>
    <x v="7264"/>
    <s v="Slezská diakonie"/>
    <s v="Rekonstrukce objektu denního stacionáře EDEN v Českém Těšíně"/>
    <x v="6872"/>
    <n v="2038828.02"/>
    <n v="19368866.140000001"/>
  </r>
  <r>
    <d v="2019-07-23T00:00:00"/>
    <x v="9"/>
    <n v="81"/>
    <x v="7265"/>
    <s v="Ledax o.p.s."/>
    <s v="Rozvoj osobní asistence Ledax o.p.s."/>
    <x v="6873"/>
    <n v="117045.2"/>
    <n v="1111929.3999999999"/>
  </r>
  <r>
    <d v="2019-07-23T00:00:00"/>
    <x v="9"/>
    <n v="81"/>
    <x v="7266"/>
    <s v="Girasole, sdružení pro pomoc a rozvoj  z. s."/>
    <s v="Rozvoj materiálně technických podmínek pro poskytování sociálních služeb"/>
    <x v="6874"/>
    <n v="537400"/>
    <n v="5105300"/>
  </r>
  <r>
    <d v="2019-07-23T00:00:00"/>
    <x v="9"/>
    <n v="81"/>
    <x v="7267"/>
    <s v="Farní charita Starý Knín"/>
    <s v="Pořízení automobilů pro výkon terénní služby osobní asistence"/>
    <x v="6875"/>
    <n v="186500"/>
    <n v="1771750"/>
  </r>
  <r>
    <d v="2019-07-23T00:00:00"/>
    <x v="7"/>
    <n v="86"/>
    <x v="7268"/>
    <s v="Vulnus Curare z.s."/>
    <s v="Vybudování logopedického a ergoterapeutického tréninkového pracoviště pro ABAškolku"/>
    <x v="6876"/>
    <n v="3037108.3"/>
    <n v="28852528.850000001"/>
  </r>
  <r>
    <d v="2019-07-23T00:00:00"/>
    <x v="7"/>
    <n v="86"/>
    <x v="7269"/>
    <s v="Královéhradecký kraj"/>
    <s v="Poradenské a vzdělávací centrum Královéhradeckého kraje při PPP v Trutnově"/>
    <x v="6877"/>
    <n v="3180504.36"/>
    <n v="57249078.479999997"/>
  </r>
  <r>
    <d v="2019-07-23T00:00:00"/>
    <x v="7"/>
    <n v="88"/>
    <x v="7270"/>
    <s v="Město Varnsdorf"/>
    <s v="Mateřská škola, Západní ul. Varnsdorf"/>
    <x v="6878"/>
    <n v="3296741.05"/>
    <n v="59341338.899999999"/>
  </r>
  <r>
    <d v="2019-07-31T00:00:00"/>
    <x v="4"/>
    <n v="6"/>
    <x v="7271"/>
    <s v="MAS Vincenze Priessnitze pro Jesenicko, o.p.s."/>
    <s v="Implementace SCLLD MAS Vincenze Priessnitze pro Jesenicko 2019 - 2023"/>
    <x v="6879"/>
    <n v="0"/>
    <n v="9870500"/>
  </r>
  <r>
    <d v="2019-07-31T00:00:00"/>
    <x v="4"/>
    <n v="6"/>
    <x v="7272"/>
    <s v="Místní akční skupina Šipka, z. s."/>
    <s v="ZLEPŠENÍ ŘÍDÍCÍCH A ADMINISTRATIVNÍCH SCHOPNOSTÍ Místní akční skupiny Šipka, z.s. 3"/>
    <x v="6880"/>
    <n v="0"/>
    <n v="525806"/>
  </r>
  <r>
    <d v="2019-07-31T00:00:00"/>
    <x v="4"/>
    <n v="6"/>
    <x v="7273"/>
    <s v="MAS Labské skály, z.s."/>
    <s v="Zlepšení řídících a administrativních schopností MAS Labské skály, z.s.-III"/>
    <x v="6881"/>
    <n v="0"/>
    <n v="88350"/>
  </r>
  <r>
    <d v="2019-07-31T00:00:00"/>
    <x v="11"/>
    <n v="48"/>
    <x v="7274"/>
    <s v="Statutární město Olomouc"/>
    <s v="Obnova kulturní památky Olomoucké radnice II"/>
    <x v="6882"/>
    <n v="1419258.33"/>
    <n v="25546650.030000001"/>
  </r>
  <r>
    <d v="2019-07-31T00:00:00"/>
    <x v="12"/>
    <n v="50"/>
    <x v="7275"/>
    <s v="Středočeský kraj"/>
    <s v="Labská cyklostezka, úsek Kozly - Tuhaň"/>
    <x v="6883"/>
    <n v="2409439.0499999998"/>
    <n v="43369902.909999996"/>
  </r>
  <r>
    <d v="2019-07-31T00:00:00"/>
    <x v="13"/>
    <n v="53"/>
    <x v="7276"/>
    <s v="Obec Vejprnice"/>
    <s v="VEJPRNICE, KŘIMICKÁ UL., CHODNÍK A PŘECHOD U UL. 1. MÁJE"/>
    <x v="6884"/>
    <n v="0"/>
    <n v="1059653.56"/>
  </r>
  <r>
    <d v="2019-07-31T00:00:00"/>
    <x v="13"/>
    <n v="53"/>
    <x v="7277"/>
    <s v="Obec Valašská Polanka"/>
    <s v="Přeložka vedení VO - Valašská Polanka"/>
    <x v="6885"/>
    <n v="0"/>
    <n v="1036794.85"/>
  </r>
  <r>
    <d v="2019-07-31T00:00:00"/>
    <x v="13"/>
    <n v="53"/>
    <x v="7278"/>
    <s v="Obec Suchohrdly u Miroslavi"/>
    <s v="Chodník podél silnice III/4136"/>
    <x v="6886"/>
    <n v="0"/>
    <n v="373967.5"/>
  </r>
  <r>
    <d v="2019-07-31T00:00:00"/>
    <x v="13"/>
    <n v="53"/>
    <x v="7279"/>
    <s v="Městys Budišov"/>
    <s v="Zvýšení bezpečnosti dopravy v Budišově"/>
    <x v="6887"/>
    <n v="0"/>
    <n v="559522.31000000006"/>
  </r>
  <r>
    <d v="2019-07-31T00:00:00"/>
    <x v="13"/>
    <n v="53"/>
    <x v="7280"/>
    <s v="Obec Kovářov"/>
    <s v="Zlepšení bezpečnosti dopravy při ZŠ Kovářov - rekonstrukce chodníku"/>
    <x v="6888"/>
    <n v="0"/>
    <n v="943267.93"/>
  </r>
  <r>
    <d v="2019-07-31T00:00:00"/>
    <x v="13"/>
    <n v="53"/>
    <x v="7281"/>
    <s v="Město Trhové Sviny"/>
    <s v="Bezpečnost dopravy v Školní ulici, Trhové Sviny"/>
    <x v="6889"/>
    <n v="0"/>
    <n v="1989646.8"/>
  </r>
  <r>
    <d v="2019-07-31T00:00:00"/>
    <x v="13"/>
    <n v="53"/>
    <x v="7282"/>
    <s v="Město Semily"/>
    <s v="Z údolí Jizery do údolí Bobru II"/>
    <x v="6890"/>
    <n v="0"/>
    <n v="4421828.97"/>
  </r>
  <r>
    <d v="2019-07-31T00:00:00"/>
    <x v="13"/>
    <n v="53"/>
    <x v="7283"/>
    <s v="Obec Jenišovice"/>
    <s v="Chodník Jenišovice - Mariánka I.Etapa"/>
    <x v="6891"/>
    <n v="0"/>
    <n v="4614024.76"/>
  </r>
  <r>
    <d v="2019-07-31T00:00:00"/>
    <x v="13"/>
    <n v="53"/>
    <x v="7284"/>
    <s v="Obec Ohrazenice"/>
    <s v="Chodník v ulici Nádražní - Ohrazenice"/>
    <x v="6892"/>
    <n v="0"/>
    <n v="4748559.17"/>
  </r>
  <r>
    <d v="2019-07-31T00:00:00"/>
    <x v="13"/>
    <n v="53"/>
    <x v="7285"/>
    <s v="Město Železný Brod"/>
    <s v="Železný Brod - chodník v Horecké ulici"/>
    <x v="6893"/>
    <n v="0"/>
    <n v="1696237.69"/>
  </r>
  <r>
    <d v="2019-07-31T00:00:00"/>
    <x v="13"/>
    <n v="53"/>
    <x v="7286"/>
    <s v="Město Štramberk"/>
    <s v="Světelná signalizace přechodu Štramberk - Bařiny"/>
    <x v="6894"/>
    <n v="0"/>
    <n v="2282314.96"/>
  </r>
  <r>
    <d v="2019-07-31T00:00:00"/>
    <x v="13"/>
    <n v="53"/>
    <x v="7287"/>
    <s v="Obec Biskupice"/>
    <s v="Výstavba chodníků v obci Biskupice - I.etapa"/>
    <x v="6895"/>
    <n v="0"/>
    <n v="1900223.03"/>
  </r>
  <r>
    <d v="2019-07-31T00:00:00"/>
    <x v="13"/>
    <n v="53"/>
    <x v="7288"/>
    <s v="Město Nové Hrady"/>
    <s v="Zvýšení bezpečnosti chodců v Nových Hradech"/>
    <x v="6896"/>
    <n v="0"/>
    <n v="2051725.45"/>
  </r>
  <r>
    <d v="2019-07-31T00:00:00"/>
    <x v="13"/>
    <n v="53"/>
    <x v="7289"/>
    <s v="Obec Srubec"/>
    <s v="Chodník podél silnice II/157 k budoucí ZŠ Srubec"/>
    <x v="6897"/>
    <n v="0"/>
    <n v="703847.03"/>
  </r>
  <r>
    <d v="2019-07-31T00:00:00"/>
    <x v="13"/>
    <n v="53"/>
    <x v="7290"/>
    <s v="Obec Podolí"/>
    <s v="Inženýrské sítě a chodník Podolí - lokalita Stříbrná"/>
    <x v="6898"/>
    <n v="0"/>
    <n v="2915997.91"/>
  </r>
  <r>
    <d v="2019-07-31T00:00:00"/>
    <x v="13"/>
    <n v="53"/>
    <x v="7291"/>
    <s v="Město Kelč"/>
    <s v="Chodník u kina v obci Kelč"/>
    <x v="6899"/>
    <n v="0"/>
    <n v="1117097.48"/>
  </r>
  <r>
    <d v="2019-07-31T00:00:00"/>
    <x v="13"/>
    <n v="53"/>
    <x v="7292"/>
    <s v="Obec Prlov"/>
    <s v="Rekonstrukce chodníku podél silnice I/49 Prlov"/>
    <x v="6900"/>
    <n v="0"/>
    <n v="1139891.32"/>
  </r>
  <r>
    <d v="2019-07-31T00:00:00"/>
    <x v="13"/>
    <n v="55"/>
    <x v="7293"/>
    <s v="Šimek Lubor, Ing."/>
    <s v="Hlavní brána a ohradní zeď spodní zahrady kláštera"/>
    <x v="6901"/>
    <n v="0"/>
    <n v="1183650.6000000001"/>
  </r>
  <r>
    <d v="2019-07-31T00:00:00"/>
    <x v="13"/>
    <n v="55"/>
    <x v="7294"/>
    <s v="Miroslav Brouček"/>
    <s v="Obnova zázemí a zahrady bývalého správního úřadu chotěšovského kláštera"/>
    <x v="6902"/>
    <n v="0"/>
    <n v="4399347.3"/>
  </r>
  <r>
    <d v="2019-07-31T00:00:00"/>
    <x v="13"/>
    <n v="55"/>
    <x v="7295"/>
    <s v="Národní památkový ústav"/>
    <s v="NKP hrad a zámek Horšovský Týn - obnova Hlásky v parku"/>
    <x v="6903"/>
    <n v="0"/>
    <n v="9012345.6899999995"/>
  </r>
  <r>
    <d v="2019-07-31T00:00:00"/>
    <x v="13"/>
    <n v="55"/>
    <x v="7296"/>
    <s v="Židovská obec Brno"/>
    <s v="Oprava židovského hřbitova v Holešově"/>
    <x v="6904"/>
    <n v="0"/>
    <n v="2268285.5499999998"/>
  </r>
  <r>
    <d v="2019-07-31T00:00:00"/>
    <x v="13"/>
    <n v="62"/>
    <x v="7297"/>
    <s v="Obec Mosty u Jablunkova"/>
    <s v="Interiéry komunitního centra"/>
    <x v="6905"/>
    <n v="0"/>
    <n v="3797014.6"/>
  </r>
  <r>
    <d v="2019-07-31T00:00:00"/>
    <x v="13"/>
    <n v="62"/>
    <x v="7298"/>
    <s v="Společenství Dobromysl"/>
    <s v="Oprava střechy Zámečku Srbeč - Týdenní stacionář Dobromysl"/>
    <x v="6906"/>
    <n v="0"/>
    <n v="960109.9"/>
  </r>
  <r>
    <d v="2019-07-31T00:00:00"/>
    <x v="13"/>
    <n v="62"/>
    <x v="7299"/>
    <s v="Město Brandýs nad Orlicí"/>
    <s v="Nákup osobního automobilu pro poskytování sociálních služeb ve městě Brandýs nad Orlicí"/>
    <x v="6907"/>
    <n v="0"/>
    <n v="569905"/>
  </r>
  <r>
    <d v="2019-07-31T00:00:00"/>
    <x v="13"/>
    <n v="62"/>
    <x v="7300"/>
    <s v="RODINNÉ CENTRUM SRDÍČKO z.s."/>
    <s v="NZDM KAMIN Ústí nad Orlicí - vybavení služby"/>
    <x v="6908"/>
    <n v="0"/>
    <n v="858691.03"/>
  </r>
  <r>
    <d v="2019-07-31T00:00:00"/>
    <x v="13"/>
    <n v="62"/>
    <x v="7301"/>
    <s v="Město Valašské Klobouky"/>
    <s v="Rozvoj sociálních služeb ve Valašských Kloboukách"/>
    <x v="6909"/>
    <n v="0"/>
    <n v="2110679.29"/>
  </r>
  <r>
    <d v="2019-07-31T00:00:00"/>
    <x v="13"/>
    <n v="62"/>
    <x v="7302"/>
    <s v="Město Bílina"/>
    <s v="Přístavba multifunkčního objektu domu s pečovatelskou službou Bílina"/>
    <x v="3171"/>
    <n v="0"/>
    <n v="4750000"/>
  </r>
  <r>
    <d v="2019-07-31T00:00:00"/>
    <x v="13"/>
    <n v="62"/>
    <x v="7303"/>
    <s v="Město Jeseník"/>
    <s v="Zkvalitnění zázemí poskytovaných sociálních služeb v azylovém domě v Jeseníku"/>
    <x v="6910"/>
    <n v="0"/>
    <n v="1242074.6499999999"/>
  </r>
  <r>
    <d v="2019-07-31T00:00:00"/>
    <x v="13"/>
    <n v="62"/>
    <x v="7304"/>
    <s v="Charita Jeseník"/>
    <s v="Automobil pro Denní stacionář Šimon"/>
    <x v="6911"/>
    <n v="0"/>
    <n v="428023.11"/>
  </r>
  <r>
    <d v="2019-07-31T00:00:00"/>
    <x v="13"/>
    <n v="65"/>
    <x v="7305"/>
    <s v="&quot;Etincelle, o.s.&quot;"/>
    <s v="Nová šumavská pražírna Café Etincelle"/>
    <x v="6912"/>
    <n v="0"/>
    <n v="4129461.9"/>
  </r>
  <r>
    <d v="2019-07-31T00:00:00"/>
    <x v="13"/>
    <n v="65"/>
    <x v="7306"/>
    <s v="Startujeme, o.p.s."/>
    <s v="Bistro Mezi řádky na Nových Hutích"/>
    <x v="6913"/>
    <n v="0"/>
    <n v="4300092.8899999997"/>
  </r>
  <r>
    <d v="2019-07-31T00:00:00"/>
    <x v="13"/>
    <n v="65"/>
    <x v="7307"/>
    <s v="Tereza Novotná"/>
    <s v="Založení sociáního podniku Jasmínová prádelna"/>
    <x v="6914"/>
    <n v="0"/>
    <n v="1884230"/>
  </r>
  <r>
    <d v="2019-07-31T00:00:00"/>
    <x v="13"/>
    <n v="66"/>
    <x v="7308"/>
    <s v="Základní škola Loštice, okres Šumperk, příspěvková organizace"/>
    <s v="ZŠ Loštice - rekonstrukce odborných učeben"/>
    <x v="6915"/>
    <n v="177100"/>
    <n v="3187800"/>
  </r>
  <r>
    <d v="2019-07-31T00:00:00"/>
    <x v="13"/>
    <n v="68"/>
    <x v="7309"/>
    <s v="Základní škola Obrnice, okres Most, příspěvková organizace"/>
    <s v="Modernizace vybavení tří učeben na ZŠ Obrnice"/>
    <x v="6916"/>
    <n v="0"/>
    <n v="1753479.77"/>
  </r>
  <r>
    <d v="2019-07-31T00:00:00"/>
    <x v="13"/>
    <n v="68"/>
    <x v="7310"/>
    <s v="Město Osek"/>
    <s v="Rekonstrukce skleníku a dílen ZŠ Nelsonská"/>
    <x v="3190"/>
    <n v="0"/>
    <n v="1900000"/>
  </r>
  <r>
    <d v="2019-07-31T00:00:00"/>
    <x v="13"/>
    <n v="68"/>
    <x v="7311"/>
    <s v="Základní škola a Mateřská škola Svatobořice-Mistřín, okres Hodonín, příspěvková organizace"/>
    <s v="Modernizace učebny ICT"/>
    <x v="4770"/>
    <n v="0"/>
    <n v="760000"/>
  </r>
  <r>
    <d v="2019-07-31T00:00:00"/>
    <x v="13"/>
    <n v="68"/>
    <x v="7312"/>
    <s v="Základní škola Boženy Němcové Jaroměř, Husovo náměstí 352, okres Náchod"/>
    <s v="Přírodovědná učebna v novém kabátu a online"/>
    <x v="6917"/>
    <n v="0"/>
    <n v="1899852.75"/>
  </r>
  <r>
    <d v="2019-07-31T00:00:00"/>
    <x v="13"/>
    <n v="68"/>
    <x v="7313"/>
    <s v="Obec Vacenovice"/>
    <s v="Venkovní učebna přírodních věd v ZŠ Vacenovice"/>
    <x v="6918"/>
    <n v="0"/>
    <n v="784858.17"/>
  </r>
  <r>
    <d v="2019-07-31T00:00:00"/>
    <x v="13"/>
    <n v="68"/>
    <x v="7314"/>
    <s v="Obec Kunčice pod Ondřejníkem"/>
    <s v="Zázemí pro mimoškolní aktivity v Kunčicích pod Ondřejníkem"/>
    <x v="6919"/>
    <n v="0"/>
    <n v="1113091.25"/>
  </r>
  <r>
    <d v="2019-07-31T00:00:00"/>
    <x v="13"/>
    <n v="68"/>
    <x v="7315"/>
    <s v="Obec Červená Voda"/>
    <s v="Zahradní učebna Červená Voda"/>
    <x v="6920"/>
    <n v="0"/>
    <n v="1046318.19"/>
  </r>
  <r>
    <d v="2019-07-31T00:00:00"/>
    <x v="13"/>
    <n v="68"/>
    <x v="7316"/>
    <s v="Městys Větrný Jeníkov"/>
    <s v="Bezbariérovost ZŠ Větrný Jeníkov, přístavba a modernizace odborných učeben"/>
    <x v="6921"/>
    <n v="0"/>
    <n v="4545169.34"/>
  </r>
  <r>
    <d v="2019-07-31T00:00:00"/>
    <x v="13"/>
    <n v="68"/>
    <x v="7317"/>
    <s v="Obec Puklice"/>
    <s v="REKONSTRUKCE ODBORNÉ UČEBNY A ZAJIŠTĚNÍ BEZBARIÉROVÉHO POHYBU PO ZŠ PUKLICE"/>
    <x v="3229"/>
    <n v="0"/>
    <n v="1995000"/>
  </r>
  <r>
    <d v="2019-07-31T00:00:00"/>
    <x v="13"/>
    <n v="68"/>
    <x v="7318"/>
    <s v="Město Hlinsko"/>
    <s v="Odborná učebna přírodopisu ZŠ Ležáků, Hlinsko"/>
    <x v="6922"/>
    <n v="0"/>
    <n v="964760.58"/>
  </r>
  <r>
    <d v="2019-07-31T00:00:00"/>
    <x v="13"/>
    <n v="68"/>
    <x v="7319"/>
    <s v="Základní škola T.G. Masaryka a Mateřská škola, Hovorany, příspěvková organizace"/>
    <s v="Modernizace odborných učeben"/>
    <x v="6923"/>
    <n v="0"/>
    <n v="759244.75"/>
  </r>
  <r>
    <d v="2019-07-31T00:00:00"/>
    <x v="5"/>
    <n v="78"/>
    <x v="7320"/>
    <s v="Společenství vlastníků jednotek bytového domu Třebíč, Velkomeziříčská 299-300"/>
    <s v="Regenerace bytového domu ul. Velkomeziříčská č.p. 299/30 a 300/28, Třebíč"/>
    <x v="6924"/>
    <n v="0"/>
    <n v="1488531.65"/>
  </r>
  <r>
    <d v="2019-07-31T00:00:00"/>
    <x v="5"/>
    <n v="78"/>
    <x v="7321"/>
    <s v="RESIDOMO, s.r.o."/>
    <s v="Zateplení 19-02 Cholevova 1446-1452"/>
    <x v="6925"/>
    <n v="0"/>
    <n v="6461902.4199999999"/>
  </r>
  <r>
    <d v="2019-07-31T00:00:00"/>
    <x v="5"/>
    <n v="78"/>
    <x v="7322"/>
    <s v="Společenství vlastníků Křižná 567, 568 Valašské Meziříčí"/>
    <s v="Revitalizace BD Křižná 567 a 568, Valašské Meziříčí"/>
    <x v="6926"/>
    <n v="0"/>
    <n v="2391998.73"/>
  </r>
  <r>
    <d v="2019-07-31T00:00:00"/>
    <x v="5"/>
    <n v="78"/>
    <x v="7323"/>
    <s v="Společenství pro dům čp. 521"/>
    <s v="Zateplení obvodového pláště a střechy BD Dolní Bečva 521"/>
    <x v="6927"/>
    <n v="0"/>
    <n v="874006.75"/>
  </r>
  <r>
    <d v="2019-07-31T00:00:00"/>
    <x v="5"/>
    <n v="78"/>
    <x v="7324"/>
    <s v="RESIDOMO, s.r.o."/>
    <s v="Zateplení 19_10 Horní"/>
    <x v="6928"/>
    <n v="0"/>
    <n v="2787119.33"/>
  </r>
  <r>
    <d v="2019-07-31T00:00:00"/>
    <x v="5"/>
    <n v="78"/>
    <x v="7325"/>
    <s v="Společenství vlastníků jednotek bytového domu Střelice, Ant. Smutného 91"/>
    <s v="Snížení energetické náročnosti bytového domu, Antonína Smutného 91, Střelice"/>
    <x v="6929"/>
    <n v="0"/>
    <n v="694139.52"/>
  </r>
  <r>
    <d v="2019-07-31T00:00:00"/>
    <x v="5"/>
    <n v="78"/>
    <x v="7326"/>
    <s v="Společenství vlastníků Ukrajinská 7 Brno"/>
    <s v="Revitalizace bytového domu Ukrajinská 7, Brno"/>
    <x v="6930"/>
    <n v="0"/>
    <n v="3730991.1"/>
  </r>
  <r>
    <d v="2019-07-31T00:00:00"/>
    <x v="5"/>
    <n v="78"/>
    <x v="7327"/>
    <s v="Společenství vlastníků jednotek bytů Kryry Hlavní čp. 73"/>
    <s v="Zateplení BD Kryry"/>
    <x v="6931"/>
    <n v="0"/>
    <n v="1600361.76"/>
  </r>
  <r>
    <d v="2019-07-31T00:00:00"/>
    <x v="5"/>
    <n v="78"/>
    <x v="7328"/>
    <s v="Společenství vlastníků jednotek obytného domu Jarní 381/24, 382/26, 383/28, 384/30,  Jihlava"/>
    <s v="Regenerace panelového domu Jarní č. 381/24, 382/26, 383/28, 384/30 - Jihlava"/>
    <x v="6932"/>
    <n v="0"/>
    <n v="4063941.44"/>
  </r>
  <r>
    <d v="2019-07-31T00:00:00"/>
    <x v="5"/>
    <n v="78"/>
    <x v="7329"/>
    <s v="Společenství vlastníků Handkeho 731/3 a 5, Olomouc"/>
    <s v="Stavební úpravy bytového domu Handkeho 731/3, 731/5, Olomouc"/>
    <x v="6933"/>
    <n v="0"/>
    <n v="6079872.04"/>
  </r>
  <r>
    <d v="2019-07-31T00:00:00"/>
    <x v="5"/>
    <n v="78"/>
    <x v="7330"/>
    <s v="Společenství vlastníků bytových jednotek - Sadová 569, Modřice"/>
    <s v="Revitalizace bytového domu Sadová 569, Modřice"/>
    <x v="6934"/>
    <n v="0"/>
    <n v="3001424.4"/>
  </r>
  <r>
    <d v="2019-07-31T00:00:00"/>
    <x v="5"/>
    <n v="78"/>
    <x v="7331"/>
    <s v="&quot;Společenství vlastníků jednotek Dlouhá 888-889, Nýřany&quot;"/>
    <s v="Revitalizace BD Dlouhá 888, 889 Nýřany"/>
    <x v="6935"/>
    <n v="0"/>
    <n v="1216843.8"/>
  </r>
  <r>
    <d v="2019-07-31T00:00:00"/>
    <x v="5"/>
    <n v="78"/>
    <x v="7332"/>
    <s v="Jitka Kupcová"/>
    <s v="Zateplení věžového domu, U Koupaliště 809, Chodov"/>
    <x v="6936"/>
    <n v="0"/>
    <n v="4338807.43"/>
  </r>
  <r>
    <d v="2019-07-31T00:00:00"/>
    <x v="5"/>
    <n v="78"/>
    <x v="7333"/>
    <s v="Společenství vlastníků pro dům čp. 2102, 2103, 2104, 2105, 2106 Boskovice"/>
    <s v="Regenerace a zateplení bytového domu Komenského 10, 12, 14 , 16, 18, Boskovice"/>
    <x v="6937"/>
    <n v="0"/>
    <n v="3909991.5"/>
  </r>
  <r>
    <d v="2019-07-31T00:00:00"/>
    <x v="5"/>
    <n v="78"/>
    <x v="7334"/>
    <s v="Okresní stavební bytové družstvo Teplice"/>
    <s v="Oprava a modernizace bytového domu Zabrušany č.p. 100"/>
    <x v="6938"/>
    <n v="0"/>
    <n v="906542.78"/>
  </r>
  <r>
    <d v="2019-07-31T00:00:00"/>
    <x v="5"/>
    <n v="78"/>
    <x v="7335"/>
    <s v="Společenství vlastníků jednotek domu Jungmannova 2555-2557"/>
    <s v="ZATEPLENÍ BYTOVÉHO DOMU JUNGMANNOVA č. p. 2555 -2557, PARDUBICE"/>
    <x v="6939"/>
    <n v="0"/>
    <n v="2975729.23"/>
  </r>
  <r>
    <d v="2019-07-31T00:00:00"/>
    <x v="5"/>
    <n v="78"/>
    <x v="7336"/>
    <s v="Město Horažďovice"/>
    <s v="Snížení energetické náročnosti DPS 1061, Horažďovice"/>
    <x v="6940"/>
    <n v="216396.19"/>
    <n v="4544320.13"/>
  </r>
  <r>
    <d v="2019-07-31T00:00:00"/>
    <x v="9"/>
    <n v="79"/>
    <x v="7337"/>
    <s v="World Talent Academy, z.s."/>
    <s v="Možnosti sociálního bydlení v obci Diváky"/>
    <x v="6941"/>
    <n v="1244510.3500000001"/>
    <n v="11822848.289999999"/>
  </r>
  <r>
    <d v="2019-07-31T00:00:00"/>
    <x v="9"/>
    <n v="79"/>
    <x v="6232"/>
    <s v="Zábřežská vrchovina, z.s."/>
    <s v="Bytový dům Maletín - sociální bydlení"/>
    <x v="5931"/>
    <n v="1130208.3"/>
    <n v="10736978.85"/>
  </r>
  <r>
    <d v="2019-07-31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7-31T00:00:00"/>
    <x v="9"/>
    <n v="85"/>
    <x v="7338"/>
    <s v="Město Jilemnice"/>
    <s v="Rekonstrukce čp. 70 v Jilemnici pro potřeby sociálního bydlení"/>
    <x v="6942"/>
    <n v="0"/>
    <n v="3713470.96"/>
  </r>
  <r>
    <d v="2019-07-31T00:00:00"/>
    <x v="9"/>
    <n v="85"/>
    <x v="7339"/>
    <s v="Obec Kněžice"/>
    <s v="Sociální byty Kněžice"/>
    <x v="6943"/>
    <n v="0"/>
    <n v="6624623.5999999996"/>
  </r>
  <r>
    <d v="2019-07-31T00:00:00"/>
    <x v="9"/>
    <n v="85"/>
    <x v="7340"/>
    <s v="Obec Němčovice"/>
    <s v="Novostavba 6 BJ Němčovice"/>
    <x v="6944"/>
    <n v="0"/>
    <n v="6499995"/>
  </r>
  <r>
    <d v="2019-08-09T00:00:00"/>
    <x v="4"/>
    <n v="6"/>
    <x v="7341"/>
    <s v="Místní akční skupina Rožnovsko, z.s."/>
    <s v="Režijní výdaje MAS Rožnovsko II."/>
    <x v="6945"/>
    <n v="0"/>
    <n v="13199989.960000001"/>
  </r>
  <r>
    <d v="2019-08-09T00:00:00"/>
    <x v="4"/>
    <n v="6"/>
    <x v="7342"/>
    <s v="Místní akční skupina Blatensko, o.p.s."/>
    <s v="Posílení kapacit CLLD a zlepšení řídících a administrativních schopností MAS Blatensko o.p.s."/>
    <x v="6946"/>
    <n v="0"/>
    <n v="6641622.7199999997"/>
  </r>
  <r>
    <d v="2019-08-09T00:00:00"/>
    <x v="4"/>
    <n v="6"/>
    <x v="7343"/>
    <s v="Havlíčkův kraj, o.p.s."/>
    <s v="Provozní a animační výdaje MAS Havlíčkův kraj - II."/>
    <x v="6947"/>
    <n v="0"/>
    <n v="11711061.58"/>
  </r>
  <r>
    <d v="2019-08-09T00:00:00"/>
    <x v="4"/>
    <n v="6"/>
    <x v="7344"/>
    <s v="MAS Rokytná, o.p.s."/>
    <s v="Zlepšení řídících a animačních schopností MAS Rokytná o.p.s. 2019-2023"/>
    <x v="6948"/>
    <n v="0"/>
    <n v="9210224.3499999996"/>
  </r>
  <r>
    <d v="2019-08-09T00:00:00"/>
    <x v="4"/>
    <n v="6"/>
    <x v="7345"/>
    <s v="Obecně prospěšná společnost pro Český ráj"/>
    <s v="Řídící a administrativní schopnosti MAS II."/>
    <x v="6949"/>
    <n v="0"/>
    <n v="154090.70000000001"/>
  </r>
  <r>
    <d v="2019-08-09T00:00:00"/>
    <x v="12"/>
    <n v="50"/>
    <x v="7346"/>
    <s v="Město Řevnice"/>
    <s v="Vybudování bezpečných cyklotras ve městě Řevnice"/>
    <x v="6950"/>
    <n v="177777.38"/>
    <n v="3199992.78"/>
  </r>
  <r>
    <d v="2019-08-09T00:00:00"/>
    <x v="12"/>
    <n v="50"/>
    <x v="7347"/>
    <s v="Město Litovel"/>
    <s v="Cyklistická stezka podél II/449, v k. ú. Litovel"/>
    <x v="6951"/>
    <n v="430905.11"/>
    <n v="7756292.0300000003"/>
  </r>
  <r>
    <d v="2019-08-09T00:00:00"/>
    <x v="12"/>
    <n v="50"/>
    <x v="7348"/>
    <s v="ČSAD MHD Kladno a.s."/>
    <s v="BUS CNG KLADNO 2018"/>
    <x v="6952"/>
    <n v="0"/>
    <n v="155414887.40000001"/>
  </r>
  <r>
    <d v="2019-08-09T00:00:00"/>
    <x v="13"/>
    <n v="53"/>
    <x v="7349"/>
    <s v="Obec Střelná"/>
    <s v="Bezbariérové řešení autobusové zastávky a parkování pro potřeby MŠ ZŠ ve Střelné"/>
    <x v="6953"/>
    <n v="0"/>
    <n v="1002071.4"/>
  </r>
  <r>
    <d v="2019-08-09T00:00:00"/>
    <x v="13"/>
    <n v="53"/>
    <x v="7350"/>
    <s v="Město Kopřivnice"/>
    <s v="Přechod pro chodce před firmou Erich Jaeger"/>
    <x v="6954"/>
    <n v="0"/>
    <n v="1628271.67"/>
  </r>
  <r>
    <d v="2019-08-09T00:00:00"/>
    <x v="13"/>
    <n v="53"/>
    <x v="7351"/>
    <s v="Město Kopřivnice"/>
    <s v="Chodník a přechod pro chodce na ul. Záhumenní"/>
    <x v="6955"/>
    <n v="0"/>
    <n v="1757809.51"/>
  </r>
  <r>
    <d v="2019-08-09T00:00:00"/>
    <x v="13"/>
    <n v="53"/>
    <x v="7352"/>
    <s v="Město Příbor"/>
    <s v="Prodloužení chodníku ul. Jičínská, Příbor"/>
    <x v="6956"/>
    <n v="0"/>
    <n v="776364.58"/>
  </r>
  <r>
    <d v="2019-08-09T00:00:00"/>
    <x v="13"/>
    <n v="53"/>
    <x v="7353"/>
    <s v="Obec Hříšice"/>
    <s v="Bezpečná doprava v obci Hříšice - I. etapa"/>
    <x v="3190"/>
    <n v="0"/>
    <n v="1900000"/>
  </r>
  <r>
    <d v="2019-08-09T00:00:00"/>
    <x v="13"/>
    <n v="53"/>
    <x v="7354"/>
    <s v="Obec Leskovec"/>
    <s v="Zvýšení bezpečnosti chodců a dopravy v obci Leskovec realizací veřejného osvětlení"/>
    <x v="396"/>
    <n v="0"/>
    <n v="1140000"/>
  </r>
  <r>
    <d v="2019-08-09T00:00:00"/>
    <x v="13"/>
    <n v="53"/>
    <x v="7355"/>
    <s v="Obec Šebetov"/>
    <s v="Bezpečnost dopravy Šebetov - výstavba chodníků"/>
    <x v="6957"/>
    <n v="0"/>
    <n v="1000137.2"/>
  </r>
  <r>
    <d v="2019-08-09T00:00:00"/>
    <x v="13"/>
    <n v="53"/>
    <x v="7356"/>
    <s v="Město Deštná"/>
    <s v="Bezpečnost dopravy v Deštné"/>
    <x v="6958"/>
    <n v="0"/>
    <n v="1996504.52"/>
  </r>
  <r>
    <d v="2019-08-09T00:00:00"/>
    <x v="7"/>
    <n v="66"/>
    <x v="7357"/>
    <s v="Město Brušperk"/>
    <s v="Odborné učebny v ZŠ Vojtěcha Martínka, Brušperk"/>
    <x v="6959"/>
    <n v="255206"/>
    <n v="4593708"/>
  </r>
  <r>
    <d v="2019-08-09T00:00:00"/>
    <x v="7"/>
    <n v="66"/>
    <x v="7358"/>
    <s v="Město Rychvald"/>
    <s v="Rekonstrukce a modernizace odborných učeben ZŠ Rychvald, č.p. 1600 - II. Etapa"/>
    <x v="6960"/>
    <n v="152717.24"/>
    <n v="2748910.21"/>
  </r>
  <r>
    <d v="2019-08-09T00:00:00"/>
    <x v="7"/>
    <n v="66"/>
    <x v="7359"/>
    <s v="Statutární město Olomouc"/>
    <s v="ZŠ Slavonín - přístavba odborných učeben"/>
    <x v="6961"/>
    <n v="705843.08"/>
    <n v="12705175.49"/>
  </r>
  <r>
    <d v="2019-08-09T00:00:00"/>
    <x v="7"/>
    <n v="66"/>
    <x v="7360"/>
    <s v="SVÁŘEČSKÁ ŠKOLA KRAVAŘE s.r.o."/>
    <s v="Pořízení technologií ve vztahu k CNC a výuka vzdělávacích kurzů"/>
    <x v="6962"/>
    <n v="0"/>
    <n v="4228750"/>
  </r>
  <r>
    <d v="2019-08-09T00:00:00"/>
    <x v="7"/>
    <n v="66"/>
    <x v="7361"/>
    <s v="Gymnázium Josefa Božka, Český Těšín, příspěvková organizace"/>
    <s v="Gymnázium Český Těšín - Specializovaná multimediální učebna pro výuku grafiky a dalších"/>
    <x v="6963"/>
    <n v="243036.9"/>
    <n v="4374664.2"/>
  </r>
  <r>
    <d v="2019-08-09T00:00:00"/>
    <x v="13"/>
    <n v="68"/>
    <x v="7362"/>
    <s v="Město Stráž nad Nežárkou"/>
    <s v="Modernizace ZŠ a MŠ Stráž nad Nežárkou"/>
    <x v="6964"/>
    <n v="0"/>
    <n v="1847598.22"/>
  </r>
  <r>
    <d v="2019-08-09T00:00:00"/>
    <x v="13"/>
    <n v="68"/>
    <x v="7363"/>
    <s v="Městys Včelákov"/>
    <s v="Zlepšení podmínek pro výuku přírodovědných předmětů v ZŠ Včelákov"/>
    <x v="6965"/>
    <n v="0"/>
    <n v="1883939.47"/>
  </r>
  <r>
    <d v="2019-08-09T00:00:00"/>
    <x v="13"/>
    <n v="68"/>
    <x v="7364"/>
    <s v="Obec Nečín"/>
    <s v="Vybudování odborných učeben v ZŠ a MŠ Nečín"/>
    <x v="6966"/>
    <n v="0"/>
    <n v="5391199.8799999999"/>
  </r>
  <r>
    <d v="2019-08-09T00:00:00"/>
    <x v="13"/>
    <n v="68"/>
    <x v="7365"/>
    <s v="Městys Budišov"/>
    <s v="Zvýšení kapacity předškolního vzdělávání v Budišově"/>
    <x v="6967"/>
    <n v="0"/>
    <n v="1580068.45"/>
  </r>
  <r>
    <d v="2019-08-09T00:00:00"/>
    <x v="13"/>
    <n v="68"/>
    <x v="7366"/>
    <s v="Základní škola a Mateřská škola Zhoř, okres Jihlava, příspěvková organizace"/>
    <s v="Zlepšení kvality vzdělávání žáků ZŠ Zhoř"/>
    <x v="6968"/>
    <n v="0"/>
    <n v="1884464.03"/>
  </r>
  <r>
    <d v="2019-08-09T00:00:00"/>
    <x v="13"/>
    <n v="68"/>
    <x v="7367"/>
    <s v="Obec Ratíškovice"/>
    <s v="Odborné učebny ZŠ Ratíškovice - vybavení a zeleň"/>
    <x v="6969"/>
    <n v="0"/>
    <n v="2415700.75"/>
  </r>
  <r>
    <d v="2019-08-09T00:00:00"/>
    <x v="13"/>
    <n v="68"/>
    <x v="7368"/>
    <s v="Obec Čejč"/>
    <s v="Čejč - modernizace základní školy"/>
    <x v="6970"/>
    <n v="0"/>
    <n v="915301.25"/>
  </r>
  <r>
    <d v="2019-08-09T00:00:00"/>
    <x v="13"/>
    <n v="68"/>
    <x v="7369"/>
    <s v="Obec Úsobrno"/>
    <s v="Vestavba ZŠ Úsobrno - Vybudování přírodovědné a pracovní učebny"/>
    <x v="6971"/>
    <n v="0"/>
    <n v="1818394.52"/>
  </r>
  <r>
    <d v="2019-08-09T00:00:00"/>
    <x v="13"/>
    <n v="68"/>
    <x v="7370"/>
    <s v="MĚSTO NÁCHOD"/>
    <s v="Vybavení přírodovědné a jazykové učebny Déčka Náchod"/>
    <x v="6972"/>
    <n v="0"/>
    <n v="351306.2"/>
  </r>
  <r>
    <d v="2019-08-09T00:00:00"/>
    <x v="13"/>
    <n v="68"/>
    <x v="7371"/>
    <s v="Základní škola a Mateřská škola Vraclav, okres Ústí nad Orlicí"/>
    <s v="Učíme se na vzduchu a používáme moderní technologii v ZŠ Vraclav?"/>
    <x v="6973"/>
    <n v="0"/>
    <n v="1240331.3999999999"/>
  </r>
  <r>
    <d v="2019-08-09T00:00:00"/>
    <x v="13"/>
    <n v="68"/>
    <x v="7372"/>
    <s v="Obec Zámrsk"/>
    <s v="Zkvalitnění vzdělávání na ZŠ Zámrsk"/>
    <x v="6974"/>
    <n v="0"/>
    <n v="872990.22"/>
  </r>
  <r>
    <d v="2019-08-09T00:00:00"/>
    <x v="13"/>
    <n v="68"/>
    <x v="7373"/>
    <s v="Obec Dolní Beřkovice"/>
    <s v="STAVEBNÍ ÚPRAVY MATEŘSKÉ ŠKOLY DOLNÍ BEŘKOVICE"/>
    <x v="5540"/>
    <n v="0"/>
    <n v="3040000"/>
  </r>
  <r>
    <d v="2019-08-09T00:00:00"/>
    <x v="13"/>
    <n v="68"/>
    <x v="7374"/>
    <s v="Město Týniště nad Orlicí"/>
    <s v="Cvičná kuchyně Týniště nad Orlicí"/>
    <x v="6975"/>
    <n v="0"/>
    <n v="1421050.66"/>
  </r>
  <r>
    <d v="2019-08-09T00:00:00"/>
    <x v="13"/>
    <n v="68"/>
    <x v="7375"/>
    <s v="Obec Velký Beranov"/>
    <s v="Vybavení učebny ICT a zajištění  bezbariérového přístupu ZŠ Velký Beranov"/>
    <x v="6976"/>
    <n v="0"/>
    <n v="1487877.82"/>
  </r>
  <r>
    <d v="2019-08-09T00:00:00"/>
    <x v="13"/>
    <n v="69"/>
    <x v="7376"/>
    <s v="Obec Holubice"/>
    <s v="PŘÍSTAVBA A NÁSTAVBA POŽÁRNÍ ZBROJNICE V KOZINCI-HOLUBICÍCH"/>
    <x v="3171"/>
    <n v="0"/>
    <n v="4750000"/>
  </r>
  <r>
    <d v="2019-08-09T00:00:00"/>
    <x v="13"/>
    <n v="69"/>
    <x v="7377"/>
    <s v="Město Bystřice pod Hostýnem"/>
    <s v="JSDH Bystřice pod Hostýnem - modernizace jednotky"/>
    <x v="6977"/>
    <n v="0"/>
    <n v="422750"/>
  </r>
  <r>
    <d v="2019-08-09T00:00:00"/>
    <x v="13"/>
    <n v="69"/>
    <x v="7378"/>
    <s v="Město Bystřice pod Hostýnem"/>
    <s v="Stavební úpravy objektu hasičské zbrojnice v Bystřici pod Hostýnem"/>
    <x v="6978"/>
    <n v="0"/>
    <n v="604498.62"/>
  </r>
  <r>
    <d v="2019-08-09T00:00:00"/>
    <x v="13"/>
    <n v="69"/>
    <x v="7379"/>
    <s v="Obec Loukov"/>
    <s v="Nákup vybavení pro jednotku SDH Loukov"/>
    <x v="6979"/>
    <n v="0"/>
    <n v="100195.01"/>
  </r>
  <r>
    <d v="2019-08-09T00:00:00"/>
    <x v="13"/>
    <n v="69"/>
    <x v="7380"/>
    <s v="Obec Rohatec"/>
    <s v="Hasičská technika pro JSDH Rohatec"/>
    <x v="6835"/>
    <n v="0"/>
    <n v="5812100"/>
  </r>
  <r>
    <d v="2019-08-09T00:00:00"/>
    <x v="13"/>
    <n v="69"/>
    <x v="7381"/>
    <s v="Obec Bratrušov"/>
    <s v="Stavební úpravy požární zbrojnice v Bratrušově - I. etapa"/>
    <x v="6980"/>
    <n v="0"/>
    <n v="1992150"/>
  </r>
  <r>
    <d v="2019-08-09T00:00:00"/>
    <x v="13"/>
    <n v="69"/>
    <x v="7382"/>
    <s v="Obec Hošťálková"/>
    <s v="Vybavení pro extrémní situace JSDH Hošťálková"/>
    <x v="6981"/>
    <n v="0"/>
    <n v="512835.65"/>
  </r>
  <r>
    <d v="2019-08-09T00:00:00"/>
    <x v="0"/>
    <n v="70"/>
    <x v="7383"/>
    <s v="Jihočeský kraj"/>
    <s v="Modernizace komunikací II. třídy P 10 H"/>
    <x v="6982"/>
    <n v="2035119.69"/>
    <n v="36632154.329999998"/>
  </r>
  <r>
    <d v="2019-08-09T00:00:00"/>
    <x v="0"/>
    <n v="70"/>
    <x v="7384"/>
    <s v="Správa a údržba silnic Jihomoravského kraje, příspěvková organizace kraje"/>
    <s v="II/373 Brno, ul. Bělohorská"/>
    <x v="6983"/>
    <n v="3772679.76"/>
    <n v="67908235.650000006"/>
  </r>
  <r>
    <d v="2019-08-09T00:00:00"/>
    <x v="0"/>
    <n v="70"/>
    <x v="7385"/>
    <s v="Správa a údržba silnic Jihočeského kraje"/>
    <s v="Rekonstrukce silnice II/141 u Dřemlinského rybníka"/>
    <x v="6984"/>
    <n v="560124.05000000005"/>
    <n v="10082232.890000001"/>
  </r>
  <r>
    <d v="2019-08-09T00:00:00"/>
    <x v="5"/>
    <n v="78"/>
    <x v="7386"/>
    <s v="Společenství vlastníků jednotek domu č.p. 1959-1960, ul. Pod Holým vrchem, Česká Lípa"/>
    <s v="Stavební úpravy BD č.p. 1959, 1960 Pod Holým vrchem, Česká Lípa"/>
    <x v="6985"/>
    <n v="0"/>
    <n v="1067888.51"/>
  </r>
  <r>
    <d v="2019-08-09T00:00:00"/>
    <x v="5"/>
    <n v="78"/>
    <x v="7387"/>
    <s v="RESIDOMO, s.r.o."/>
    <s v="Zateplení 19-04 Aviatiků 1517-1520"/>
    <x v="6986"/>
    <n v="0"/>
    <n v="6618615.8600000003"/>
  </r>
  <r>
    <d v="2019-08-09T00:00:00"/>
    <x v="5"/>
    <n v="78"/>
    <x v="7388"/>
    <s v="Město Klatovy"/>
    <s v="Snížení energetické náročnosti bytového domu čp. 391-393/III, Klatovy"/>
    <x v="6987"/>
    <n v="857726.32"/>
    <n v="18012252.84"/>
  </r>
  <r>
    <d v="2019-08-09T00:00:00"/>
    <x v="5"/>
    <n v="78"/>
    <x v="7389"/>
    <s v="RESIDOMO, s.r.o."/>
    <s v="Zateplení 19_05 Prameny"/>
    <x v="6988"/>
    <n v="0"/>
    <n v="2856544.72"/>
  </r>
  <r>
    <d v="2019-08-09T00:00:00"/>
    <x v="5"/>
    <n v="78"/>
    <x v="7390"/>
    <s v="Společenství vlastníků jednotek Jižní č.p. 1839, Česká Lípa"/>
    <s v="Snížení energetické náročnosti B.D v ul. Jižní č.p. 1839, Česká Lípa"/>
    <x v="6989"/>
    <n v="0"/>
    <n v="2549270.7999999998"/>
  </r>
  <r>
    <d v="2019-08-09T00:00:00"/>
    <x v="5"/>
    <n v="78"/>
    <x v="7391"/>
    <s v="Společenství vlastníků jednotek bytového domu Střelice, Ant. Smutného 93"/>
    <s v="Snížení energetické náročnosti bytového domu, Antonína Smutného 93, Střelice"/>
    <x v="6990"/>
    <n v="0"/>
    <n v="649227.12"/>
  </r>
  <r>
    <d v="2019-08-09T00:00:00"/>
    <x v="5"/>
    <n v="78"/>
    <x v="7392"/>
    <s v="Společenství pro dům čp. 304, 305, Stráž"/>
    <s v="Revitalizace bytového domu č.p. 304,305 Stráž"/>
    <x v="6991"/>
    <n v="0"/>
    <n v="4129232"/>
  </r>
  <r>
    <d v="2019-08-09T00:00:00"/>
    <x v="5"/>
    <n v="78"/>
    <x v="7393"/>
    <s v="Společenství vlastníků domu Plešivec 389, 390"/>
    <s v="Realizace úspor energie SV domu Plešivec 389, 390"/>
    <x v="6992"/>
    <n v="0"/>
    <n v="349117.5"/>
  </r>
  <r>
    <d v="2019-08-09T00:00:00"/>
    <x v="5"/>
    <n v="78"/>
    <x v="7394"/>
    <s v="Společenství vlastníků jednotek Štěpánská 318/3a, Brno"/>
    <s v="Snížení energetické náročnosti bytového domu Štěpánská 318/3a, 602 00 Brno"/>
    <x v="6993"/>
    <n v="0"/>
    <n v="2082426.9"/>
  </r>
  <r>
    <d v="2019-08-09T00:00:00"/>
    <x v="5"/>
    <n v="78"/>
    <x v="7395"/>
    <s v="Město Jičín"/>
    <s v="Zateplení bytového domu Na jihu čp. 541-544, Jičín"/>
    <x v="6994"/>
    <n v="223901.95"/>
    <n v="4701940.9000000004"/>
  </r>
  <r>
    <d v="2019-08-09T00:00:00"/>
    <x v="5"/>
    <n v="78"/>
    <x v="7396"/>
    <s v="Společenství L. Podéště 1866/16, 18"/>
    <s v="Snížení energetické náročnosti a rekonstrukce bytového domu L. Podéště 1866/16, 18, Ostrava-Poruba"/>
    <x v="6995"/>
    <n v="0"/>
    <n v="6750799.5999999996"/>
  </r>
  <r>
    <d v="2019-08-09T00:00:00"/>
    <x v="5"/>
    <n v="78"/>
    <x v="7397"/>
    <s v="Společenství Dukelská 1819, Vsetín"/>
    <s v="Zateplení obvodového pláště a střechy BD Vsetín, ul. Dukelská č.p. 1819"/>
    <x v="6996"/>
    <n v="0"/>
    <n v="1380086.1"/>
  </r>
  <r>
    <d v="2019-08-09T00:00:00"/>
    <x v="9"/>
    <n v="80"/>
    <x v="7398"/>
    <s v="Obec Malé Svatoňovice"/>
    <s v="Stavební úpravy objektů č.p. 48 a 74 Malé Svatoňovice - sociální bydlení"/>
    <x v="6997"/>
    <n v="716650"/>
    <n v="12899700"/>
  </r>
  <r>
    <d v="2019-08-09T00:00:00"/>
    <x v="9"/>
    <n v="83"/>
    <x v="7399"/>
    <s v="VITREUS z.s."/>
    <s v="Dobrý den"/>
    <x v="2792"/>
    <n v="240000"/>
    <n v="2280000"/>
  </r>
  <r>
    <d v="2019-08-09T00:00:00"/>
    <x v="9"/>
    <n v="83"/>
    <x v="7400"/>
    <s v="Město Židlochovice"/>
    <s v="Sociální bydlení Židlochovice I. etapa"/>
    <x v="6998"/>
    <n v="461004.95"/>
    <n v="8298089.0999999996"/>
  </r>
  <r>
    <d v="2019-08-09T00:00:00"/>
    <x v="7"/>
    <n v="86"/>
    <x v="7401"/>
    <s v="Olomoucký kraj"/>
    <s v="SŠ, ZŠ a MŠ Prostějov, Komenského 10 - Bezbariérové užívání objektu ZŠ"/>
    <x v="6999"/>
    <n v="376543.11"/>
    <n v="6777775.9699999997"/>
  </r>
  <r>
    <d v="2019-08-13T00:00:00"/>
    <x v="12"/>
    <n v="50"/>
    <x v="7402"/>
    <s v="Statutární město Olomouc"/>
    <s v="Cyklistická stezka Bystročice - Nedvězí"/>
    <x v="7000"/>
    <n v="424474.8"/>
    <n v="7640546.5"/>
  </r>
  <r>
    <d v="2019-08-13T00:00:00"/>
    <x v="12"/>
    <n v="50"/>
    <x v="7403"/>
    <s v="Středočeský kraj"/>
    <s v="Labská cyklostezka, úsek ČOV - cukrovar"/>
    <x v="7001"/>
    <n v="579500.79"/>
    <n v="10431014.23"/>
  </r>
  <r>
    <d v="2019-08-13T00:00:00"/>
    <x v="13"/>
    <n v="55"/>
    <x v="7404"/>
    <s v="Ruční papírna Velké Losiny a.s."/>
    <s v="Svět papíru"/>
    <x v="7002"/>
    <n v="0"/>
    <n v="1472177"/>
  </r>
  <r>
    <d v="2019-08-13T00:00:00"/>
    <x v="13"/>
    <n v="62"/>
    <x v="7405"/>
    <s v="Město Doksy"/>
    <s v="Rekonstrukce komunitního centra Doksy"/>
    <x v="7003"/>
    <n v="0"/>
    <n v="8550000"/>
  </r>
  <r>
    <d v="2019-08-13T00:00:00"/>
    <x v="13"/>
    <n v="62"/>
    <x v="7406"/>
    <s v="ABATAB, spolek pro péči o rodinu"/>
    <s v="Vozidlo MAS Orlicko"/>
    <x v="7004"/>
    <n v="0"/>
    <n v="337250"/>
  </r>
  <r>
    <d v="2019-08-13T00:00:00"/>
    <x v="13"/>
    <n v="69"/>
    <x v="7407"/>
    <s v="Město Zábřeh"/>
    <s v="Rekonstrukce objektu pro potřeby JSDH Zábřeh"/>
    <x v="7005"/>
    <n v="0"/>
    <n v="1005259.78"/>
  </r>
  <r>
    <d v="2019-08-13T00:00:00"/>
    <x v="5"/>
    <n v="78"/>
    <x v="7408"/>
    <s v="Společenství vlastníků Smetanova 1131-1132, Chotěboř"/>
    <s v="ZATEPLENÍ BYTOVÉHO DOMU SMETANOVA 1131 - 1132, CHOTĚBOŘ"/>
    <x v="7006"/>
    <n v="0"/>
    <n v="2135703"/>
  </r>
  <r>
    <d v="2019-08-13T00:00:00"/>
    <x v="5"/>
    <n v="78"/>
    <x v="7409"/>
    <s v="Společenství vlastníků jednotek Sokolovská 105,107,109, Karlovy Vary"/>
    <s v="BYTOVÝ DŮM A ZÁVODNÍ JÍDELNA Sokolovská 102/105, 293/107, 191/109 360 05 Karlovy Vary - Rybáře"/>
    <x v="7007"/>
    <n v="0"/>
    <n v="2577580.64"/>
  </r>
  <r>
    <d v="2019-08-13T00:00:00"/>
    <x v="5"/>
    <n v="78"/>
    <x v="7410"/>
    <s v="SVORNOST, stavební bytové družstvo"/>
    <s v="Stavební úpravy bytového domu Talichova 3699, Kroměříž"/>
    <x v="7008"/>
    <n v="0"/>
    <n v="273552"/>
  </r>
  <r>
    <d v="2019-08-13T00:00:00"/>
    <x v="5"/>
    <n v="78"/>
    <x v="7411"/>
    <s v="Bytové družstvo U Lesa 34b"/>
    <s v="Revitalizace panelového bytového domu č.p. 869 U Lesa, k.ú. Karviná - Ráj, parc. č. 501/337"/>
    <x v="7009"/>
    <n v="0"/>
    <n v="4424895.3899999997"/>
  </r>
  <r>
    <d v="2019-08-13T00:00:00"/>
    <x v="5"/>
    <n v="78"/>
    <x v="7412"/>
    <s v="Společenství vlastníků bytových jednotek domu čp. 1011,1012,36301 Ostrov"/>
    <s v="Zateplení bytového domu v Ostrově 1011"/>
    <x v="7010"/>
    <n v="0"/>
    <n v="1260313.8"/>
  </r>
  <r>
    <d v="2019-08-13T00:00:00"/>
    <x v="5"/>
    <n v="78"/>
    <x v="7413"/>
    <s v="Společenství vlastníků Třebovská, č.p. 411 a 412, Ústí nad Orlicí - Hylváty"/>
    <s v="Stavební úpravy bytového domu na ulici Třebovská č. p. 411, 412 v Ústí nad Orlicí"/>
    <x v="7011"/>
    <n v="0"/>
    <n v="3088121.21"/>
  </r>
  <r>
    <d v="2019-08-13T00:00:00"/>
    <x v="5"/>
    <n v="78"/>
    <x v="7414"/>
    <s v="Společenství vlastníků jednotek domu č.p. 261, 262, Rokytnice v Orlických horách"/>
    <s v="Úspora energie v Rokytnici 262"/>
    <x v="7012"/>
    <n v="0"/>
    <n v="1265023.45"/>
  </r>
  <r>
    <d v="2019-08-13T00:00:00"/>
    <x v="5"/>
    <n v="78"/>
    <x v="7415"/>
    <s v="Obec Orlík nad Vltavou"/>
    <s v="Energeticky úsporná opatření v bytových domech Staré Sedlo č.p. 174-176 Orlík nad Vltavou"/>
    <x v="7013"/>
    <n v="127730.88"/>
    <n v="2682348.48"/>
  </r>
  <r>
    <d v="2019-08-13T00:00:00"/>
    <x v="5"/>
    <n v="78"/>
    <x v="7416"/>
    <s v="Společenství vlastníků jednotek pro dům Štefánikova 303 a 304, Hradec Králové"/>
    <s v="Oprava a modernizace bytového domu Štefánikova 303, 3074, Hradec Králové"/>
    <x v="7014"/>
    <n v="0"/>
    <n v="2150520.5499999998"/>
  </r>
  <r>
    <d v="2019-08-13T00:00:00"/>
    <x v="5"/>
    <n v="78"/>
    <x v="7417"/>
    <s v="Společenství vlastníků domu 41,42 Kledenského, Fulnek"/>
    <s v="Snížení energetické náročnosti BD Fulnek, Kledenského 41, 42"/>
    <x v="7015"/>
    <n v="0"/>
    <n v="1124462.1000000001"/>
  </r>
  <r>
    <d v="2019-08-13T00:00:00"/>
    <x v="5"/>
    <n v="78"/>
    <x v="7418"/>
    <s v="Společenství vlastníků jednotek pro dům čp. 810 Červený Kostelec"/>
    <s v="Stavební úpravy bytového domu Pod Vodojemem 810, Červený Kostelec"/>
    <x v="7016"/>
    <n v="0"/>
    <n v="1442892.8"/>
  </r>
  <r>
    <d v="2019-08-13T00:00:00"/>
    <x v="5"/>
    <n v="78"/>
    <x v="7419"/>
    <s v="Společenství vlastníků jednotek domu čp. 2030 - 2031 v Budovatelské v Písku"/>
    <s v="Energetická úspora 2030 a 2031 v Písku"/>
    <x v="7017"/>
    <n v="0"/>
    <n v="4188373.8"/>
  </r>
  <r>
    <d v="2019-08-13T00:00:00"/>
    <x v="5"/>
    <n v="78"/>
    <x v="7420"/>
    <s v="Společenství vlastníků bytových jednotek domu číslo popisné 1530, 1531, ulice Dubková, Rožnov pod Radhoštěm, 756 61"/>
    <s v="Revitalizace bytového domu Dubková 1530, 1531 v Rožnově pod Radhoštěm"/>
    <x v="7018"/>
    <n v="0"/>
    <n v="2464766.2000000002"/>
  </r>
  <r>
    <d v="2019-08-13T00:00:00"/>
    <x v="5"/>
    <n v="78"/>
    <x v="7421"/>
    <s v="Společenství vlastníků jednotek Jana Morávka 504, Jílové u Prahy"/>
    <s v="Stavební úpravy bytového domu Jana Morávka 504, Jílové u Prahy 254 01"/>
    <x v="7019"/>
    <n v="0"/>
    <n v="2391735.6"/>
  </r>
  <r>
    <d v="2019-08-13T00:00:00"/>
    <x v="5"/>
    <n v="78"/>
    <x v="7422"/>
    <s v="Společenství vlastníků jednotek domu čp. 10, Kocbeře"/>
    <s v="Snížení energetické náročnosti BD Kocbeře čp. 10"/>
    <x v="7020"/>
    <n v="0"/>
    <n v="992072.7"/>
  </r>
  <r>
    <d v="2019-08-13T00:00:00"/>
    <x v="5"/>
    <n v="78"/>
    <x v="7423"/>
    <s v="František Holan"/>
    <s v="Rekonstrukce obytného objektu Nový Dvůr 41, Písek"/>
    <x v="7021"/>
    <n v="0"/>
    <n v="1304592"/>
  </r>
  <r>
    <d v="2019-08-13T00:00:00"/>
    <x v="5"/>
    <n v="78"/>
    <x v="7424"/>
    <s v="Společenství vlastníků Slovenská 1703/4 Znojmo"/>
    <s v="Zateplení bytového domu Slovenská č.p. 1703/4"/>
    <x v="7022"/>
    <n v="0"/>
    <n v="1318937.3999999999"/>
  </r>
  <r>
    <d v="2019-08-13T00:00:00"/>
    <x v="5"/>
    <n v="78"/>
    <x v="7425"/>
    <s v="Společenství vlastníků domu v Chrástu č. p. 526, 527"/>
    <s v="Snížení energetické náročnosti a rekonstrukce bytového domu Budovatelů 526,527, Chrást"/>
    <x v="7023"/>
    <n v="0"/>
    <n v="2624225.4"/>
  </r>
  <r>
    <d v="2019-08-13T00:00:00"/>
    <x v="5"/>
    <n v="78"/>
    <x v="7426"/>
    <s v="Společenství vlastníků Merhautova 978/102,  Brno"/>
    <s v="Snížení energetické náročnosti a rekonstrukce bytového domu Merhautova 102, Brno"/>
    <x v="7024"/>
    <n v="0"/>
    <n v="1150922.51"/>
  </r>
  <r>
    <d v="2019-08-13T00:00:00"/>
    <x v="5"/>
    <n v="78"/>
    <x v="7427"/>
    <s v="Společenství vlastníků jednotek domu č.p. 246 v ulici Žižkova v Lovosicích"/>
    <s v="Snížení energetické náročnosti a rekonstrukce bytového domu Žižkova 246, Lovosice"/>
    <x v="7025"/>
    <n v="0"/>
    <n v="1446084.88"/>
  </r>
  <r>
    <d v="2019-08-13T00:00:00"/>
    <x v="5"/>
    <n v="78"/>
    <x v="7428"/>
    <s v="Město Rtyně v Podkrkonoší"/>
    <s v="Snížení energetické náročnosti bytového domu čp. 627 v ul. Za Lékárnou, Rtyně v Podkrkonoší"/>
    <x v="7026"/>
    <n v="59054.66"/>
    <n v="1240147.8899999999"/>
  </r>
  <r>
    <d v="2019-08-13T00:00:00"/>
    <x v="5"/>
    <n v="78"/>
    <x v="7429"/>
    <s v="Společenství vlastníků bytových jednotek domu gen. Janouška 2555, 2554 v Přerově"/>
    <s v="Revitalizace bytového domu Gen. Janouška 27, 29, Přerov"/>
    <x v="7027"/>
    <n v="0"/>
    <n v="1462621.16"/>
  </r>
  <r>
    <d v="2019-08-13T00:00:00"/>
    <x v="9"/>
    <n v="80"/>
    <x v="7430"/>
    <s v="Městys Hvězdlice"/>
    <s v="Sociální byty na prac.č. 232, Nové Hvězdlice"/>
    <x v="7028"/>
    <n v="1057714.45"/>
    <n v="19038860.100000001"/>
  </r>
  <r>
    <d v="2019-08-22T00:00:00"/>
    <x v="4"/>
    <n v="6"/>
    <x v="7431"/>
    <s v="MAS VLTAVA, z.s."/>
    <s v="III. Zlepšení řídících a administrativních schopností MAS Vltava"/>
    <x v="7029"/>
    <n v="0"/>
    <n v="1285613.1499999999"/>
  </r>
  <r>
    <d v="2019-08-22T00:00:00"/>
    <x v="4"/>
    <n v="6"/>
    <x v="7432"/>
    <s v="Podhůří Železných hor o.p.s."/>
    <s v="Provozní a animační činnosti MAS II"/>
    <x v="7030"/>
    <n v="0"/>
    <n v="465500"/>
  </r>
  <r>
    <d v="2019-08-22T00:00:00"/>
    <x v="4"/>
    <n v="6"/>
    <x v="7433"/>
    <s v="Místní akční skupina Podbrněnsko, spolek"/>
    <s v="Realizace Strategie komunitně vedeného místního rozvoje MAS Podbrněnsko II"/>
    <x v="7031"/>
    <n v="0"/>
    <n v="8400156.8000000007"/>
  </r>
  <r>
    <d v="2019-08-22T00:00:00"/>
    <x v="11"/>
    <n v="41"/>
    <x v="7434"/>
    <s v="Statutární město Karlovy Vary"/>
    <s v="Karlovy Vary - Sadová kolonáda - dílčí úprava"/>
    <x v="7032"/>
    <n v="243699.4"/>
    <n v="4386589.2"/>
  </r>
  <r>
    <d v="2019-08-22T00:00:00"/>
    <x v="0"/>
    <n v="42"/>
    <x v="7435"/>
    <s v="Krajská správa a údržba silnic Středočeského kraje, příspěvková organizace"/>
    <s v="II/101 Třebotov - Rudná, rekonstrukce I. etapa"/>
    <x v="7033"/>
    <n v="4105568.67"/>
    <n v="73900236.079999998"/>
  </r>
  <r>
    <d v="2019-08-22T00:00:00"/>
    <x v="12"/>
    <n v="50"/>
    <x v="7436"/>
    <s v="Dobrovolný svazek obcí Šlapanicko"/>
    <s v="Stavba integrovaného systému bezpečných cyklostezek na Šlapanicku: Jiříkovice - Blažovice, Kobylnice - Prace"/>
    <x v="7034"/>
    <n v="1150000"/>
    <n v="20700000"/>
  </r>
  <r>
    <d v="2019-08-22T00:00:00"/>
    <x v="12"/>
    <n v="50"/>
    <x v="7437"/>
    <s v="Město Kralupy nad Vltavou"/>
    <s v="Cyklostezka Kralupy nad Vltavou - Zákolany, ITI"/>
    <x v="7035"/>
    <n v="886212.18"/>
    <n v="15951819.24"/>
  </r>
  <r>
    <d v="2019-08-22T00:00:00"/>
    <x v="13"/>
    <n v="53"/>
    <x v="7438"/>
    <s v="Obec Suchonice"/>
    <s v="Stavební úpravy chodníků"/>
    <x v="4770"/>
    <n v="0"/>
    <n v="760000"/>
  </r>
  <r>
    <d v="2019-08-22T00:00:00"/>
    <x v="13"/>
    <n v="53"/>
    <x v="7439"/>
    <s v="Město Jeseník"/>
    <s v="Výstavba chodníku U Bělidla, Jeseník"/>
    <x v="4311"/>
    <n v="0"/>
    <n v="570000"/>
  </r>
  <r>
    <d v="2019-08-22T00:00:00"/>
    <x v="13"/>
    <n v="53"/>
    <x v="7440"/>
    <s v="Obec Odřepsy"/>
    <s v="Chodníky při silnici I/11 a III/3281 Odřepsy"/>
    <x v="7036"/>
    <n v="0"/>
    <n v="10899567.039999999"/>
  </r>
  <r>
    <d v="2019-08-22T00:00:00"/>
    <x v="13"/>
    <n v="53"/>
    <x v="7441"/>
    <s v="Obec Pamětice"/>
    <s v="Chodníky v průtahu obcí Pamětice"/>
    <x v="7037"/>
    <n v="0"/>
    <n v="554726.23"/>
  </r>
  <r>
    <d v="2019-08-22T00:00:00"/>
    <x v="13"/>
    <n v="53"/>
    <x v="7442"/>
    <s v="Obec Sokoleč"/>
    <s v="Výstavba chodníků k.ú. Sokoleč"/>
    <x v="3405"/>
    <n v="0"/>
    <n v="3800000"/>
  </r>
  <r>
    <d v="2019-08-22T00:00:00"/>
    <x v="13"/>
    <n v="53"/>
    <x v="7443"/>
    <s v="Městys Cerhenice"/>
    <s v="Rekonstrukce chodníků v ulici 9. května a Na Kopě v Cerhenicích"/>
    <x v="7038"/>
    <n v="0"/>
    <n v="3226018.22"/>
  </r>
  <r>
    <d v="2019-08-22T00:00:00"/>
    <x v="13"/>
    <n v="53"/>
    <x v="7444"/>
    <s v="Obec Velim"/>
    <s v="Cyklostezka Vítězov - Velim"/>
    <x v="7039"/>
    <n v="0"/>
    <n v="4747673.96"/>
  </r>
  <r>
    <d v="2019-08-22T00:00:00"/>
    <x v="13"/>
    <n v="53"/>
    <x v="7445"/>
    <s v="Město Nové Sedlo"/>
    <s v="Chodník v Loketské ulici - Nové Sedlo"/>
    <x v="7040"/>
    <n v="0"/>
    <n v="2374263.5099999998"/>
  </r>
  <r>
    <d v="2019-08-22T00:00:00"/>
    <x v="13"/>
    <n v="53"/>
    <x v="7446"/>
    <s v="Obec Pátek"/>
    <s v="OD PONDĚLKA DO PÁTKU BEZPEČNĚ PO PÁTKU"/>
    <x v="7041"/>
    <n v="0"/>
    <n v="3148252.5"/>
  </r>
  <r>
    <d v="2019-08-22T00:00:00"/>
    <x v="13"/>
    <n v="53"/>
    <x v="7447"/>
    <s v="Obec Sebranice"/>
    <s v="Chodník podél místní komunikace v obci Sebranice"/>
    <x v="7042"/>
    <n v="0"/>
    <n v="1757482.14"/>
  </r>
  <r>
    <d v="2019-08-22T00:00:00"/>
    <x v="13"/>
    <n v="53"/>
    <x v="7448"/>
    <s v="Obec Poličná"/>
    <s v="Stavba chodníku &quot;Paseky u Revíru&quot; v obci Poličná"/>
    <x v="7043"/>
    <n v="0"/>
    <n v="3419762.62"/>
  </r>
  <r>
    <d v="2019-08-22T00:00:00"/>
    <x v="13"/>
    <n v="53"/>
    <x v="7449"/>
    <s v="Město Dvůr Králové nad Labem"/>
    <s v="Modernizace chodníků na ulici Čelakovského"/>
    <x v="7044"/>
    <n v="0"/>
    <n v="2432950"/>
  </r>
  <r>
    <d v="2019-08-22T00:00:00"/>
    <x v="13"/>
    <n v="53"/>
    <x v="7450"/>
    <s v="Město Letohrad"/>
    <s v="Chodník Orlice - Kunčice, I. etapa"/>
    <x v="4026"/>
    <n v="0"/>
    <n v="949050"/>
  </r>
  <r>
    <d v="2019-08-22T00:00:00"/>
    <x v="13"/>
    <n v="53"/>
    <x v="7451"/>
    <s v="OBEC NEMOJOV"/>
    <s v="Bezpečnost dopravy Nemojov"/>
    <x v="7045"/>
    <n v="0"/>
    <n v="2439848.9"/>
  </r>
  <r>
    <d v="2019-08-22T00:00:00"/>
    <x v="13"/>
    <n v="53"/>
    <x v="7452"/>
    <s v="Obec Proboštov"/>
    <s v="Chodník Proboštov - Přítkov"/>
    <x v="7046"/>
    <n v="0"/>
    <n v="1899050"/>
  </r>
  <r>
    <d v="2019-08-22T00:00:00"/>
    <x v="13"/>
    <n v="53"/>
    <x v="7453"/>
    <s v="Město Košťany"/>
    <s v="Zajištění bezpečnosti dopravy ve městě Košťany"/>
    <x v="7047"/>
    <n v="0"/>
    <n v="1601638.19"/>
  </r>
  <r>
    <d v="2019-08-22T00:00:00"/>
    <x v="13"/>
    <n v="53"/>
    <x v="7454"/>
    <s v="Obec Stehelčeves"/>
    <s v="Rekonstrukce chodníků v obci Stehelčeves - I. etapa"/>
    <x v="7048"/>
    <n v="0"/>
    <n v="4273972.0999999996"/>
  </r>
  <r>
    <d v="2019-08-22T00:00:00"/>
    <x v="13"/>
    <n v="53"/>
    <x v="7455"/>
    <s v="Obec Dobromilice"/>
    <s v="Chodník podél silnice III/4335, I. etapa, Dobromilice"/>
    <x v="7049"/>
    <n v="0"/>
    <n v="619623.06000000006"/>
  </r>
  <r>
    <d v="2019-08-22T00:00:00"/>
    <x v="13"/>
    <n v="53"/>
    <x v="7456"/>
    <s v="Obec Lipinka"/>
    <s v="Rekonstrukce stávajících chodníků v obci Lipinka"/>
    <x v="7050"/>
    <n v="0"/>
    <n v="2914181.81"/>
  </r>
  <r>
    <d v="2019-08-22T00:00:00"/>
    <x v="13"/>
    <n v="53"/>
    <x v="7457"/>
    <s v="Obec Pivín"/>
    <s v="Výstavba chodníku v ulici &quot;Záhumení&quot; pro zvýšení bezpečnosti chodců"/>
    <x v="7051"/>
    <n v="0"/>
    <n v="789306.61"/>
  </r>
  <r>
    <d v="2019-08-22T00:00:00"/>
    <x v="13"/>
    <n v="53"/>
    <x v="7458"/>
    <s v="Obec Vrchoslavice"/>
    <s v="Chodník podél silnice I/47, Vrchoslavice"/>
    <x v="7052"/>
    <n v="0"/>
    <n v="806660.2"/>
  </r>
  <r>
    <d v="2019-08-22T00:00:00"/>
    <x v="13"/>
    <n v="53"/>
    <x v="7459"/>
    <s v="Obec Pustiměř"/>
    <s v="Chodník a zastávky veřejné dopravy v místní části Pustiměřské Prusy, Pustiměř"/>
    <x v="7053"/>
    <n v="0"/>
    <n v="1063365.5"/>
  </r>
  <r>
    <d v="2019-08-22T00:00:00"/>
    <x v="13"/>
    <n v="53"/>
    <x v="7460"/>
    <s v="Obec Otaslavice"/>
    <s v="Rekonstrukce komunikace &quot;Trávníky&quot;, Otaslavice"/>
    <x v="7054"/>
    <n v="0"/>
    <n v="1017418.2"/>
  </r>
  <r>
    <d v="2019-08-22T00:00:00"/>
    <x v="13"/>
    <n v="53"/>
    <x v="7461"/>
    <s v="Obec Mořice"/>
    <s v="Mořice - zvýšení bezpečnosti pěší dopravy - plochy sever"/>
    <x v="7055"/>
    <n v="0"/>
    <n v="809575.75"/>
  </r>
  <r>
    <d v="2019-08-22T00:00:00"/>
    <x v="9"/>
    <n v="61"/>
    <x v="7462"/>
    <s v="Azylový dům pro ženy a matky s dětmi o.p.s."/>
    <s v="Zvýšení dostupnosti pomoci rodinám s dětmi"/>
    <x v="7056"/>
    <n v="48000"/>
    <n v="456000"/>
  </r>
  <r>
    <d v="2019-08-22T00:00:00"/>
    <x v="13"/>
    <n v="62"/>
    <x v="7463"/>
    <s v="Charita Šternberk"/>
    <s v="Stavební úpravy objektu Charita Šternberk"/>
    <x v="7057"/>
    <n v="0"/>
    <n v="2373660.5"/>
  </r>
  <r>
    <d v="2019-08-22T00:00:00"/>
    <x v="13"/>
    <n v="62"/>
    <x v="7464"/>
    <s v="Charita Šumperk"/>
    <s v="Modernizace vybavení Charity Šumperk"/>
    <x v="7058"/>
    <n v="0"/>
    <n v="1252670"/>
  </r>
  <r>
    <d v="2019-08-22T00:00:00"/>
    <x v="13"/>
    <n v="62"/>
    <x v="7465"/>
    <s v="Město Humpolec"/>
    <s v="Polyfunkční komunitní centrum Humpolec"/>
    <x v="6620"/>
    <n v="0"/>
    <n v="6999999.9500000002"/>
  </r>
  <r>
    <d v="2019-08-22T00:00:00"/>
    <x v="13"/>
    <n v="65"/>
    <x v="7466"/>
    <s v="Sdružení přátel Vysokého Pole"/>
    <s v="Rozvoj sociálního podniku Sdružení přítel Vysokého Pole"/>
    <x v="3190"/>
    <n v="0"/>
    <n v="1900000"/>
  </r>
  <r>
    <d v="2019-08-22T00:00:00"/>
    <x v="7"/>
    <n v="66"/>
    <x v="7467"/>
    <s v="Moravskoslezský kraj"/>
    <s v="Specializované laboratoře na SPŠ chemické akademika Heyrovského v Ostravě"/>
    <x v="7059"/>
    <n v="486701.76"/>
    <n v="8760631.6199999992"/>
  </r>
  <r>
    <d v="2019-08-22T00:00:00"/>
    <x v="13"/>
    <n v="68"/>
    <x v="7468"/>
    <s v="Základní škola T.G.Masaryka Poděbrady, Školní 556, Okres Nymburk"/>
    <s v="Úspěšný absolvent"/>
    <x v="7060"/>
    <n v="0"/>
    <n v="1056010.5"/>
  </r>
  <r>
    <d v="2019-08-22T00:00:00"/>
    <x v="13"/>
    <n v="68"/>
    <x v="7469"/>
    <s v="Městys Cerhenice"/>
    <s v="Centrum zájmového a neformálního vzdělávání při ZŠ Cerhenice"/>
    <x v="7061"/>
    <n v="0"/>
    <n v="3798915.71"/>
  </r>
  <r>
    <d v="2019-08-22T00:00:00"/>
    <x v="13"/>
    <n v="68"/>
    <x v="7470"/>
    <s v="Základní škola Václava Havla, Poděbrady, Na Valech 45, okres Nymburk"/>
    <s v="Modernizace odborných učeben v ZŠ Václava Havla"/>
    <x v="7062"/>
    <n v="0"/>
    <n v="1424979.1"/>
  </r>
  <r>
    <d v="2019-08-22T00:00:00"/>
    <x v="13"/>
    <n v="68"/>
    <x v="7471"/>
    <s v="Základní škola a Mateřská škola Žarošice, okres Hodonín, příspěvková organizace"/>
    <s v="Multifunkční učebna"/>
    <x v="7063"/>
    <n v="0"/>
    <n v="345326.9"/>
  </r>
  <r>
    <d v="2019-08-22T00:00:00"/>
    <x v="13"/>
    <n v="68"/>
    <x v="7472"/>
    <s v="Obec Šardice"/>
    <s v="Modernizace odborných učeben"/>
    <x v="7064"/>
    <n v="0"/>
    <n v="3581800.67"/>
  </r>
  <r>
    <d v="2019-08-22T00:00:00"/>
    <x v="13"/>
    <n v="68"/>
    <x v="7473"/>
    <s v="Město Liběchov"/>
    <s v="Pořízení vybavení odborných učeben ZŠ Liběchov"/>
    <x v="7065"/>
    <n v="0"/>
    <n v="1688554.7"/>
  </r>
  <r>
    <d v="2019-08-22T00:00:00"/>
    <x v="13"/>
    <n v="68"/>
    <x v="7474"/>
    <s v="Základní škola Horažďovice, Komenského 211, příspěvková organizace"/>
    <s v="Inovace ve výuce informační a komunikační technologie"/>
    <x v="7066"/>
    <n v="0"/>
    <n v="1833703.95"/>
  </r>
  <r>
    <d v="2019-08-22T00:00:00"/>
    <x v="13"/>
    <n v="68"/>
    <x v="7475"/>
    <s v="Základní škola Horažďovice, Blatenská 540, příspěvková organizace"/>
    <s v="Inovace odborné učebny chemie"/>
    <x v="7067"/>
    <n v="0"/>
    <n v="1891031.77"/>
  </r>
  <r>
    <d v="2019-08-22T00:00:00"/>
    <x v="13"/>
    <n v="68"/>
    <x v="7476"/>
    <s v="Obec Pačejov"/>
    <s v="ZŠ Pačejov - rekonstrukce a inovace dílen"/>
    <x v="7068"/>
    <n v="0"/>
    <n v="1898295.7"/>
  </r>
  <r>
    <d v="2019-08-22T00:00:00"/>
    <x v="13"/>
    <n v="68"/>
    <x v="7477"/>
    <s v="Město Nalžovské Hory"/>
    <s v="Inovace jazykové a počítačové IT vybavení učebny"/>
    <x v="7069"/>
    <n v="0"/>
    <n v="958961.35"/>
  </r>
  <r>
    <d v="2019-08-22T00:00:00"/>
    <x v="13"/>
    <n v="69"/>
    <x v="7478"/>
    <s v="Obec Chvalčov"/>
    <s v="Nákladní čtyřkolka pro JSDHO Chvalčov"/>
    <x v="7070"/>
    <n v="0"/>
    <n v="721132.65"/>
  </r>
  <r>
    <d v="2019-08-22T00:00:00"/>
    <x v="13"/>
    <n v="69"/>
    <x v="7479"/>
    <s v="OBEC ORLICKÉ ZÁHOŘÍ"/>
    <s v="Posílení vybavení JSDH Orlické Záhoří"/>
    <x v="7071"/>
    <n v="0"/>
    <n v="2424704"/>
  </r>
  <r>
    <d v="2019-08-22T00:00:00"/>
    <x v="0"/>
    <n v="70"/>
    <x v="7480"/>
    <s v="Liberecký kraj"/>
    <s v="Silnice II/262 Česká Lípa - Dobranov"/>
    <x v="7072"/>
    <n v="11369420.300000001"/>
    <n v="204649565.44999999"/>
  </r>
  <r>
    <d v="2019-08-22T00:00:00"/>
    <x v="5"/>
    <n v="78"/>
    <x v="7481"/>
    <s v="Společenství vlastníků jednotek domu čp. 856  Bechyně"/>
    <s v="Kompletní revitalizace objektu ul. Písecká, č.p. 856, Bechyně"/>
    <x v="7073"/>
    <n v="0"/>
    <n v="3020528.59"/>
  </r>
  <r>
    <d v="2019-08-22T00:00:00"/>
    <x v="5"/>
    <n v="78"/>
    <x v="7482"/>
    <s v="Společenství vlastníků Janáčkova 763, 764, V.M."/>
    <s v="Revitalizace bytového domu na ulici Janáčkova č.p. 763 a 764, Valašské Meziříčí"/>
    <x v="7074"/>
    <n v="0"/>
    <n v="1307106.45"/>
  </r>
  <r>
    <d v="2019-08-22T00:00:00"/>
    <x v="5"/>
    <n v="78"/>
    <x v="7483"/>
    <s v="Společenství vlastníků jednotek ul. Školní, č.p. 3869 a ul. Meisnerova, č.p. 3870, Chomutov"/>
    <s v="BD Chomutov Školní 3869"/>
    <x v="7075"/>
    <n v="0"/>
    <n v="2673502"/>
  </r>
  <r>
    <d v="2019-08-22T00:00:00"/>
    <x v="5"/>
    <n v="78"/>
    <x v="7484"/>
    <s v="RESIDOMO, s.r.o."/>
    <s v="Zateplení 19_07 17.listopadu"/>
    <x v="7076"/>
    <n v="0"/>
    <n v="6117144.1500000004"/>
  </r>
  <r>
    <d v="2019-08-22T00:00:00"/>
    <x v="5"/>
    <n v="78"/>
    <x v="7485"/>
    <s v="Společenství vlastníků Třebovská, č.p. 407 a 408, Ústí nad Orlicí - Hylváty"/>
    <s v="Stavební úpravy bytového domu na ulici Třebovská č. p. 407, 408 v Ústí nad Orlicí"/>
    <x v="7077"/>
    <n v="0"/>
    <n v="3164576.52"/>
  </r>
  <r>
    <d v="2019-08-22T00:00:00"/>
    <x v="5"/>
    <n v="78"/>
    <x v="7486"/>
    <s v="Společenství vlastníků jednotek Božejov 115"/>
    <s v="Stavební úpravy obytného domu Božejov č.p.115"/>
    <x v="7078"/>
    <n v="0"/>
    <n v="1486849.74"/>
  </r>
  <r>
    <d v="2019-08-22T00:00:00"/>
    <x v="5"/>
    <n v="78"/>
    <x v="7487"/>
    <s v="Společenství vlastníků jednotek Bechyně 649 - 653"/>
    <s v="BD Bechyně Na Libuši 649"/>
    <x v="7079"/>
    <n v="0"/>
    <n v="4488351.2"/>
  </r>
  <r>
    <d v="2019-08-22T00:00:00"/>
    <x v="5"/>
    <n v="78"/>
    <x v="7488"/>
    <s v="Společenství vlastníků jednotek pro dům Štefánikova 326 Hradec Králové"/>
    <s v="Sanace a zateplení bytového domu č.p.326 Štefánikova Hradec Králové"/>
    <x v="7080"/>
    <n v="0"/>
    <n v="2197309.4500000002"/>
  </r>
  <r>
    <d v="2019-08-22T00:00:00"/>
    <x v="5"/>
    <n v="78"/>
    <x v="7489"/>
    <s v="Bytové družstvo Jablunkovská 411+412+413"/>
    <s v="Revitalizace bytového domu na ul.Jablunkovské 411+412+413 v Třinci"/>
    <x v="7081"/>
    <n v="0"/>
    <n v="4311262.8"/>
  </r>
  <r>
    <d v="2019-08-22T00:00:00"/>
    <x v="5"/>
    <n v="78"/>
    <x v="7490"/>
    <s v="Společenství vlastníků jednotek Úpická 334,335,336,337 Malé Svatoňovice"/>
    <s v="Regenerace objektu čp. 334, 335, 336 a 337 v ulici Úpická v Malých Svatoňovicích"/>
    <x v="7082"/>
    <n v="0"/>
    <n v="4325888.12"/>
  </r>
  <r>
    <d v="2019-08-22T00:00:00"/>
    <x v="5"/>
    <n v="78"/>
    <x v="7491"/>
    <s v="Společenství vlastníků pro dům Rokytnice 404, Vsetín"/>
    <s v="Stavební úpravy bytového domu Rokytnice 404, Vsetín"/>
    <x v="7083"/>
    <n v="0"/>
    <n v="624078"/>
  </r>
  <r>
    <d v="2019-08-22T00:00:00"/>
    <x v="5"/>
    <n v="78"/>
    <x v="7492"/>
    <s v="Společenství vlastníků domu čp. 2865/2, 2866/4, 2867/6, ulice Soudní, Kroměříž"/>
    <s v="Stavební úpravy bytového domu Soudní 2865-67, Kroměříž"/>
    <x v="7084"/>
    <n v="0"/>
    <n v="2058753"/>
  </r>
  <r>
    <d v="2019-08-22T00:00:00"/>
    <x v="5"/>
    <n v="78"/>
    <x v="7493"/>
    <s v="Společenství vlastníků jednotek domu čp. 1342, 1343, 1344 ul. Riegrova, město Děčín"/>
    <s v="Zateplení Riegrova, Děčín"/>
    <x v="7085"/>
    <n v="0"/>
    <n v="3131289.42"/>
  </r>
  <r>
    <d v="2019-08-22T00:00:00"/>
    <x v="5"/>
    <n v="78"/>
    <x v="7494"/>
    <s v="Město Soběslav"/>
    <s v="Zateplení domů č. p. 101 - 104, Soběslav"/>
    <x v="7086"/>
    <n v="52737.79"/>
    <n v="1107493.6000000001"/>
  </r>
  <r>
    <d v="2019-08-22T00:00:00"/>
    <x v="9"/>
    <n v="82"/>
    <x v="7495"/>
    <s v="MĚSTO LOMNICE NAD POPELKOU"/>
    <s v="Domov pro osoby s poruchou autistického spektra"/>
    <x v="7087"/>
    <n v="1380572.75"/>
    <n v="24850309.5"/>
  </r>
  <r>
    <d v="2019-08-22T00:00:00"/>
    <x v="9"/>
    <n v="82"/>
    <x v="7496"/>
    <s v="Kraj Vysočina"/>
    <s v="Transformace Domova Kamélie Křižanov III. - Jihlava Na Kopci"/>
    <x v="7088"/>
    <n v="2311285.19"/>
    <n v="41603133.450000003"/>
  </r>
  <r>
    <d v="2019-08-22T00:00:00"/>
    <x v="9"/>
    <n v="82"/>
    <x v="7497"/>
    <s v="Kraj Vysočina"/>
    <s v="Transformace Domova Kamélie Křižanov III. - Jihlava Pávov"/>
    <x v="7089"/>
    <n v="2122439.9900000002"/>
    <n v="38203919.719999999"/>
  </r>
  <r>
    <d v="2019-08-22T00:00:00"/>
    <x v="9"/>
    <n v="82"/>
    <x v="7498"/>
    <s v="Kraj Vysočina"/>
    <s v="Domov ve Věži - Komunitní bydlení 2"/>
    <x v="7090"/>
    <n v="1931577.23"/>
    <n v="34768390.140000001"/>
  </r>
  <r>
    <d v="2019-08-22T00:00:00"/>
    <x v="9"/>
    <n v="82"/>
    <x v="7499"/>
    <s v="Královéhradecký kraj"/>
    <s v="Zvýšení dostupnosti komunitních pobytových služeb v lokalitě Náchod"/>
    <x v="7091"/>
    <n v="750383.19"/>
    <n v="13506897.359999999"/>
  </r>
  <r>
    <d v="2019-08-22T00:00:00"/>
    <x v="9"/>
    <n v="82"/>
    <x v="7500"/>
    <s v="Město Kadaň"/>
    <s v="Noclehárna a nízkoprahové denní centrum Prunéřov 167"/>
    <x v="7092"/>
    <n v="241627.87"/>
    <n v="4349301.7"/>
  </r>
  <r>
    <d v="2019-08-22T00:00:00"/>
    <x v="9"/>
    <n v="82"/>
    <x v="7501"/>
    <s v="Armáda spásy v České republice, z. s."/>
    <s v="Nízkoprahové centrum Armády spásy v Krnově"/>
    <x v="7093"/>
    <n v="973688.9"/>
    <n v="9250044.5899999999"/>
  </r>
  <r>
    <d v="2019-08-22T00:00:00"/>
    <x v="9"/>
    <n v="82"/>
    <x v="7502"/>
    <s v="Rodina v centru, z.ú."/>
    <s v="Sociální centrum Dům rodiny v Novém Boru"/>
    <x v="7094"/>
    <n v="1705767.78"/>
    <n v="16204793.869999999"/>
  </r>
  <r>
    <d v="2019-08-22T00:00:00"/>
    <x v="9"/>
    <n v="82"/>
    <x v="7503"/>
    <s v="Město Jirkov"/>
    <s v="Centrum služeb Jirkov"/>
    <x v="7095"/>
    <n v="402528.6"/>
    <n v="7245514.7999999998"/>
  </r>
  <r>
    <d v="2019-08-22T00:00:00"/>
    <x v="9"/>
    <n v="82"/>
    <x v="7504"/>
    <s v="Althaia o.p.s."/>
    <s v="Centrum služeb v Hlince"/>
    <x v="7096"/>
    <n v="704601.4"/>
    <n v="6693713.2999999998"/>
  </r>
  <r>
    <d v="2019-08-22T00:00:00"/>
    <x v="9"/>
    <n v="82"/>
    <x v="7505"/>
    <s v="Město Žďár nad Sázavou"/>
    <s v="Centrum sociálních služeb Žďár nad Sázavou"/>
    <x v="7097"/>
    <n v="1221508.98"/>
    <n v="21987161.66"/>
  </r>
  <r>
    <d v="2019-08-22T00:00:00"/>
    <x v="9"/>
    <n v="82"/>
    <x v="7506"/>
    <s v="Město Krnov"/>
    <s v="Zázemí sociálních služeb Slezské diakonie, Hlubčická 9, Krnov"/>
    <x v="7098"/>
    <n v="501184.93"/>
    <n v="9021328.6799999997"/>
  </r>
  <r>
    <d v="2019-08-22T00:00:00"/>
    <x v="9"/>
    <n v="82"/>
    <x v="7507"/>
    <s v="Elim Vsetín, o.p.s."/>
    <s v="Zvýšení kvality a dostupnosti sociálních služeb Elim Vsetín, o.p.s."/>
    <x v="7099"/>
    <n v="1088052.17"/>
    <n v="10336495.58"/>
  </r>
  <r>
    <d v="2019-08-22T00:00:00"/>
    <x v="9"/>
    <n v="82"/>
    <x v="7508"/>
    <s v="Statutární město Most"/>
    <s v="Rekonstrukce azylového domu a noclehárny v Mostě"/>
    <x v="7100"/>
    <n v="1552446.15"/>
    <n v="27944030.699999999"/>
  </r>
  <r>
    <d v="2019-08-22T00:00:00"/>
    <x v="9"/>
    <n v="82"/>
    <x v="7509"/>
    <s v="Diakonie ČCE - středisko Vsetín"/>
    <s v="Automobily pro sociálně aktivizační služby MOZAIKA"/>
    <x v="7101"/>
    <n v="78150"/>
    <n v="742425"/>
  </r>
  <r>
    <d v="2019-08-22T00:00:00"/>
    <x v="9"/>
    <n v="82"/>
    <x v="7510"/>
    <s v="Město Žďár nad Sázavou"/>
    <s v="Rekonstrukce budovy Domova pro matky (otce) s dětmi Ječmínek, o. p. s."/>
    <x v="7102"/>
    <n v="95307.18"/>
    <n v="1715529.25"/>
  </r>
  <r>
    <d v="2019-08-22T00:00:00"/>
    <x v="9"/>
    <n v="82"/>
    <x v="7511"/>
    <s v="Oblastní charita Most"/>
    <s v="Prostory pro Sovičku"/>
    <x v="7103"/>
    <n v="289733.98"/>
    <n v="2752472.81"/>
  </r>
  <r>
    <d v="2019-08-22T00:00:00"/>
    <x v="9"/>
    <n v="82"/>
    <x v="7512"/>
    <s v="Azylový dům pro ženy a matky s dětmi o.p.s."/>
    <s v="Zvýšení dostupnosti terénní asistenční služby Vsetín"/>
    <x v="7104"/>
    <n v="160000"/>
    <n v="1520000"/>
  </r>
  <r>
    <d v="2019-08-22T00:00:00"/>
    <x v="9"/>
    <n v="85"/>
    <x v="7513"/>
    <s v="Obec Kučeř"/>
    <s v="Sociální byty Kučeř"/>
    <x v="7105"/>
    <n v="0"/>
    <n v="2271003.5"/>
  </r>
  <r>
    <d v="2019-08-22T00:00:00"/>
    <x v="9"/>
    <n v="85"/>
    <x v="7514"/>
    <s v="Obec Vlachovice"/>
    <s v="Sociální bydlení Vlachovice"/>
    <x v="7106"/>
    <n v="0"/>
    <n v="338971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í tabul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ulka4" displayName="Tabulka4" ref="A2:I11457" totalsRowShown="0" headerRowDxfId="18" headerRowBorderDxfId="17" tableBorderDxfId="16" totalsRowBorderDxfId="15" headerRowCellStyle="Čárka">
  <autoFilter ref="A2:I11457" xr:uid="{00000000-0009-0000-0100-000002000000}"/>
  <sortState xmlns:xlrd2="http://schemas.microsoft.com/office/spreadsheetml/2017/richdata2" ref="A3:I6389">
    <sortCondition ref="A2:A6389"/>
  </sortState>
  <tableColumns count="9">
    <tableColumn id="1" xr3:uid="{00000000-0010-0000-0000-000001000000}" name="Datum schválení" dataDxfId="14" totalsRowDxfId="13"/>
    <tableColumn id="2" xr3:uid="{00000000-0010-0000-0000-000002000000}" name="SC" totalsRowDxfId="12"/>
    <tableColumn id="3" xr3:uid="{00000000-0010-0000-0000-000003000000}" name="Výzva"/>
    <tableColumn id="4" xr3:uid="{00000000-0010-0000-0000-000004000000}" name="Reg. Číslo" totalsRowDxfId="11"/>
    <tableColumn id="5" xr3:uid="{00000000-0010-0000-0000-000005000000}" name="Žadatel" totalsRowDxfId="10"/>
    <tableColumn id="6" xr3:uid="{00000000-0010-0000-0000-000006000000}" name="Název projektu" totalsRowDxfId="9"/>
    <tableColumn id="7" xr3:uid="{00000000-0010-0000-0000-000007000000}" name="Požadováno z EU (CZK)" dataDxfId="8" totalsRowDxfId="7" dataCellStyle="Čárka"/>
    <tableColumn id="8" xr3:uid="{00000000-0010-0000-0000-000008000000}" name="Požadováno ze SR (CZK)" dataDxfId="6" totalsRowDxfId="5" dataCellStyle="Čárka"/>
    <tableColumn id="9" xr3:uid="{00000000-0010-0000-0000-000009000000}" name="EU+SR (CZK)" dataDxfId="4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C18"/>
  <sheetViews>
    <sheetView workbookViewId="0">
      <selection activeCell="B6" sqref="B6"/>
    </sheetView>
  </sheetViews>
  <sheetFormatPr defaultRowHeight="15" x14ac:dyDescent="0.25"/>
  <cols>
    <col min="1" max="1" width="15.7109375" bestFit="1" customWidth="1"/>
    <col min="2" max="2" width="16.42578125" bestFit="1" customWidth="1"/>
    <col min="3" max="3" width="29.28515625" style="230" bestFit="1" customWidth="1"/>
  </cols>
  <sheetData>
    <row r="3" spans="1:3" x14ac:dyDescent="0.25">
      <c r="A3" s="227" t="s">
        <v>18286</v>
      </c>
      <c r="B3" t="s">
        <v>18288</v>
      </c>
      <c r="C3" s="230" t="s">
        <v>18289</v>
      </c>
    </row>
    <row r="4" spans="1:3" x14ac:dyDescent="0.25">
      <c r="A4" s="228" t="s">
        <v>2571</v>
      </c>
      <c r="B4" s="229">
        <v>346</v>
      </c>
      <c r="C4" s="230">
        <v>24248485252.219986</v>
      </c>
    </row>
    <row r="5" spans="1:3" x14ac:dyDescent="0.25">
      <c r="A5" s="228" t="s">
        <v>2582</v>
      </c>
      <c r="B5" s="229">
        <v>407</v>
      </c>
      <c r="C5" s="230">
        <v>9695929709.2800007</v>
      </c>
    </row>
    <row r="6" spans="1:3" x14ac:dyDescent="0.25">
      <c r="A6" s="228" t="s">
        <v>2583</v>
      </c>
      <c r="B6" s="229">
        <v>265</v>
      </c>
      <c r="C6" s="230">
        <v>4076929495.0100002</v>
      </c>
    </row>
    <row r="7" spans="1:3" x14ac:dyDescent="0.25">
      <c r="A7" s="228" t="s">
        <v>2572</v>
      </c>
      <c r="B7" s="229">
        <v>715</v>
      </c>
      <c r="C7" s="230">
        <v>7453292687.739996</v>
      </c>
    </row>
    <row r="8" spans="1:3" x14ac:dyDescent="0.25">
      <c r="A8" s="228" t="s">
        <v>2579</v>
      </c>
      <c r="B8" s="229">
        <v>191</v>
      </c>
      <c r="C8" s="230">
        <v>641443470.21000004</v>
      </c>
    </row>
    <row r="9" spans="1:3" x14ac:dyDescent="0.25">
      <c r="A9" s="228" t="s">
        <v>2576</v>
      </c>
      <c r="B9" s="229">
        <v>112</v>
      </c>
      <c r="C9" s="230">
        <v>7316074693.2699986</v>
      </c>
    </row>
    <row r="10" spans="1:3" x14ac:dyDescent="0.25">
      <c r="A10" s="228" t="s">
        <v>2580</v>
      </c>
      <c r="B10" s="229">
        <v>1244</v>
      </c>
      <c r="C10" s="230">
        <v>16257645039.049997</v>
      </c>
    </row>
    <row r="11" spans="1:3" x14ac:dyDescent="0.25">
      <c r="A11" s="228" t="s">
        <v>2581</v>
      </c>
      <c r="B11" s="229">
        <v>1801</v>
      </c>
      <c r="C11" s="230">
        <v>3973245594.3099947</v>
      </c>
    </row>
    <row r="12" spans="1:3" x14ac:dyDescent="0.25">
      <c r="A12" s="228" t="s">
        <v>2573</v>
      </c>
      <c r="B12" s="229">
        <v>184</v>
      </c>
      <c r="C12" s="230">
        <v>10370611734.759998</v>
      </c>
    </row>
    <row r="13" spans="1:3" x14ac:dyDescent="0.25">
      <c r="A13" s="228" t="s">
        <v>2575</v>
      </c>
      <c r="B13" s="229">
        <v>306</v>
      </c>
      <c r="C13" s="230">
        <v>8314095155.0900011</v>
      </c>
    </row>
    <row r="14" spans="1:3" x14ac:dyDescent="0.25">
      <c r="A14" s="228" t="s">
        <v>2578</v>
      </c>
      <c r="B14" s="229">
        <v>180</v>
      </c>
      <c r="C14" s="230">
        <v>193530714.79999998</v>
      </c>
    </row>
    <row r="15" spans="1:3" x14ac:dyDescent="0.25">
      <c r="A15" s="228" t="s">
        <v>8437</v>
      </c>
      <c r="B15" s="229">
        <v>1469</v>
      </c>
      <c r="C15" s="230">
        <v>3387734173.4799995</v>
      </c>
    </row>
    <row r="16" spans="1:3" x14ac:dyDescent="0.25">
      <c r="A16" s="228" t="s">
        <v>2577</v>
      </c>
      <c r="B16" s="229">
        <v>279</v>
      </c>
      <c r="C16" s="230">
        <v>2131350092.0999999</v>
      </c>
    </row>
    <row r="17" spans="1:3" x14ac:dyDescent="0.25">
      <c r="A17" s="228" t="s">
        <v>2574</v>
      </c>
      <c r="B17" s="229">
        <v>33</v>
      </c>
      <c r="C17" s="230">
        <v>1678027975.04</v>
      </c>
    </row>
    <row r="18" spans="1:3" x14ac:dyDescent="0.25">
      <c r="A18" s="228" t="s">
        <v>18287</v>
      </c>
      <c r="B18" s="229">
        <v>7532</v>
      </c>
      <c r="C18" s="230">
        <v>99738395786.359848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pageSetUpPr fitToPage="1"/>
  </sheetPr>
  <dimension ref="A1:O11579"/>
  <sheetViews>
    <sheetView tabSelected="1" zoomScale="70" zoomScaleNormal="70" zoomScaleSheetLayoutView="85" workbookViewId="0">
      <pane ySplit="2" topLeftCell="A11447" activePane="bottomLeft" state="frozen"/>
      <selection pane="bottomLeft" activeCell="E11453" sqref="E11453"/>
    </sheetView>
  </sheetViews>
  <sheetFormatPr defaultRowHeight="51" customHeight="1" x14ac:dyDescent="0.25"/>
  <cols>
    <col min="1" max="1" width="17.140625" style="4" customWidth="1"/>
    <col min="2" max="2" width="5.42578125" style="9" bestFit="1" customWidth="1"/>
    <col min="3" max="3" width="8.28515625" customWidth="1"/>
    <col min="4" max="4" width="38.85546875" style="1" customWidth="1"/>
    <col min="5" max="5" width="28.85546875" style="3" customWidth="1"/>
    <col min="6" max="6" width="72" style="3" bestFit="1" customWidth="1"/>
    <col min="7" max="7" width="40" style="2" customWidth="1"/>
    <col min="8" max="8" width="29.5703125" style="60" bestFit="1" customWidth="1"/>
    <col min="9" max="9" width="31.5703125" bestFit="1" customWidth="1"/>
    <col min="11" max="11" width="14" style="24" bestFit="1" customWidth="1"/>
  </cols>
  <sheetData>
    <row r="1" spans="1:9" ht="51" customHeight="1" x14ac:dyDescent="0.3">
      <c r="A1" s="52" t="s">
        <v>6995</v>
      </c>
    </row>
    <row r="2" spans="1:9" ht="51" customHeight="1" x14ac:dyDescent="0.25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25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25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25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25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25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25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25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25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25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25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25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25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25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25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25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25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25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25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25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25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25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25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25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25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25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25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25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25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25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25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25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25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25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25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25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25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25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25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25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25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25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25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25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25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25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25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25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25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25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25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25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25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25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25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25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25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25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25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25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25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25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25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25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25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25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25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25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25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25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25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25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25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25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25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25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25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25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25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25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25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25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25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25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25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25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25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25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25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25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25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25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25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25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25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25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25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25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25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25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25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25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25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25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25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25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25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25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25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25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25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25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25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25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25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25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25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25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25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25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25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25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25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25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25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25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25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25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25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25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25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25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25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25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25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25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25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25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25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25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25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25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25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25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25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25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25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25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25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25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25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25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25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25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25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25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25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25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25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25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25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25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25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25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25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25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25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25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25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25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25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25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25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25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25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25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25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25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25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25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25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25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25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25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25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25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25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25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25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25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25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25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25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25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25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25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25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25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25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25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25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25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25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25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25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25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25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25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25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25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25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25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25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25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25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25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25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25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25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25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25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25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25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25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25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25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25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25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25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25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25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25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25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25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25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25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25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25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25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25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25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25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25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25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25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25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25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25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25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25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25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25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25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25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25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25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25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25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25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25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25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25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25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25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25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25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25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25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25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25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25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25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25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25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25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25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25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25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25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25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25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25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25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25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25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25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25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25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25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25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25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25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25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25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25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25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25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25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25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25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25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25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25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25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25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25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25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25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25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25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25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25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25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25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25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25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25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25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25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25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25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25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25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25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25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25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25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25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25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25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25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25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25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25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25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25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25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25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25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25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25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25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25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25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25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25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25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25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25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25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25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25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25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25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25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25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25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25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25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25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25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25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25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25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25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25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25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25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25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25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25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25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25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25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25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25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25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25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25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25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25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25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25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25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25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25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25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25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25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25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25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25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25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25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25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25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25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25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25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25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25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25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25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25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25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25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25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25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25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25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25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25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25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25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25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25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25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25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25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25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25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25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25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25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25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25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25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25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25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25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25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25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25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25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25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25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25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25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25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25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25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25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25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25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25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25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25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25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25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25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25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25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25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25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25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25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25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25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25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25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25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25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25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25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25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25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25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25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25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25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25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25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25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25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25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25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25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25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25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25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25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25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25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25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25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25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25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25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25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25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25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25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25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25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25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25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25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25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25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25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25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25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25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25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25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25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25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25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25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25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25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25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25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25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25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25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25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25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25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25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25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25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25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25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25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25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25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25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25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25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25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25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25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25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25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25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25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25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25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25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25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25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25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25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25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25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25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25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25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25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25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25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25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25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25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25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25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25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25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25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25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25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25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25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25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25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25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25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25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25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25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25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25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25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25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25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25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25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25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25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25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25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25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25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25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25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25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25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25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25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25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25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25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25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25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25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25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25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25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25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25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25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25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25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25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25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25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25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25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25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25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25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25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25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25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25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25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25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25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25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25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25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25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25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25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25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25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25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25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25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25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25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25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25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25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25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25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25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25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25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25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25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25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25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25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25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25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25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25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25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25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25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25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25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25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25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25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25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25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25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25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25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25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25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25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25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25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25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25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25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25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25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25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25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25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25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25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25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25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25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25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25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25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25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25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25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25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25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25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25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25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25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25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25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25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25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25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25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25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25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25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25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25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25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25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25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25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25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25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25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25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25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25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25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25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25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25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25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25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25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25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25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25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25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25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25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25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25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25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25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25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25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25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25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25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25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25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25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25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25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25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25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25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25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25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25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25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25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25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25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25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25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25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25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25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25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25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25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25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25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25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25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25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25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25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25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25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25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25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25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25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25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25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25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25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25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25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25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25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25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25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25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25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25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25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25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25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25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25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25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25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25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25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25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25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25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25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25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25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25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25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25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25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25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25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25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25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25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25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25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25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25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25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25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25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25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25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25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25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25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25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25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25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25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25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25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25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25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25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25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25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25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25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25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25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25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25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25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25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25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25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25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25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25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25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25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25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25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25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25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25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25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25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25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25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25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25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25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25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25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25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25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25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25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25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25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25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25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25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25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25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25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25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25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25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25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25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25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25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25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25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25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25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25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25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25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25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25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25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25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25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25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25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25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25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25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25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25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25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25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25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25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25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25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25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25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25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25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25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25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25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25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25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25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25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25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25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25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25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25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25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25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25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25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25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25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25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25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25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25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25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25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25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25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25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25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25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25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25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25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25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25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25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25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25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25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25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25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25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25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25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25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25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25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25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25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25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25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25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25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25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25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25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25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25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25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25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25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25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25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25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25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25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25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25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25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25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25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25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25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25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25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25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25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25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25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25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25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25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25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25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25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25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25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25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25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25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25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25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25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25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25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25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25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25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25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25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25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25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25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25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25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25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25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25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25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25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25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25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25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25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25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25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25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25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25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25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25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25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25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25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25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25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25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25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25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25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25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25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25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25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25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25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25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25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25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25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25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25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25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25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25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25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25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25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25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25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25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25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25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25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25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25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25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25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25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25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25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25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25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25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25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25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25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25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25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25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25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25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25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25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25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25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25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25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25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25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25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25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25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25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25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25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25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25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25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25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25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25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25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25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25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25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25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25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25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25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25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25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25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25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25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25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25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25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25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25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25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25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25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25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25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25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25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25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25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25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25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25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25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25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25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25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25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25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25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25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25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25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25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25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25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25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25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25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25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25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25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25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25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25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25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25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25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25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25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25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25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25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25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25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25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25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25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25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25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25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25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25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25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25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25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25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25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25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25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25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25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25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25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25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25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25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25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25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25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25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25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25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25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25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25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25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25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25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25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25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25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25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25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25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25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25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25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25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25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25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25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25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25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25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25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25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25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25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25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25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25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25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25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25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25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25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25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25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25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25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25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25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25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25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25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25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25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25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25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25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25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25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25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25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25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25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25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25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25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25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25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25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25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25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25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25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25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25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25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25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25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25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25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25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25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25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25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25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25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25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25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25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25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25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25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25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25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25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25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25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25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25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25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25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25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25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25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25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25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25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25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25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25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25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25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25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25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25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25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25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25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25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25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25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25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25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25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25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25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25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25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25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25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25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25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25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25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25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25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25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25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25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25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25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25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25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25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25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25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25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25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25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25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25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25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25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25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25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25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25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25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25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25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25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25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25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25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25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25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25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25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25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25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25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25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25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25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25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25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25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25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25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25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25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25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25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25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25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25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25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25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25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25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25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25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25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25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25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25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25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25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25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25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25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25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25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25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25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25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25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25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25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25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25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25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25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25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25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25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25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25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25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25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25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25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25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25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25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25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25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25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25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25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25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25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25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25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25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25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25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25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25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25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25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25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25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25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25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25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25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25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25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25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25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25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25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25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25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25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25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25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25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25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25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25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25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25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25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25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25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25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25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25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25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25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25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25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25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25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25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25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25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25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25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25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25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25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25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25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25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25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25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25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25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25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25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25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25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25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25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25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25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25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25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25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25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25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25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25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25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25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25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25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25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25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25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25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25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25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25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25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25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25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25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25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25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25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25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25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25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25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25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25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25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25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25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25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25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25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25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25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25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25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25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25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25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25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25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25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25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25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25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25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25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25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25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25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25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25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25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25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25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25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25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25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25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25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25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25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25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25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25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25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25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25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25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25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25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25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25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25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25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25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25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25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25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25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25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25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25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25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25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25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25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25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25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25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25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25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25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25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25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25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25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25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25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25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25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25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25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25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25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25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25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25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25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25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25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25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25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25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25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25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25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25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25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25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25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25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25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25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25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25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25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25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25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25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25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25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25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25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25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25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25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25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25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25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25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25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25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25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25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25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25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25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25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25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25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25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25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25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25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25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25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25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25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25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25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25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25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25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25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25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25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25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25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25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25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25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25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25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25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25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25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25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25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25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25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25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25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25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25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25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25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25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25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25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25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25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25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25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25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25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25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25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25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25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25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25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25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25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25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25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25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25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25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25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25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25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25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25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25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25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25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25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25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25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25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25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25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25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25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25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25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25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25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25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25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25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25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25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25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25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25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25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25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25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25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25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25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25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25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25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25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25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25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25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25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25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25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25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25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25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25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25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25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25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25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25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25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25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25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25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25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25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25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25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25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25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25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25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25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25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25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25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25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25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25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25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25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25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25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25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25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25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25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25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25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25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25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25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25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25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25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25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25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25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25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25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25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25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25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25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25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25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25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25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25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25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25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25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25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25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25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25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25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25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25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25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25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25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25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25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25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25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25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25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25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25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25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25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25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25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25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25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25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25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25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25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25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25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25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25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25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25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25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25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25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25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25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25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25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25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25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25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25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25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25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25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25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25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25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25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25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25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25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25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25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25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25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25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25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25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25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25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25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25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25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25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25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25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25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25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25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25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25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25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25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25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25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25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25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25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25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25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25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25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25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25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25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25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25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25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25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25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25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25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25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25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25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25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25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25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25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25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25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25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25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25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25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25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25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25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25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25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25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25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25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25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25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25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25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25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25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25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25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25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25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25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25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25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25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25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25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25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25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25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25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25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25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25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25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25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25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25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25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25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25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25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25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25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25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25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25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25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25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25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25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25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25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25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25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25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25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25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25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25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25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25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25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25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25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25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25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25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25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25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25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25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25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25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25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25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25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25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25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25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25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25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25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25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25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25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25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25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25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25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25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25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25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25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25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25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25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25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25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25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25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25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25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25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25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25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25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25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25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25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25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25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25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25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25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25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25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25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25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25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25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25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25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25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25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25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25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25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25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25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25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25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25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25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25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25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25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25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25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25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25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25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25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25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25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25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25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25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25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25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25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25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25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25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25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25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25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25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25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25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25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25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25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25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25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25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25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25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25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25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25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25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25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25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25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25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25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25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25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25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25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25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25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25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25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25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25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25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25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25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25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25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25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25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25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25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25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25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25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25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25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25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25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25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25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25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25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25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25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25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25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25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25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25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25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25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25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25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25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25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25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25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25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25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25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25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25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25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25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25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25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25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25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25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25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25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25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25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25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25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25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25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25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25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25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25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25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25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25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25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25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25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25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25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25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25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25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25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25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25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25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25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25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25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25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25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25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25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25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25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25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25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25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25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25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25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25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25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25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25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25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25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25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25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25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25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25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25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25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25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25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25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25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25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25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25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25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25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25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25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25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25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25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25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25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25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25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25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25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25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25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25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25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25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25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25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25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25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25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25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25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25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25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25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25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25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25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25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25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25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25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25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25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25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25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25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25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25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25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25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25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25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25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25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25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25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25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25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25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25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25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25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25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25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25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25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25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25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25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25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25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25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25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25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25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25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25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25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25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25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25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25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25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25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25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25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25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25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25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25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25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25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25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25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25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25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25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25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25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25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25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25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25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25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25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25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25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25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25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25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25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25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25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25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25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25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25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25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25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25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25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25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25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25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25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25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25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25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25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25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25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25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25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25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25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25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25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25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25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25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25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25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25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25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25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25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25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25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25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25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25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25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25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25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25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25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25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25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25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25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25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25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25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25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25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25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25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25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25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25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25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25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25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25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25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25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25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25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25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25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25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25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25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25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25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25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25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25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25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25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25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25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25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25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25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25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25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25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25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25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25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25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25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25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25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25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25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25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25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25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25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25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25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25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25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25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25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25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25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25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25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25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25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25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25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25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25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25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25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25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25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25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25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25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25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25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25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25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25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25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25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25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25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25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25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25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25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25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25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25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25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25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25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25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25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25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25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25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25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25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25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25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25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25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25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25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25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25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25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25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25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25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25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25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25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25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25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25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25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25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25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25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25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25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25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25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25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25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25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25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25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25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25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25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25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25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25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25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25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25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25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25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25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25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25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25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25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25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25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25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25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25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25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25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25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25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25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25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25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25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25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25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25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25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25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25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25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25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25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25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25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25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25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25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25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25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25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25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25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25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25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25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25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25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25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25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25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25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25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25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25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25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25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25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25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25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25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25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25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25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25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25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25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25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25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25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25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25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25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25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25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25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25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25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25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25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25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25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25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25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25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25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25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25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25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25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25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25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25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25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25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25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25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25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25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25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25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25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25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25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25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25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25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25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25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25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25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25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25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25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25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25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25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25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25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25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25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25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25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25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25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25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25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25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25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25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25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25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25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25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25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25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25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25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25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25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25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25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25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25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25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25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25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25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25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25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25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25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25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25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25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25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25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25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25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25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25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25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25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25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25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25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25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25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25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25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25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25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25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25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25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25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25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25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25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25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25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25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25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25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25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25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25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25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25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25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25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25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25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25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25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25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25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25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25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25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25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25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25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25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25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25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25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25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25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25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25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25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25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25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25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25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25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25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25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25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25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25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25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25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25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25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25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25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25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25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25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25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25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25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25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25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25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25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25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25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25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25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25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25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25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25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25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25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25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25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25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25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25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25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25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25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25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25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25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25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25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25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25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25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25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25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25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25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25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25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25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25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25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25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25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25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25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25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25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25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25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25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25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25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25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25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25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25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25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25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25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25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25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25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25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25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25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25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25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25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25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25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25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25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25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25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25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25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25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25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25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25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25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25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25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25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25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25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25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25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25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25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25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25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25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25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25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25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25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25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25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25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25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25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25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25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25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25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25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25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25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25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25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25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25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25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25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25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25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25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25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25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25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25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25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25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25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25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25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25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25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25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25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25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25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25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25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25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25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25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25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25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25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25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25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25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25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25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25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25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25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25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25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25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25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25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25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25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25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25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25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25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25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25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25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25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25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25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25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25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25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25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25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25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25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25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25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25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25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25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25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25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25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25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25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25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25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25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25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25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25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25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25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25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25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25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25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25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25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25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25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25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25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25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25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25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25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25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25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25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25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25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25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25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25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25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25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25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25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25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25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25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25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25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25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25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25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25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25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25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25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25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25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25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25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25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25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25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25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25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25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25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25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25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25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25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25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25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25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25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25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25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25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25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25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25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25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25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25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25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25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25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25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25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25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25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25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25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25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25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25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25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25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25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25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25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25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25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25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25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25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25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25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25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25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25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25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25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25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25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25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25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25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25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25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25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25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25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25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25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25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25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25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25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25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25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25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25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25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25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25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25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25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25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25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25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25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25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25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25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25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25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25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25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25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25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25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25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25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25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25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25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25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25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25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25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25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25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25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25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25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25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25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25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25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25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25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25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25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25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25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25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25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25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25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25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25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25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25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25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25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25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25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25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25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25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25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25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25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25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25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25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25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25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25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25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25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25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25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25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25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25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25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25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25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25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25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25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25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25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25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25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25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25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25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25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25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25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25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25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25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25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25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25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25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25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25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25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25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25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25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25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25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25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25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25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25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25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25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25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25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25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25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25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25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25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25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25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25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25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25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25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25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25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25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25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25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25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25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25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25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25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25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25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25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25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25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25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25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25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25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25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25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25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25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25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25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25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25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25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25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25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25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25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25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25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25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25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25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25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25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25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25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25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25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25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25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25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25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25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25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25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25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25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25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25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25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25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25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25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25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25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25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25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25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25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25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25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25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25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25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25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25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25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25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25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25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25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25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25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25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25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25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25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25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25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25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25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25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25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25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25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25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25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25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25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25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25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25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25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25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25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25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25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25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25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25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25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25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25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25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25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25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25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25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25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25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25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25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25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25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25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25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25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25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25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25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25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25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25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25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25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25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25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25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25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25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25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25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25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25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25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25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25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25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25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25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25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25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25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25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25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25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25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25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25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25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25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25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25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25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25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25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25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25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25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25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25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25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25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25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25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25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25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25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25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25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25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25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25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25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25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25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25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25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25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25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25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25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25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25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25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25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25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25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25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25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25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25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25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25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25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25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25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25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25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25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25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25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25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25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25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25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25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25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25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25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25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25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25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25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25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25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25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25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25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25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25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25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25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25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25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25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25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25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25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25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25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25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25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25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25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25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25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25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25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25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25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25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25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25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25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25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25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25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25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25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25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25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25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25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25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25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25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25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25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25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25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25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25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25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25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25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25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25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25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25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25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25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25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25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25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25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25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25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25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25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25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25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25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25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25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25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25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25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25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25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25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25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25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25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25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25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25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25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25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25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25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25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25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25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25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25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25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25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25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25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25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25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25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25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25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25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25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25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25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25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25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25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25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25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25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25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25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25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25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25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25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25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25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25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25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25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25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25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25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25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25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25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25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25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25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25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25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25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25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25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25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25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25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25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25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25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25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25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25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25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25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25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25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25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25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25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25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25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25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25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25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25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25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25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25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25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25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25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25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25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25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25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25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25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25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25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25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25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25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25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25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25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25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25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25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25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25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25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25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25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25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25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25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25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25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25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25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25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25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25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25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25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25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25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25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25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25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25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25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25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25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25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25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25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25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25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25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25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25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25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25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25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25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25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25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25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25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25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25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25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25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25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25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25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25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25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25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25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25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25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25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25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25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25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25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25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25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25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25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25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25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25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25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25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25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25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25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25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25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25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25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25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25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25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25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25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25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25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25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25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25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25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25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25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25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25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25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25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25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25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25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25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25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25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25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25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25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25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25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25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25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25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25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25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25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25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25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25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25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25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25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25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25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25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25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25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25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25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25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25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25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25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25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25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25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25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25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25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25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25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25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25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25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25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25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25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25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25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25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25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25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25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25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25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25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25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25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25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25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25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25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25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25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25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25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25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25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25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25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25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25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25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25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25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25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25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25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25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25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25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25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25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25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25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25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25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25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25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25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25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25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25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25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25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25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25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25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25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25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25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25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25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25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25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25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25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25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25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25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25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25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25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25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25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25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25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25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25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25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25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25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25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25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25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25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25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25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25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25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25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25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25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25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25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25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25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25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25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25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25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25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25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25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25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25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25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25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25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25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25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25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25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25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25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25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25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25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25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25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25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25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25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25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25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25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25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25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25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25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25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25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25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25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25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25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25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25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25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25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25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25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25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25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25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25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25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25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25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25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25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25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25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25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25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25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25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25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25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25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25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25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25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25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25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25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25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25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25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25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25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25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25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25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25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25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25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25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25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25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25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25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25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25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25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25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25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25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25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25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25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25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25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25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25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25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25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25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25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25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25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25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25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25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25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25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25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25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25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25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25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25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25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25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25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25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25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25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25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25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25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25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25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25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25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25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25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25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25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25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25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25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25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25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25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25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25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25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25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25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25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25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25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25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25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25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25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25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25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25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25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25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25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25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25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25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25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25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25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25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25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25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25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25">
      <c r="A3951" s="113">
        <v>43175</v>
      </c>
      <c r="B3951" s="37" t="s">
        <v>2572</v>
      </c>
      <c r="C3951" s="23">
        <v>74</v>
      </c>
      <c r="D3951" s="49" t="s">
        <v>13582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25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25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25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25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25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25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25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25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25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25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25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25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25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25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25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25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25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25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25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25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25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25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25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25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25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25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25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25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25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25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25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25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25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25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25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25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25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25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25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25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25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25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25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25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25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25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25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25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25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25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25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25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25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25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25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25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25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25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25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25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25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25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25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25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25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25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25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25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25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25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25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25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25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25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25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25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25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25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25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25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25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25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25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25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25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25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25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25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25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25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25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25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25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25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25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25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25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25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25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25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25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25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25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25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25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25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25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25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25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25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25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25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25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25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25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25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25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25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25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25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25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25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25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25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25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25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25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25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25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25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25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25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25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25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25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25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25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25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25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25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25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25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25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25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25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25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25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25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25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25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25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25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25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25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25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25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25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25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25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25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25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25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25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25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25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25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25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25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25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25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25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25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25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25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25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25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25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25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25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25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25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25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25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25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25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25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25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25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25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25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25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25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25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25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25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25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25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25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25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25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25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25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25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25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25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25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25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25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25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25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25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25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25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25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25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25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25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25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25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25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25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25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25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25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25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25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25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25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25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25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25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25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25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25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25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25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25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25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25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25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25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25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25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25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25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25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25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25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25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25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25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25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25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25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25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25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25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25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25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25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25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25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25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25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25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25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25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25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25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25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25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25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25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25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25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25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25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25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25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25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25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25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25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25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25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25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25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25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25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25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25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25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25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25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25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25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25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25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25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25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25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25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25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25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25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25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25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25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25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25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25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25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25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25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25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25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25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25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25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25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25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25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25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25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25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25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25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25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25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25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25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25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25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25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25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25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25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25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25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25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25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25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25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25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25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25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25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25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25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25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25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25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25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25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25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25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25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25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25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25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25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25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25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25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25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25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25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25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25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25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25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25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25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25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25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25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25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25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25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25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25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25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25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25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25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25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25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25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25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25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25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25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25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25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25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25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25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25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25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25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25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25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25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25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25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25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25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25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25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25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25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25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25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25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25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25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25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25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25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25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25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25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25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25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25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25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25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25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25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25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25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25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25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25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25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25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25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25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25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25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25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25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25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25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25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25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25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25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25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25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25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25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25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25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25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25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25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25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25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25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25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25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25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25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25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25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25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25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25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25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>
        <v>61481.97</v>
      </c>
      <c r="I4421" s="112">
        <v>1291121.3700000001</v>
      </c>
      <c r="J4421" s="24"/>
      <c r="K4421" s="129"/>
    </row>
    <row r="4422" spans="1:11" ht="51" customHeight="1" x14ac:dyDescent="0.25">
      <c r="A4422" s="105">
        <v>43231</v>
      </c>
      <c r="B4422" s="37" t="s">
        <v>2581</v>
      </c>
      <c r="C4422" s="23">
        <v>37</v>
      </c>
      <c r="D4422" s="49" t="s">
        <v>11734</v>
      </c>
      <c r="E4422" s="49" t="s">
        <v>11735</v>
      </c>
      <c r="F4422" s="50" t="s">
        <v>11736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25">
      <c r="A4423" s="105">
        <v>43231</v>
      </c>
      <c r="B4423" s="37" t="s">
        <v>2581</v>
      </c>
      <c r="C4423" s="23">
        <v>37</v>
      </c>
      <c r="D4423" s="49" t="s">
        <v>11737</v>
      </c>
      <c r="E4423" s="49" t="s">
        <v>11738</v>
      </c>
      <c r="F4423" s="50" t="s">
        <v>11739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25">
      <c r="A4424" s="105">
        <v>43231</v>
      </c>
      <c r="B4424" s="37" t="s">
        <v>2581</v>
      </c>
      <c r="C4424" s="23">
        <v>37</v>
      </c>
      <c r="D4424" s="49" t="s">
        <v>11740</v>
      </c>
      <c r="E4424" s="49" t="s">
        <v>11741</v>
      </c>
      <c r="F4424" s="50" t="s">
        <v>11742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25">
      <c r="A4425" s="105">
        <v>43231</v>
      </c>
      <c r="B4425" s="37" t="s">
        <v>2581</v>
      </c>
      <c r="C4425" s="23">
        <v>37</v>
      </c>
      <c r="D4425" s="49" t="s">
        <v>11743</v>
      </c>
      <c r="E4425" s="49" t="s">
        <v>11744</v>
      </c>
      <c r="F4425" s="50" t="s">
        <v>11745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25">
      <c r="A4426" s="105">
        <v>43231</v>
      </c>
      <c r="B4426" s="37" t="s">
        <v>2581</v>
      </c>
      <c r="C4426" s="23">
        <v>37</v>
      </c>
      <c r="D4426" s="49" t="s">
        <v>11746</v>
      </c>
      <c r="E4426" s="49" t="s">
        <v>11747</v>
      </c>
      <c r="F4426" s="50" t="s">
        <v>11748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25">
      <c r="A4427" s="105">
        <v>43231</v>
      </c>
      <c r="B4427" s="37" t="s">
        <v>2581</v>
      </c>
      <c r="C4427" s="23">
        <v>37</v>
      </c>
      <c r="D4427" s="49" t="s">
        <v>11749</v>
      </c>
      <c r="E4427" s="49" t="s">
        <v>11750</v>
      </c>
      <c r="F4427" s="50" t="s">
        <v>11751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25">
      <c r="A4428" s="105">
        <v>43231</v>
      </c>
      <c r="B4428" s="37" t="s">
        <v>2581</v>
      </c>
      <c r="C4428" s="23">
        <v>37</v>
      </c>
      <c r="D4428" s="49" t="s">
        <v>11752</v>
      </c>
      <c r="E4428" s="49" t="s">
        <v>11753</v>
      </c>
      <c r="F4428" s="50" t="s">
        <v>11754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25">
      <c r="A4429" s="105">
        <v>43231</v>
      </c>
      <c r="B4429" s="37" t="s">
        <v>2581</v>
      </c>
      <c r="C4429" s="23">
        <v>37</v>
      </c>
      <c r="D4429" s="49" t="s">
        <v>11755</v>
      </c>
      <c r="E4429" s="49" t="s">
        <v>11756</v>
      </c>
      <c r="F4429" s="50" t="s">
        <v>11757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25">
      <c r="A4430" s="105">
        <v>43231</v>
      </c>
      <c r="B4430" s="37" t="s">
        <v>2581</v>
      </c>
      <c r="C4430" s="23">
        <v>37</v>
      </c>
      <c r="D4430" s="49" t="s">
        <v>11758</v>
      </c>
      <c r="E4430" s="49" t="s">
        <v>11759</v>
      </c>
      <c r="F4430" s="50" t="s">
        <v>11760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25">
      <c r="A4431" s="105">
        <v>43231</v>
      </c>
      <c r="B4431" s="37" t="s">
        <v>2581</v>
      </c>
      <c r="C4431" s="23">
        <v>37</v>
      </c>
      <c r="D4431" s="49" t="s">
        <v>11761</v>
      </c>
      <c r="E4431" s="49" t="s">
        <v>11762</v>
      </c>
      <c r="F4431" s="50" t="s">
        <v>11763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25">
      <c r="A4432" s="105">
        <v>43231</v>
      </c>
      <c r="B4432" s="37" t="s">
        <v>2581</v>
      </c>
      <c r="C4432" s="23">
        <v>37</v>
      </c>
      <c r="D4432" s="49" t="s">
        <v>11764</v>
      </c>
      <c r="E4432" s="49" t="s">
        <v>8984</v>
      </c>
      <c r="F4432" s="50" t="s">
        <v>11765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25">
      <c r="A4433" s="105">
        <v>43231</v>
      </c>
      <c r="B4433" s="37" t="s">
        <v>2581</v>
      </c>
      <c r="C4433" s="23">
        <v>37</v>
      </c>
      <c r="D4433" s="49" t="s">
        <v>11766</v>
      </c>
      <c r="E4433" s="49" t="s">
        <v>11767</v>
      </c>
      <c r="F4433" s="50" t="s">
        <v>11768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25">
      <c r="A4434" s="105">
        <v>43231</v>
      </c>
      <c r="B4434" s="37" t="s">
        <v>2581</v>
      </c>
      <c r="C4434" s="23">
        <v>37</v>
      </c>
      <c r="D4434" s="49" t="s">
        <v>11769</v>
      </c>
      <c r="E4434" s="49" t="s">
        <v>11770</v>
      </c>
      <c r="F4434" s="50" t="s">
        <v>11771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25">
      <c r="A4435" s="105">
        <v>43231</v>
      </c>
      <c r="B4435" s="37" t="s">
        <v>2581</v>
      </c>
      <c r="C4435" s="23">
        <v>37</v>
      </c>
      <c r="D4435" s="49" t="s">
        <v>11772</v>
      </c>
      <c r="E4435" s="49" t="s">
        <v>11773</v>
      </c>
      <c r="F4435" s="50" t="s">
        <v>11774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25">
      <c r="A4436" s="105">
        <v>43231</v>
      </c>
      <c r="B4436" s="37" t="s">
        <v>2581</v>
      </c>
      <c r="C4436" s="23">
        <v>37</v>
      </c>
      <c r="D4436" s="49" t="s">
        <v>11775</v>
      </c>
      <c r="E4436" s="49" t="s">
        <v>11776</v>
      </c>
      <c r="F4436" s="50" t="s">
        <v>11777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25">
      <c r="A4437" s="105">
        <v>43231</v>
      </c>
      <c r="B4437" s="37" t="s">
        <v>2581</v>
      </c>
      <c r="C4437" s="23">
        <v>37</v>
      </c>
      <c r="D4437" s="49" t="s">
        <v>11778</v>
      </c>
      <c r="E4437" s="49" t="s">
        <v>11779</v>
      </c>
      <c r="F4437" s="50" t="s">
        <v>11780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25">
      <c r="A4438" s="105">
        <v>43231</v>
      </c>
      <c r="B4438" s="37" t="s">
        <v>2581</v>
      </c>
      <c r="C4438" s="23">
        <v>37</v>
      </c>
      <c r="D4438" s="49" t="s">
        <v>11781</v>
      </c>
      <c r="E4438" s="49" t="s">
        <v>11770</v>
      </c>
      <c r="F4438" s="50" t="s">
        <v>11782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25">
      <c r="A4439" s="105">
        <v>43231</v>
      </c>
      <c r="B4439" s="37" t="s">
        <v>2581</v>
      </c>
      <c r="C4439" s="23">
        <v>37</v>
      </c>
      <c r="D4439" s="49" t="s">
        <v>11783</v>
      </c>
      <c r="E4439" s="49" t="s">
        <v>11784</v>
      </c>
      <c r="F4439" s="50" t="s">
        <v>11785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25">
      <c r="A4440" s="105">
        <v>43231</v>
      </c>
      <c r="B4440" s="37" t="s">
        <v>2581</v>
      </c>
      <c r="C4440" s="23">
        <v>37</v>
      </c>
      <c r="D4440" s="49" t="s">
        <v>11786</v>
      </c>
      <c r="E4440" s="49" t="s">
        <v>3413</v>
      </c>
      <c r="F4440" s="50" t="s">
        <v>11787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25">
      <c r="A4441" s="105">
        <v>43231</v>
      </c>
      <c r="B4441" s="37" t="s">
        <v>2581</v>
      </c>
      <c r="C4441" s="23">
        <v>37</v>
      </c>
      <c r="D4441" s="49" t="s">
        <v>11788</v>
      </c>
      <c r="E4441" s="49" t="s">
        <v>11789</v>
      </c>
      <c r="F4441" s="50" t="s">
        <v>11790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25">
      <c r="A4442" s="105">
        <v>43231</v>
      </c>
      <c r="B4442" s="37" t="s">
        <v>2581</v>
      </c>
      <c r="C4442" s="23">
        <v>37</v>
      </c>
      <c r="D4442" s="49" t="s">
        <v>11791</v>
      </c>
      <c r="E4442" s="49" t="s">
        <v>11792</v>
      </c>
      <c r="F4442" s="50" t="s">
        <v>11793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25">
      <c r="A4443" s="105">
        <v>43231</v>
      </c>
      <c r="B4443" s="37" t="s">
        <v>2581</v>
      </c>
      <c r="C4443" s="23">
        <v>37</v>
      </c>
      <c r="D4443" s="49" t="s">
        <v>11794</v>
      </c>
      <c r="E4443" s="49" t="s">
        <v>11795</v>
      </c>
      <c r="F4443" s="50" t="s">
        <v>11796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25">
      <c r="A4444" s="105">
        <v>43231</v>
      </c>
      <c r="B4444" s="37" t="s">
        <v>2581</v>
      </c>
      <c r="C4444" s="23">
        <v>37</v>
      </c>
      <c r="D4444" s="49" t="s">
        <v>11797</v>
      </c>
      <c r="E4444" s="49" t="s">
        <v>11438</v>
      </c>
      <c r="F4444" s="50" t="s">
        <v>11798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25">
      <c r="A4445" s="105">
        <v>43231</v>
      </c>
      <c r="B4445" s="37" t="s">
        <v>2581</v>
      </c>
      <c r="C4445" s="23">
        <v>37</v>
      </c>
      <c r="D4445" s="49" t="s">
        <v>11799</v>
      </c>
      <c r="E4445" s="49" t="s">
        <v>11438</v>
      </c>
      <c r="F4445" s="50" t="s">
        <v>11800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25">
      <c r="A4446" s="105">
        <v>43231</v>
      </c>
      <c r="B4446" s="37" t="s">
        <v>2582</v>
      </c>
      <c r="C4446" s="23">
        <v>50</v>
      </c>
      <c r="D4446" s="49" t="s">
        <v>11801</v>
      </c>
      <c r="E4446" s="49" t="s">
        <v>3383</v>
      </c>
      <c r="F4446" s="50" t="s">
        <v>11802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25">
      <c r="A4447" s="105">
        <v>43231</v>
      </c>
      <c r="B4447" s="37" t="s">
        <v>2582</v>
      </c>
      <c r="C4447" s="23">
        <v>50</v>
      </c>
      <c r="D4447" s="49" t="s">
        <v>11803</v>
      </c>
      <c r="E4447" s="49" t="s">
        <v>3372</v>
      </c>
      <c r="F4447" s="50" t="s">
        <v>11804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25">
      <c r="A4448" s="105">
        <v>43231</v>
      </c>
      <c r="B4448" s="37" t="s">
        <v>2582</v>
      </c>
      <c r="C4448" s="23">
        <v>51</v>
      </c>
      <c r="D4448" s="49" t="s">
        <v>11805</v>
      </c>
      <c r="E4448" s="49" t="s">
        <v>7598</v>
      </c>
      <c r="F4448" s="50" t="s">
        <v>11806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25">
      <c r="A4449" s="105">
        <v>43231</v>
      </c>
      <c r="B4449" s="37" t="s">
        <v>2582</v>
      </c>
      <c r="C4449" s="23">
        <v>51</v>
      </c>
      <c r="D4449" s="49" t="s">
        <v>11807</v>
      </c>
      <c r="E4449" s="49" t="s">
        <v>5045</v>
      </c>
      <c r="F4449" s="50" t="s">
        <v>11808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25">
      <c r="A4450" s="105">
        <v>43231</v>
      </c>
      <c r="B4450" s="37" t="s">
        <v>2582</v>
      </c>
      <c r="C4450" s="23">
        <v>51</v>
      </c>
      <c r="D4450" s="49" t="s">
        <v>11809</v>
      </c>
      <c r="E4450" s="49" t="s">
        <v>7036</v>
      </c>
      <c r="F4450" s="50" t="s">
        <v>11810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25">
      <c r="A4451" s="105">
        <v>43231</v>
      </c>
      <c r="B4451" s="37" t="s">
        <v>2582</v>
      </c>
      <c r="C4451" s="23">
        <v>51</v>
      </c>
      <c r="D4451" s="49" t="s">
        <v>11811</v>
      </c>
      <c r="E4451" s="49" t="s">
        <v>7036</v>
      </c>
      <c r="F4451" s="50" t="s">
        <v>11812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25">
      <c r="A4452" s="105">
        <v>43231</v>
      </c>
      <c r="B4452" s="37" t="s">
        <v>8437</v>
      </c>
      <c r="C4452" s="23">
        <v>53</v>
      </c>
      <c r="D4452" s="49" t="s">
        <v>11813</v>
      </c>
      <c r="E4452" s="49" t="s">
        <v>2605</v>
      </c>
      <c r="F4452" s="50" t="s">
        <v>11814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25">
      <c r="A4453" s="105">
        <v>43231</v>
      </c>
      <c r="B4453" s="37" t="s">
        <v>8437</v>
      </c>
      <c r="C4453" s="23">
        <v>53</v>
      </c>
      <c r="D4453" s="49" t="s">
        <v>11815</v>
      </c>
      <c r="E4453" s="49" t="s">
        <v>11816</v>
      </c>
      <c r="F4453" s="50" t="s">
        <v>11817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25">
      <c r="A4454" s="105">
        <v>43231</v>
      </c>
      <c r="B4454" s="37" t="s">
        <v>8437</v>
      </c>
      <c r="C4454" s="23">
        <v>53</v>
      </c>
      <c r="D4454" s="49" t="s">
        <v>11818</v>
      </c>
      <c r="E4454" s="49" t="s">
        <v>11819</v>
      </c>
      <c r="F4454" s="50" t="s">
        <v>11820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25">
      <c r="A4455" s="105">
        <v>43231</v>
      </c>
      <c r="B4455" s="37" t="s">
        <v>8437</v>
      </c>
      <c r="C4455" s="23">
        <v>53</v>
      </c>
      <c r="D4455" s="49" t="s">
        <v>11821</v>
      </c>
      <c r="E4455" s="49" t="s">
        <v>11822</v>
      </c>
      <c r="F4455" s="50" t="s">
        <v>11823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25">
      <c r="A4456" s="105">
        <v>43231</v>
      </c>
      <c r="B4456" s="37" t="s">
        <v>8437</v>
      </c>
      <c r="C4456" s="23">
        <v>53</v>
      </c>
      <c r="D4456" s="49" t="s">
        <v>11824</v>
      </c>
      <c r="E4456" s="49" t="s">
        <v>11825</v>
      </c>
      <c r="F4456" s="50" t="s">
        <v>11826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25">
      <c r="A4457" s="105">
        <v>43231</v>
      </c>
      <c r="B4457" s="37" t="s">
        <v>8437</v>
      </c>
      <c r="C4457" s="23">
        <v>53</v>
      </c>
      <c r="D4457" s="49" t="s">
        <v>11827</v>
      </c>
      <c r="E4457" s="49" t="s">
        <v>3273</v>
      </c>
      <c r="F4457" s="50" t="s">
        <v>11828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25">
      <c r="A4458" s="105">
        <v>43231</v>
      </c>
      <c r="B4458" s="37" t="s">
        <v>8437</v>
      </c>
      <c r="C4458" s="23">
        <v>53</v>
      </c>
      <c r="D4458" s="49" t="s">
        <v>11829</v>
      </c>
      <c r="E4458" s="49" t="s">
        <v>8765</v>
      </c>
      <c r="F4458" s="50" t="s">
        <v>11830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25">
      <c r="A4459" s="105">
        <v>43231</v>
      </c>
      <c r="B4459" s="37" t="s">
        <v>8437</v>
      </c>
      <c r="C4459" s="23">
        <v>53</v>
      </c>
      <c r="D4459" s="49" t="s">
        <v>11831</v>
      </c>
      <c r="E4459" s="49" t="s">
        <v>795</v>
      </c>
      <c r="F4459" s="50" t="s">
        <v>11832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25">
      <c r="A4460" s="105">
        <v>43231</v>
      </c>
      <c r="B4460" s="37" t="s">
        <v>8437</v>
      </c>
      <c r="C4460" s="23">
        <v>53</v>
      </c>
      <c r="D4460" s="49" t="s">
        <v>11833</v>
      </c>
      <c r="E4460" s="49" t="s">
        <v>298</v>
      </c>
      <c r="F4460" s="50" t="s">
        <v>11834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25">
      <c r="A4461" s="105">
        <v>43231</v>
      </c>
      <c r="B4461" s="37" t="s">
        <v>8437</v>
      </c>
      <c r="C4461" s="23">
        <v>62</v>
      </c>
      <c r="D4461" s="49" t="s">
        <v>11835</v>
      </c>
      <c r="E4461" s="49" t="s">
        <v>11836</v>
      </c>
      <c r="F4461" s="50" t="s">
        <v>11837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25">
      <c r="A4462" s="105">
        <v>43231</v>
      </c>
      <c r="B4462" s="37" t="s">
        <v>8437</v>
      </c>
      <c r="C4462" s="23">
        <v>62</v>
      </c>
      <c r="D4462" s="49" t="s">
        <v>11838</v>
      </c>
      <c r="E4462" s="49" t="s">
        <v>3662</v>
      </c>
      <c r="F4462" s="50" t="s">
        <v>11839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25">
      <c r="A4463" s="105">
        <v>43231</v>
      </c>
      <c r="B4463" s="37" t="s">
        <v>8437</v>
      </c>
      <c r="C4463" s="23">
        <v>62</v>
      </c>
      <c r="D4463" s="49" t="s">
        <v>11840</v>
      </c>
      <c r="E4463" s="49" t="s">
        <v>11841</v>
      </c>
      <c r="F4463" s="50" t="s">
        <v>11842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25">
      <c r="A4464" s="105">
        <v>43231</v>
      </c>
      <c r="B4464" s="37" t="s">
        <v>8437</v>
      </c>
      <c r="C4464" s="23">
        <v>62</v>
      </c>
      <c r="D4464" s="49" t="s">
        <v>11843</v>
      </c>
      <c r="E4464" s="49" t="s">
        <v>11844</v>
      </c>
      <c r="F4464" s="50" t="s">
        <v>11845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25">
      <c r="A4465" s="105">
        <v>43231</v>
      </c>
      <c r="B4465" s="37" t="s">
        <v>8437</v>
      </c>
      <c r="C4465" s="23">
        <v>62</v>
      </c>
      <c r="D4465" s="49" t="s">
        <v>11846</v>
      </c>
      <c r="E4465" s="49" t="s">
        <v>11847</v>
      </c>
      <c r="F4465" s="50" t="s">
        <v>11848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25">
      <c r="A4466" s="105">
        <v>43231</v>
      </c>
      <c r="B4466" s="37" t="s">
        <v>2580</v>
      </c>
      <c r="C4466" s="23">
        <v>66</v>
      </c>
      <c r="D4466" s="49" t="s">
        <v>12689</v>
      </c>
      <c r="E4466" s="49" t="s">
        <v>12690</v>
      </c>
      <c r="F4466" s="50" t="s">
        <v>12691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25">
      <c r="A4467" s="105">
        <v>43231</v>
      </c>
      <c r="B4467" s="37" t="s">
        <v>2580</v>
      </c>
      <c r="C4467" s="23">
        <v>66</v>
      </c>
      <c r="D4467" s="49" t="s">
        <v>12692</v>
      </c>
      <c r="E4467" s="49" t="s">
        <v>12693</v>
      </c>
      <c r="F4467" s="50" t="s">
        <v>12694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25">
      <c r="A4468" s="105">
        <v>43231</v>
      </c>
      <c r="B4468" s="37" t="s">
        <v>2580</v>
      </c>
      <c r="C4468" s="23">
        <v>66</v>
      </c>
      <c r="D4468" s="49" t="s">
        <v>12695</v>
      </c>
      <c r="E4468" s="49" t="s">
        <v>1384</v>
      </c>
      <c r="F4468" s="50" t="s">
        <v>12696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25">
      <c r="A4469" s="105">
        <v>43231</v>
      </c>
      <c r="B4469" s="37" t="s">
        <v>2580</v>
      </c>
      <c r="C4469" s="23">
        <v>66</v>
      </c>
      <c r="D4469" s="49" t="s">
        <v>12697</v>
      </c>
      <c r="E4469" s="49" t="s">
        <v>6554</v>
      </c>
      <c r="F4469" s="50" t="s">
        <v>12698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25">
      <c r="A4470" s="105">
        <v>43231</v>
      </c>
      <c r="B4470" s="37" t="s">
        <v>2580</v>
      </c>
      <c r="C4470" s="23">
        <v>66</v>
      </c>
      <c r="D4470" s="49" t="s">
        <v>12699</v>
      </c>
      <c r="E4470" s="49" t="s">
        <v>6902</v>
      </c>
      <c r="F4470" s="50" t="s">
        <v>12700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25">
      <c r="A4471" s="105">
        <v>43231</v>
      </c>
      <c r="B4471" s="37" t="s">
        <v>2580</v>
      </c>
      <c r="C4471" s="23">
        <v>66</v>
      </c>
      <c r="D4471" s="49" t="s">
        <v>12701</v>
      </c>
      <c r="E4471" s="49" t="s">
        <v>12702</v>
      </c>
      <c r="F4471" s="50" t="s">
        <v>12703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25">
      <c r="A4472" s="105">
        <v>43231</v>
      </c>
      <c r="B4472" s="37" t="s">
        <v>2580</v>
      </c>
      <c r="C4472" s="23">
        <v>66</v>
      </c>
      <c r="D4472" s="49" t="s">
        <v>12704</v>
      </c>
      <c r="E4472" s="49" t="s">
        <v>2292</v>
      </c>
      <c r="F4472" s="50" t="s">
        <v>12705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25">
      <c r="A4473" s="105">
        <v>43231</v>
      </c>
      <c r="B4473" s="37" t="s">
        <v>2580</v>
      </c>
      <c r="C4473" s="23">
        <v>66</v>
      </c>
      <c r="D4473" s="49" t="s">
        <v>12706</v>
      </c>
      <c r="E4473" s="49" t="s">
        <v>12707</v>
      </c>
      <c r="F4473" s="50" t="s">
        <v>12708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25">
      <c r="A4474" s="105">
        <v>43231</v>
      </c>
      <c r="B4474" s="37" t="s">
        <v>2580</v>
      </c>
      <c r="C4474" s="23">
        <v>67</v>
      </c>
      <c r="D4474" s="49" t="s">
        <v>12709</v>
      </c>
      <c r="E4474" s="49" t="s">
        <v>5942</v>
      </c>
      <c r="F4474" s="50" t="s">
        <v>12710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25">
      <c r="A4475" s="105">
        <v>43231</v>
      </c>
      <c r="B4475" s="37" t="s">
        <v>2580</v>
      </c>
      <c r="C4475" s="23">
        <v>67</v>
      </c>
      <c r="D4475" s="49" t="s">
        <v>12711</v>
      </c>
      <c r="E4475" s="49" t="s">
        <v>5884</v>
      </c>
      <c r="F4475" s="50" t="s">
        <v>12712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25">
      <c r="A4476" s="105">
        <v>43231</v>
      </c>
      <c r="B4476" s="37" t="s">
        <v>2580</v>
      </c>
      <c r="C4476" s="23">
        <v>67</v>
      </c>
      <c r="D4476" s="49" t="s">
        <v>12713</v>
      </c>
      <c r="E4476" s="49" t="s">
        <v>9518</v>
      </c>
      <c r="F4476" s="50" t="s">
        <v>12714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25">
      <c r="A4477" s="105">
        <v>43231</v>
      </c>
      <c r="B4477" s="37" t="s">
        <v>2580</v>
      </c>
      <c r="C4477" s="23">
        <v>67</v>
      </c>
      <c r="D4477" s="49" t="s">
        <v>12715</v>
      </c>
      <c r="E4477" s="49" t="s">
        <v>12716</v>
      </c>
      <c r="F4477" s="50" t="s">
        <v>12717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25">
      <c r="A4478" s="105">
        <v>43231</v>
      </c>
      <c r="B4478" s="37" t="s">
        <v>2580</v>
      </c>
      <c r="C4478" s="23">
        <v>67</v>
      </c>
      <c r="D4478" s="49" t="s">
        <v>12718</v>
      </c>
      <c r="E4478" s="49" t="s">
        <v>12719</v>
      </c>
      <c r="F4478" s="50" t="s">
        <v>12720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25">
      <c r="A4479" s="105">
        <v>43231</v>
      </c>
      <c r="B4479" s="37" t="s">
        <v>8437</v>
      </c>
      <c r="C4479" s="23">
        <v>68</v>
      </c>
      <c r="D4479" s="49" t="s">
        <v>11849</v>
      </c>
      <c r="E4479" s="49" t="s">
        <v>11850</v>
      </c>
      <c r="F4479" s="50" t="s">
        <v>11851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25">
      <c r="A4480" s="105">
        <v>43231</v>
      </c>
      <c r="B4480" s="37" t="s">
        <v>8437</v>
      </c>
      <c r="C4480" s="23">
        <v>68</v>
      </c>
      <c r="D4480" s="49" t="s">
        <v>11852</v>
      </c>
      <c r="E4480" s="49" t="s">
        <v>11853</v>
      </c>
      <c r="F4480" s="50" t="s">
        <v>11854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25">
      <c r="A4481" s="105">
        <v>43231</v>
      </c>
      <c r="B4481" s="37" t="s">
        <v>8437</v>
      </c>
      <c r="C4481" s="23">
        <v>68</v>
      </c>
      <c r="D4481" s="49" t="s">
        <v>11855</v>
      </c>
      <c r="E4481" s="49" t="s">
        <v>11856</v>
      </c>
      <c r="F4481" s="50" t="s">
        <v>11857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25">
      <c r="A4482" s="105">
        <v>43231</v>
      </c>
      <c r="B4482" s="37" t="s">
        <v>8437</v>
      </c>
      <c r="C4482" s="23">
        <v>68</v>
      </c>
      <c r="D4482" s="49" t="s">
        <v>11858</v>
      </c>
      <c r="E4482" s="49" t="s">
        <v>1962</v>
      </c>
      <c r="F4482" s="50" t="s">
        <v>11859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25">
      <c r="A4483" s="105">
        <v>43231</v>
      </c>
      <c r="B4483" s="37" t="s">
        <v>8437</v>
      </c>
      <c r="C4483" s="23">
        <v>68</v>
      </c>
      <c r="D4483" s="49" t="s">
        <v>11860</v>
      </c>
      <c r="E4483" s="49" t="s">
        <v>11861</v>
      </c>
      <c r="F4483" s="50" t="s">
        <v>11862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25">
      <c r="A4484" s="105">
        <v>43231</v>
      </c>
      <c r="B4484" s="37" t="s">
        <v>8437</v>
      </c>
      <c r="C4484" s="23">
        <v>68</v>
      </c>
      <c r="D4484" s="49" t="s">
        <v>11863</v>
      </c>
      <c r="E4484" s="49" t="s">
        <v>5838</v>
      </c>
      <c r="F4484" s="50" t="s">
        <v>11864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25">
      <c r="A4485" s="105">
        <v>43231</v>
      </c>
      <c r="B4485" s="37" t="s">
        <v>8437</v>
      </c>
      <c r="C4485" s="23">
        <v>68</v>
      </c>
      <c r="D4485" s="49" t="s">
        <v>11865</v>
      </c>
      <c r="E4485" s="49" t="s">
        <v>9791</v>
      </c>
      <c r="F4485" s="50" t="s">
        <v>11866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25">
      <c r="A4486" s="105">
        <v>43231</v>
      </c>
      <c r="B4486" s="37" t="s">
        <v>8437</v>
      </c>
      <c r="C4486" s="23">
        <v>68</v>
      </c>
      <c r="D4486" s="49" t="s">
        <v>11867</v>
      </c>
      <c r="E4486" s="49" t="s">
        <v>11868</v>
      </c>
      <c r="F4486" s="50" t="s">
        <v>11869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25">
      <c r="A4487" s="105">
        <v>43231</v>
      </c>
      <c r="B4487" s="37" t="s">
        <v>8437</v>
      </c>
      <c r="C4487" s="23">
        <v>68</v>
      </c>
      <c r="D4487" s="49" t="s">
        <v>11870</v>
      </c>
      <c r="E4487" s="49" t="s">
        <v>11871</v>
      </c>
      <c r="F4487" s="50" t="s">
        <v>11872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25">
      <c r="A4488" s="105">
        <v>43231</v>
      </c>
      <c r="B4488" s="37" t="s">
        <v>8437</v>
      </c>
      <c r="C4488" s="23">
        <v>68</v>
      </c>
      <c r="D4488" s="49" t="s">
        <v>11873</v>
      </c>
      <c r="E4488" s="49" t="s">
        <v>11874</v>
      </c>
      <c r="F4488" s="50" t="s">
        <v>11875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25">
      <c r="A4489" s="105">
        <v>43231</v>
      </c>
      <c r="B4489" s="37" t="s">
        <v>8437</v>
      </c>
      <c r="C4489" s="23">
        <v>68</v>
      </c>
      <c r="D4489" s="49" t="s">
        <v>11876</v>
      </c>
      <c r="E4489" s="49" t="s">
        <v>11874</v>
      </c>
      <c r="F4489" s="50" t="s">
        <v>11877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25">
      <c r="A4490" s="105">
        <v>43231</v>
      </c>
      <c r="B4490" s="37" t="s">
        <v>8437</v>
      </c>
      <c r="C4490" s="23">
        <v>68</v>
      </c>
      <c r="D4490" s="49" t="s">
        <v>11878</v>
      </c>
      <c r="E4490" s="49" t="s">
        <v>11879</v>
      </c>
      <c r="F4490" s="50" t="s">
        <v>11880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25">
      <c r="A4491" s="105">
        <v>43231</v>
      </c>
      <c r="B4491" s="37" t="s">
        <v>8437</v>
      </c>
      <c r="C4491" s="23">
        <v>68</v>
      </c>
      <c r="D4491" s="49" t="s">
        <v>11881</v>
      </c>
      <c r="E4491" s="49" t="s">
        <v>9303</v>
      </c>
      <c r="F4491" s="50" t="s">
        <v>11882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25">
      <c r="A4492" s="105">
        <v>43231</v>
      </c>
      <c r="B4492" s="37" t="s">
        <v>8437</v>
      </c>
      <c r="C4492" s="23">
        <v>68</v>
      </c>
      <c r="D4492" s="49" t="s">
        <v>11883</v>
      </c>
      <c r="E4492" s="49" t="s">
        <v>3093</v>
      </c>
      <c r="F4492" s="50" t="s">
        <v>11884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25">
      <c r="A4493" s="105">
        <v>43231</v>
      </c>
      <c r="B4493" s="37" t="s">
        <v>8437</v>
      </c>
      <c r="C4493" s="23">
        <v>68</v>
      </c>
      <c r="D4493" s="49" t="s">
        <v>11885</v>
      </c>
      <c r="E4493" s="49" t="s">
        <v>11886</v>
      </c>
      <c r="F4493" s="50" t="s">
        <v>11887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25">
      <c r="A4494" s="105">
        <v>43231</v>
      </c>
      <c r="B4494" s="37" t="s">
        <v>8437</v>
      </c>
      <c r="C4494" s="23">
        <v>68</v>
      </c>
      <c r="D4494" s="49" t="s">
        <v>11888</v>
      </c>
      <c r="E4494" s="49" t="s">
        <v>11889</v>
      </c>
      <c r="F4494" s="50" t="s">
        <v>11890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25">
      <c r="A4495" s="105">
        <v>43231</v>
      </c>
      <c r="B4495" s="37" t="s">
        <v>8437</v>
      </c>
      <c r="C4495" s="23">
        <v>68</v>
      </c>
      <c r="D4495" s="49" t="s">
        <v>11891</v>
      </c>
      <c r="E4495" s="49" t="s">
        <v>11892</v>
      </c>
      <c r="F4495" s="50" t="s">
        <v>11893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25">
      <c r="A4496" s="105">
        <v>43231</v>
      </c>
      <c r="B4496" s="37" t="s">
        <v>8437</v>
      </c>
      <c r="C4496" s="23">
        <v>68</v>
      </c>
      <c r="D4496" s="49" t="s">
        <v>11894</v>
      </c>
      <c r="E4496" s="49" t="s">
        <v>11895</v>
      </c>
      <c r="F4496" s="50" t="s">
        <v>11896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25">
      <c r="A4497" s="105">
        <v>43231</v>
      </c>
      <c r="B4497" s="37" t="s">
        <v>8437</v>
      </c>
      <c r="C4497" s="23">
        <v>68</v>
      </c>
      <c r="D4497" s="49" t="s">
        <v>11897</v>
      </c>
      <c r="E4497" s="49" t="s">
        <v>11898</v>
      </c>
      <c r="F4497" s="50" t="s">
        <v>11899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25">
      <c r="A4498" s="105">
        <v>43231</v>
      </c>
      <c r="B4498" s="37" t="s">
        <v>8437</v>
      </c>
      <c r="C4498" s="23">
        <v>69</v>
      </c>
      <c r="D4498" s="49" t="s">
        <v>11900</v>
      </c>
      <c r="E4498" s="49" t="s">
        <v>11850</v>
      </c>
      <c r="F4498" s="50" t="s">
        <v>11901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25">
      <c r="A4499" s="105">
        <v>43231</v>
      </c>
      <c r="B4499" s="37" t="s">
        <v>8437</v>
      </c>
      <c r="C4499" s="23">
        <v>69</v>
      </c>
      <c r="D4499" s="49" t="s">
        <v>11902</v>
      </c>
      <c r="E4499" s="49" t="s">
        <v>8948</v>
      </c>
      <c r="F4499" s="50" t="s">
        <v>11903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25">
      <c r="A4500" s="105">
        <v>43231</v>
      </c>
      <c r="B4500" s="37" t="s">
        <v>8437</v>
      </c>
      <c r="C4500" s="23">
        <v>69</v>
      </c>
      <c r="D4500" s="49" t="s">
        <v>11904</v>
      </c>
      <c r="E4500" s="49" t="s">
        <v>11905</v>
      </c>
      <c r="F4500" s="50" t="s">
        <v>11906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25">
      <c r="A4501" s="105">
        <v>43231</v>
      </c>
      <c r="B4501" s="37" t="s">
        <v>8437</v>
      </c>
      <c r="C4501" s="23">
        <v>69</v>
      </c>
      <c r="D4501" s="49" t="s">
        <v>11907</v>
      </c>
      <c r="E4501" s="49" t="s">
        <v>9557</v>
      </c>
      <c r="F4501" s="50" t="s">
        <v>11908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25">
      <c r="A4502" s="105">
        <v>43231</v>
      </c>
      <c r="B4502" s="37" t="s">
        <v>8437</v>
      </c>
      <c r="C4502" s="23">
        <v>69</v>
      </c>
      <c r="D4502" s="49" t="s">
        <v>11909</v>
      </c>
      <c r="E4502" s="49" t="s">
        <v>11905</v>
      </c>
      <c r="F4502" s="50" t="s">
        <v>11910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25">
      <c r="A4503" s="105">
        <v>43231</v>
      </c>
      <c r="B4503" s="37" t="s">
        <v>8437</v>
      </c>
      <c r="C4503" s="23">
        <v>69</v>
      </c>
      <c r="D4503" s="49" t="s">
        <v>11911</v>
      </c>
      <c r="E4503" s="49" t="s">
        <v>11912</v>
      </c>
      <c r="F4503" s="50" t="s">
        <v>11913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25">
      <c r="A4504" s="105">
        <v>43231</v>
      </c>
      <c r="B4504" s="37" t="s">
        <v>8437</v>
      </c>
      <c r="C4504" s="23">
        <v>69</v>
      </c>
      <c r="D4504" s="49" t="s">
        <v>11914</v>
      </c>
      <c r="E4504" s="49" t="s">
        <v>5449</v>
      </c>
      <c r="F4504" s="50" t="s">
        <v>11915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25">
      <c r="A4505" s="105">
        <v>43231</v>
      </c>
      <c r="B4505" s="37" t="s">
        <v>8437</v>
      </c>
      <c r="C4505" s="23">
        <v>69</v>
      </c>
      <c r="D4505" s="49" t="s">
        <v>11916</v>
      </c>
      <c r="E4505" s="49" t="s">
        <v>11917</v>
      </c>
      <c r="F4505" s="50" t="s">
        <v>11918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25">
      <c r="A4506" s="105">
        <v>43231</v>
      </c>
      <c r="B4506" s="37" t="s">
        <v>2571</v>
      </c>
      <c r="C4506" s="23">
        <v>70</v>
      </c>
      <c r="D4506" s="49" t="s">
        <v>11919</v>
      </c>
      <c r="E4506" s="49" t="s">
        <v>22</v>
      </c>
      <c r="F4506" s="50" t="s">
        <v>11920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25">
      <c r="A4507" s="105">
        <v>43231</v>
      </c>
      <c r="B4507" s="37" t="s">
        <v>2582</v>
      </c>
      <c r="C4507" s="23">
        <v>72</v>
      </c>
      <c r="D4507" s="49" t="s">
        <v>11921</v>
      </c>
      <c r="E4507" s="49" t="s">
        <v>11922</v>
      </c>
      <c r="F4507" s="50" t="s">
        <v>11923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25">
      <c r="A4508" s="105">
        <v>43231</v>
      </c>
      <c r="B4508" s="37" t="s">
        <v>2582</v>
      </c>
      <c r="C4508" s="23">
        <v>72</v>
      </c>
      <c r="D4508" s="49" t="s">
        <v>11924</v>
      </c>
      <c r="E4508" s="49" t="s">
        <v>43</v>
      </c>
      <c r="F4508" s="50" t="s">
        <v>11925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25">
      <c r="A4509" s="105">
        <v>43231</v>
      </c>
      <c r="B4509" s="37" t="s">
        <v>2582</v>
      </c>
      <c r="C4509" s="23">
        <v>72</v>
      </c>
      <c r="D4509" s="49" t="s">
        <v>11926</v>
      </c>
      <c r="E4509" s="49" t="s">
        <v>2236</v>
      </c>
      <c r="F4509" s="50" t="s">
        <v>11927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25">
      <c r="A4510" s="105">
        <v>43231</v>
      </c>
      <c r="B4510" s="37" t="s">
        <v>2582</v>
      </c>
      <c r="C4510" s="23">
        <v>72</v>
      </c>
      <c r="D4510" s="49" t="s">
        <v>11928</v>
      </c>
      <c r="E4510" s="49" t="s">
        <v>329</v>
      </c>
      <c r="F4510" s="50" t="s">
        <v>11929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25">
      <c r="A4511" s="105">
        <v>43231</v>
      </c>
      <c r="B4511" s="37" t="s">
        <v>2582</v>
      </c>
      <c r="C4511" s="23">
        <v>72</v>
      </c>
      <c r="D4511" s="49" t="s">
        <v>11930</v>
      </c>
      <c r="E4511" s="49" t="s">
        <v>8964</v>
      </c>
      <c r="F4511" s="50" t="s">
        <v>11931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25">
      <c r="A4512" s="105">
        <v>43231</v>
      </c>
      <c r="B4512" s="37" t="s">
        <v>2582</v>
      </c>
      <c r="C4512" s="23">
        <v>72</v>
      </c>
      <c r="D4512" s="49" t="s">
        <v>11932</v>
      </c>
      <c r="E4512" s="49" t="s">
        <v>8964</v>
      </c>
      <c r="F4512" s="50" t="s">
        <v>11933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25">
      <c r="A4513" s="105">
        <v>43231</v>
      </c>
      <c r="B4513" s="37" t="s">
        <v>2582</v>
      </c>
      <c r="C4513" s="23">
        <v>72</v>
      </c>
      <c r="D4513" s="49" t="s">
        <v>11934</v>
      </c>
      <c r="E4513" s="49" t="s">
        <v>1918</v>
      </c>
      <c r="F4513" s="50" t="s">
        <v>11935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25">
      <c r="A4514" s="105">
        <v>43231</v>
      </c>
      <c r="B4514" s="37" t="s">
        <v>2582</v>
      </c>
      <c r="C4514" s="23">
        <v>72</v>
      </c>
      <c r="D4514" s="49" t="s">
        <v>11936</v>
      </c>
      <c r="E4514" s="49" t="s">
        <v>1921</v>
      </c>
      <c r="F4514" s="50" t="s">
        <v>11937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25">
      <c r="A4515" s="105">
        <v>43231</v>
      </c>
      <c r="B4515" s="37" t="s">
        <v>2582</v>
      </c>
      <c r="C4515" s="23">
        <v>72</v>
      </c>
      <c r="D4515" s="49" t="s">
        <v>11938</v>
      </c>
      <c r="E4515" s="49" t="s">
        <v>338</v>
      </c>
      <c r="F4515" s="50" t="s">
        <v>11939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25">
      <c r="A4516" s="105">
        <v>43231</v>
      </c>
      <c r="B4516" s="37" t="s">
        <v>2576</v>
      </c>
      <c r="C4516" s="23">
        <v>75</v>
      </c>
      <c r="D4516" s="49" t="s">
        <v>11940</v>
      </c>
      <c r="E4516" s="49" t="s">
        <v>11941</v>
      </c>
      <c r="F4516" s="50" t="s">
        <v>11942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25">
      <c r="A4517" s="105">
        <v>43231</v>
      </c>
      <c r="B4517" s="37" t="s">
        <v>2573</v>
      </c>
      <c r="C4517" s="23">
        <v>76</v>
      </c>
      <c r="D4517" s="49" t="s">
        <v>11943</v>
      </c>
      <c r="E4517" s="49" t="s">
        <v>2155</v>
      </c>
      <c r="F4517" s="50" t="s">
        <v>11944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25">
      <c r="A4518" s="105">
        <v>43231</v>
      </c>
      <c r="B4518" s="37" t="s">
        <v>2573</v>
      </c>
      <c r="C4518" s="23">
        <v>76</v>
      </c>
      <c r="D4518" s="49" t="s">
        <v>11945</v>
      </c>
      <c r="E4518" s="49" t="s">
        <v>11946</v>
      </c>
      <c r="F4518" s="50" t="s">
        <v>11947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25">
      <c r="A4519" s="105">
        <v>43231</v>
      </c>
      <c r="B4519" s="37" t="s">
        <v>2573</v>
      </c>
      <c r="C4519" s="23">
        <v>76</v>
      </c>
      <c r="D4519" s="49" t="s">
        <v>11948</v>
      </c>
      <c r="E4519" s="49" t="s">
        <v>11949</v>
      </c>
      <c r="F4519" s="50" t="s">
        <v>11950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25">
      <c r="A4520" s="105">
        <v>43231</v>
      </c>
      <c r="B4520" s="37" t="s">
        <v>2573</v>
      </c>
      <c r="C4520" s="23">
        <v>76</v>
      </c>
      <c r="D4520" s="49" t="s">
        <v>11951</v>
      </c>
      <c r="E4520" s="49" t="s">
        <v>2119</v>
      </c>
      <c r="F4520" s="50" t="s">
        <v>11952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25">
      <c r="A4521" s="105">
        <v>43231</v>
      </c>
      <c r="B4521" s="37" t="s">
        <v>2573</v>
      </c>
      <c r="C4521" s="23">
        <v>76</v>
      </c>
      <c r="D4521" s="49" t="s">
        <v>11953</v>
      </c>
      <c r="E4521" s="49" t="s">
        <v>11954</v>
      </c>
      <c r="F4521" s="50" t="s">
        <v>11955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25">
      <c r="A4522" s="105">
        <v>43231</v>
      </c>
      <c r="B4522" s="57" t="s">
        <v>2577</v>
      </c>
      <c r="C4522" s="56">
        <v>8</v>
      </c>
      <c r="D4522" s="49" t="s">
        <v>11956</v>
      </c>
      <c r="E4522" s="49" t="s">
        <v>46</v>
      </c>
      <c r="F4522" s="50" t="s">
        <v>11957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25">
      <c r="A4523" s="105">
        <v>43237</v>
      </c>
      <c r="B4523" s="37" t="s">
        <v>2577</v>
      </c>
      <c r="C4523" s="23">
        <v>6</v>
      </c>
      <c r="D4523" s="49" t="s">
        <v>11958</v>
      </c>
      <c r="E4523" s="49" t="s">
        <v>7096</v>
      </c>
      <c r="F4523" s="50" t="s">
        <v>11959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25">
      <c r="A4524" s="105">
        <v>43237</v>
      </c>
      <c r="B4524" s="37" t="s">
        <v>2577</v>
      </c>
      <c r="C4524" s="23">
        <v>6</v>
      </c>
      <c r="D4524" s="49" t="s">
        <v>11960</v>
      </c>
      <c r="E4524" s="49" t="s">
        <v>2824</v>
      </c>
      <c r="F4524" s="50" t="s">
        <v>11961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25">
      <c r="A4525" s="105">
        <v>43237</v>
      </c>
      <c r="B4525" s="37" t="s">
        <v>2577</v>
      </c>
      <c r="C4525" s="23">
        <v>6</v>
      </c>
      <c r="D4525" s="49" t="s">
        <v>11962</v>
      </c>
      <c r="E4525" s="49" t="s">
        <v>11963</v>
      </c>
      <c r="F4525" s="50" t="s">
        <v>11964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25">
      <c r="A4526" s="105">
        <v>43237</v>
      </c>
      <c r="B4526" s="37" t="s">
        <v>2577</v>
      </c>
      <c r="C4526" s="23">
        <v>6</v>
      </c>
      <c r="D4526" s="49" t="s">
        <v>11965</v>
      </c>
      <c r="E4526" s="49" t="s">
        <v>1011</v>
      </c>
      <c r="F4526" s="50" t="s">
        <v>11966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25">
      <c r="A4527" s="105">
        <v>43237</v>
      </c>
      <c r="B4527" s="37" t="s">
        <v>2575</v>
      </c>
      <c r="C4527" s="23">
        <v>10</v>
      </c>
      <c r="D4527" s="49" t="s">
        <v>11967</v>
      </c>
      <c r="E4527" s="49" t="s">
        <v>113</v>
      </c>
      <c r="F4527" s="50" t="s">
        <v>11968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25">
      <c r="A4528" s="105">
        <v>43237</v>
      </c>
      <c r="B4528" s="37" t="s">
        <v>2575</v>
      </c>
      <c r="C4528" s="23">
        <v>10</v>
      </c>
      <c r="D4528" s="49" t="s">
        <v>11969</v>
      </c>
      <c r="E4528" s="49" t="s">
        <v>5249</v>
      </c>
      <c r="F4528" s="50" t="s">
        <v>11970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25">
      <c r="A4529" s="105">
        <v>43237</v>
      </c>
      <c r="B4529" s="37" t="s">
        <v>2575</v>
      </c>
      <c r="C4529" s="23">
        <v>10</v>
      </c>
      <c r="D4529" s="49" t="s">
        <v>11971</v>
      </c>
      <c r="E4529" s="49" t="s">
        <v>762</v>
      </c>
      <c r="F4529" s="50" t="s">
        <v>11972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25">
      <c r="A4530" s="105">
        <v>43237</v>
      </c>
      <c r="B4530" s="37" t="s">
        <v>2575</v>
      </c>
      <c r="C4530" s="23">
        <v>26</v>
      </c>
      <c r="D4530" s="49" t="s">
        <v>11973</v>
      </c>
      <c r="E4530" s="49" t="s">
        <v>11974</v>
      </c>
      <c r="F4530" s="50" t="s">
        <v>11975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25">
      <c r="A4531" s="105">
        <v>43237</v>
      </c>
      <c r="B4531" s="37" t="s">
        <v>2581</v>
      </c>
      <c r="C4531" s="23">
        <v>37</v>
      </c>
      <c r="D4531" s="49" t="s">
        <v>11976</v>
      </c>
      <c r="E4531" s="49" t="s">
        <v>11977</v>
      </c>
      <c r="F4531" s="50" t="s">
        <v>11978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25">
      <c r="A4532" s="105">
        <v>43237</v>
      </c>
      <c r="B4532" s="37" t="s">
        <v>2581</v>
      </c>
      <c r="C4532" s="23">
        <v>37</v>
      </c>
      <c r="D4532" s="49" t="s">
        <v>11979</v>
      </c>
      <c r="E4532" s="49" t="s">
        <v>11980</v>
      </c>
      <c r="F4532" s="50" t="s">
        <v>11981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25">
      <c r="A4533" s="105">
        <v>43237</v>
      </c>
      <c r="B4533" s="37" t="s">
        <v>2581</v>
      </c>
      <c r="C4533" s="23">
        <v>37</v>
      </c>
      <c r="D4533" s="49" t="s">
        <v>11982</v>
      </c>
      <c r="E4533" s="49" t="s">
        <v>411</v>
      </c>
      <c r="F4533" s="50" t="s">
        <v>11983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25">
      <c r="A4534" s="105">
        <v>43237</v>
      </c>
      <c r="B4534" s="37" t="s">
        <v>2581</v>
      </c>
      <c r="C4534" s="23">
        <v>37</v>
      </c>
      <c r="D4534" s="49" t="s">
        <v>11984</v>
      </c>
      <c r="E4534" s="49" t="s">
        <v>11985</v>
      </c>
      <c r="F4534" s="50" t="s">
        <v>11986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25">
      <c r="A4535" s="105">
        <v>43237</v>
      </c>
      <c r="B4535" s="37" t="s">
        <v>2581</v>
      </c>
      <c r="C4535" s="23">
        <v>37</v>
      </c>
      <c r="D4535" s="49" t="s">
        <v>11987</v>
      </c>
      <c r="E4535" s="49" t="s">
        <v>11988</v>
      </c>
      <c r="F4535" s="50" t="s">
        <v>11989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25">
      <c r="A4536" s="105">
        <v>43237</v>
      </c>
      <c r="B4536" s="37" t="s">
        <v>2581</v>
      </c>
      <c r="C4536" s="23">
        <v>37</v>
      </c>
      <c r="D4536" s="49" t="s">
        <v>11990</v>
      </c>
      <c r="E4536" s="49" t="s">
        <v>11991</v>
      </c>
      <c r="F4536" s="50" t="s">
        <v>11992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25">
      <c r="A4537" s="105">
        <v>43237</v>
      </c>
      <c r="B4537" s="37" t="s">
        <v>2581</v>
      </c>
      <c r="C4537" s="23">
        <v>37</v>
      </c>
      <c r="D4537" s="49" t="s">
        <v>11993</v>
      </c>
      <c r="E4537" s="49" t="s">
        <v>11994</v>
      </c>
      <c r="F4537" s="50" t="s">
        <v>11995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25">
      <c r="A4538" s="105">
        <v>43237</v>
      </c>
      <c r="B4538" s="37" t="s">
        <v>2581</v>
      </c>
      <c r="C4538" s="23">
        <v>37</v>
      </c>
      <c r="D4538" s="49" t="s">
        <v>11996</v>
      </c>
      <c r="E4538" s="49" t="s">
        <v>11997</v>
      </c>
      <c r="F4538" s="50" t="s">
        <v>11998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25">
      <c r="A4539" s="105">
        <v>43237</v>
      </c>
      <c r="B4539" s="37" t="s">
        <v>2581</v>
      </c>
      <c r="C4539" s="23">
        <v>37</v>
      </c>
      <c r="D4539" s="49" t="s">
        <v>11999</v>
      </c>
      <c r="E4539" s="49" t="s">
        <v>11438</v>
      </c>
      <c r="F4539" s="50" t="s">
        <v>12000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25">
      <c r="A4540" s="105">
        <v>43237</v>
      </c>
      <c r="B4540" s="37" t="s">
        <v>2581</v>
      </c>
      <c r="C4540" s="23">
        <v>37</v>
      </c>
      <c r="D4540" s="49" t="s">
        <v>12001</v>
      </c>
      <c r="E4540" s="49" t="s">
        <v>12002</v>
      </c>
      <c r="F4540" s="50" t="s">
        <v>12003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25">
      <c r="A4541" s="105">
        <v>43237</v>
      </c>
      <c r="B4541" s="37" t="s">
        <v>2573</v>
      </c>
      <c r="C4541" s="23">
        <v>41</v>
      </c>
      <c r="D4541" s="49" t="s">
        <v>12004</v>
      </c>
      <c r="E4541" s="49" t="s">
        <v>5045</v>
      </c>
      <c r="F4541" s="50" t="s">
        <v>12005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25">
      <c r="A4542" s="105">
        <v>43237</v>
      </c>
      <c r="B4542" s="37" t="s">
        <v>2579</v>
      </c>
      <c r="C4542" s="23">
        <v>43</v>
      </c>
      <c r="D4542" s="49" t="s">
        <v>12006</v>
      </c>
      <c r="E4542" s="49" t="s">
        <v>12007</v>
      </c>
      <c r="F4542" s="50" t="s">
        <v>12008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25">
      <c r="A4543" s="105">
        <v>43237</v>
      </c>
      <c r="B4543" s="37" t="s">
        <v>2579</v>
      </c>
      <c r="C4543" s="23">
        <v>43</v>
      </c>
      <c r="D4543" s="49" t="s">
        <v>12009</v>
      </c>
      <c r="E4543" s="49" t="s">
        <v>12010</v>
      </c>
      <c r="F4543" s="50" t="s">
        <v>12011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25">
      <c r="A4544" s="105">
        <v>43237</v>
      </c>
      <c r="B4544" s="37" t="s">
        <v>2579</v>
      </c>
      <c r="C4544" s="23">
        <v>43</v>
      </c>
      <c r="D4544" s="49" t="s">
        <v>12012</v>
      </c>
      <c r="E4544" s="49" t="s">
        <v>12013</v>
      </c>
      <c r="F4544" s="50" t="s">
        <v>12014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25">
      <c r="A4545" s="105">
        <v>43237</v>
      </c>
      <c r="B4545" s="37" t="s">
        <v>8437</v>
      </c>
      <c r="C4545" s="23">
        <v>53</v>
      </c>
      <c r="D4545" s="49" t="s">
        <v>12015</v>
      </c>
      <c r="E4545" s="49" t="s">
        <v>12016</v>
      </c>
      <c r="F4545" s="50" t="s">
        <v>12017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25">
      <c r="A4546" s="105">
        <v>43237</v>
      </c>
      <c r="B4546" s="37" t="s">
        <v>8437</v>
      </c>
      <c r="C4546" s="23">
        <v>53</v>
      </c>
      <c r="D4546" s="49" t="s">
        <v>12018</v>
      </c>
      <c r="E4546" s="49" t="s">
        <v>12019</v>
      </c>
      <c r="F4546" s="50" t="s">
        <v>12020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25">
      <c r="A4547" s="105">
        <v>43237</v>
      </c>
      <c r="B4547" s="37" t="s">
        <v>8437</v>
      </c>
      <c r="C4547" s="23">
        <v>53</v>
      </c>
      <c r="D4547" s="49" t="s">
        <v>12021</v>
      </c>
      <c r="E4547" s="49" t="s">
        <v>12022</v>
      </c>
      <c r="F4547" s="50" t="s">
        <v>12023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25">
      <c r="A4548" s="105">
        <v>43237</v>
      </c>
      <c r="B4548" s="37" t="s">
        <v>8437</v>
      </c>
      <c r="C4548" s="23">
        <v>53</v>
      </c>
      <c r="D4548" s="49" t="s">
        <v>12024</v>
      </c>
      <c r="E4548" s="49" t="s">
        <v>50</v>
      </c>
      <c r="F4548" s="50" t="s">
        <v>12025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25">
      <c r="A4549" s="105">
        <v>43237</v>
      </c>
      <c r="B4549" s="37" t="s">
        <v>8437</v>
      </c>
      <c r="C4549" s="23">
        <v>53</v>
      </c>
      <c r="D4549" s="49" t="s">
        <v>12026</v>
      </c>
      <c r="E4549" s="49" t="s">
        <v>12027</v>
      </c>
      <c r="F4549" s="50" t="s">
        <v>12028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25">
      <c r="A4550" s="105">
        <v>43237</v>
      </c>
      <c r="B4550" s="37" t="s">
        <v>8437</v>
      </c>
      <c r="C4550" s="23">
        <v>53</v>
      </c>
      <c r="D4550" s="49" t="s">
        <v>12029</v>
      </c>
      <c r="E4550" s="49" t="s">
        <v>12030</v>
      </c>
      <c r="F4550" s="50" t="s">
        <v>12031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25">
      <c r="A4551" s="105">
        <v>43237</v>
      </c>
      <c r="B4551" s="37" t="s">
        <v>8437</v>
      </c>
      <c r="C4551" s="23">
        <v>55</v>
      </c>
      <c r="D4551" s="49" t="s">
        <v>12032</v>
      </c>
      <c r="E4551" s="49" t="s">
        <v>12033</v>
      </c>
      <c r="F4551" s="50" t="s">
        <v>12034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25">
      <c r="A4552" s="105">
        <v>43237</v>
      </c>
      <c r="B4552" s="37" t="s">
        <v>8437</v>
      </c>
      <c r="C4552" s="23">
        <v>55</v>
      </c>
      <c r="D4552" s="49" t="s">
        <v>12035</v>
      </c>
      <c r="E4552" s="49" t="s">
        <v>12036</v>
      </c>
      <c r="F4552" s="50" t="s">
        <v>12037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25">
      <c r="A4553" s="105">
        <v>43237</v>
      </c>
      <c r="B4553" s="37" t="s">
        <v>8437</v>
      </c>
      <c r="C4553" s="23">
        <v>55</v>
      </c>
      <c r="D4553" s="49" t="s">
        <v>12038</v>
      </c>
      <c r="E4553" s="49" t="s">
        <v>1739</v>
      </c>
      <c r="F4553" s="50" t="s">
        <v>12039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25">
      <c r="A4554" s="105">
        <v>43237</v>
      </c>
      <c r="B4554" s="37" t="s">
        <v>2572</v>
      </c>
      <c r="C4554" s="23">
        <v>61</v>
      </c>
      <c r="D4554" s="49" t="s">
        <v>12040</v>
      </c>
      <c r="E4554" s="49" t="s">
        <v>7378</v>
      </c>
      <c r="F4554" s="50" t="s">
        <v>12041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25">
      <c r="A4555" s="105">
        <v>43237</v>
      </c>
      <c r="B4555" s="37" t="s">
        <v>2572</v>
      </c>
      <c r="C4555" s="23">
        <v>61</v>
      </c>
      <c r="D4555" s="49" t="s">
        <v>12042</v>
      </c>
      <c r="E4555" s="49" t="s">
        <v>7378</v>
      </c>
      <c r="F4555" s="50" t="s">
        <v>12043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25">
      <c r="A4556" s="105">
        <v>43237</v>
      </c>
      <c r="B4556" s="37" t="s">
        <v>2580</v>
      </c>
      <c r="C4556" s="23">
        <v>66</v>
      </c>
      <c r="D4556" s="49" t="s">
        <v>12044</v>
      </c>
      <c r="E4556" s="49" t="s">
        <v>12045</v>
      </c>
      <c r="F4556" s="50" t="s">
        <v>12046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25">
      <c r="A4557" s="105">
        <v>43237</v>
      </c>
      <c r="B4557" s="37" t="s">
        <v>2580</v>
      </c>
      <c r="C4557" s="23">
        <v>66</v>
      </c>
      <c r="D4557" s="49" t="s">
        <v>12047</v>
      </c>
      <c r="E4557" s="49" t="s">
        <v>2292</v>
      </c>
      <c r="F4557" s="50" t="s">
        <v>12048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25">
      <c r="A4558" s="105">
        <v>43237</v>
      </c>
      <c r="B4558" s="37" t="s">
        <v>2580</v>
      </c>
      <c r="C4558" s="23">
        <v>66</v>
      </c>
      <c r="D4558" s="49" t="s">
        <v>12049</v>
      </c>
      <c r="E4558" s="49" t="s">
        <v>12050</v>
      </c>
      <c r="F4558" s="50" t="s">
        <v>12051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25">
      <c r="A4559" s="105">
        <v>43237</v>
      </c>
      <c r="B4559" s="37" t="s">
        <v>2580</v>
      </c>
      <c r="C4559" s="23">
        <v>66</v>
      </c>
      <c r="D4559" s="49" t="s">
        <v>12052</v>
      </c>
      <c r="E4559" s="49" t="s">
        <v>73</v>
      </c>
      <c r="F4559" s="50" t="s">
        <v>12053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25">
      <c r="A4560" s="105">
        <v>43237</v>
      </c>
      <c r="B4560" s="37" t="s">
        <v>8437</v>
      </c>
      <c r="C4560" s="23">
        <v>68</v>
      </c>
      <c r="D4560" s="49" t="s">
        <v>12054</v>
      </c>
      <c r="E4560" s="49" t="s">
        <v>12055</v>
      </c>
      <c r="F4560" s="50" t="s">
        <v>12056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25">
      <c r="A4561" s="105">
        <v>43237</v>
      </c>
      <c r="B4561" s="37" t="s">
        <v>8437</v>
      </c>
      <c r="C4561" s="23">
        <v>68</v>
      </c>
      <c r="D4561" s="49" t="s">
        <v>12057</v>
      </c>
      <c r="E4561" s="49" t="s">
        <v>5397</v>
      </c>
      <c r="F4561" s="50" t="s">
        <v>12058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25">
      <c r="A4562" s="105">
        <v>43237</v>
      </c>
      <c r="B4562" s="37" t="s">
        <v>8437</v>
      </c>
      <c r="C4562" s="23">
        <v>68</v>
      </c>
      <c r="D4562" s="49" t="s">
        <v>12059</v>
      </c>
      <c r="E4562" s="49" t="s">
        <v>6554</v>
      </c>
      <c r="F4562" s="50" t="s">
        <v>12060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25">
      <c r="A4563" s="105">
        <v>43237</v>
      </c>
      <c r="B4563" s="37" t="s">
        <v>8437</v>
      </c>
      <c r="C4563" s="23">
        <v>68</v>
      </c>
      <c r="D4563" s="49" t="s">
        <v>12061</v>
      </c>
      <c r="E4563" s="49" t="s">
        <v>8492</v>
      </c>
      <c r="F4563" s="50" t="s">
        <v>12062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25">
      <c r="A4564" s="105">
        <v>43237</v>
      </c>
      <c r="B4564" s="37" t="s">
        <v>8437</v>
      </c>
      <c r="C4564" s="23">
        <v>68</v>
      </c>
      <c r="D4564" s="49" t="s">
        <v>12063</v>
      </c>
      <c r="E4564" s="49" t="s">
        <v>8039</v>
      </c>
      <c r="F4564" s="50" t="s">
        <v>12064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25">
      <c r="A4565" s="105">
        <v>43237</v>
      </c>
      <c r="B4565" s="37" t="s">
        <v>2571</v>
      </c>
      <c r="C4565" s="23">
        <v>70</v>
      </c>
      <c r="D4565" s="49" t="s">
        <v>12065</v>
      </c>
      <c r="E4565" s="49" t="s">
        <v>75</v>
      </c>
      <c r="F4565" s="50" t="s">
        <v>12066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25">
      <c r="A4566" s="105">
        <v>43237</v>
      </c>
      <c r="B4566" s="37" t="s">
        <v>2571</v>
      </c>
      <c r="C4566" s="23">
        <v>70</v>
      </c>
      <c r="D4566" s="49" t="s">
        <v>12067</v>
      </c>
      <c r="E4566" s="49" t="s">
        <v>22</v>
      </c>
      <c r="F4566" s="50" t="s">
        <v>12068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25">
      <c r="A4567" s="105">
        <v>43237</v>
      </c>
      <c r="B4567" s="37" t="s">
        <v>2571</v>
      </c>
      <c r="C4567" s="23">
        <v>70</v>
      </c>
      <c r="D4567" s="49" t="s">
        <v>12069</v>
      </c>
      <c r="E4567" s="49" t="s">
        <v>39</v>
      </c>
      <c r="F4567" s="50" t="s">
        <v>12070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25">
      <c r="A4568" s="105">
        <v>43237</v>
      </c>
      <c r="B4568" s="37" t="s">
        <v>2571</v>
      </c>
      <c r="C4568" s="23">
        <v>70</v>
      </c>
      <c r="D4568" s="49" t="s">
        <v>12071</v>
      </c>
      <c r="E4568" s="49" t="s">
        <v>35</v>
      </c>
      <c r="F4568" s="50" t="s">
        <v>12072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25">
      <c r="A4569" s="105">
        <v>43244</v>
      </c>
      <c r="B4569" s="37" t="s">
        <v>2577</v>
      </c>
      <c r="C4569" s="23">
        <v>6</v>
      </c>
      <c r="D4569" s="49" t="s">
        <v>12073</v>
      </c>
      <c r="E4569" s="49" t="s">
        <v>12074</v>
      </c>
      <c r="F4569" s="50" t="s">
        <v>12075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25">
      <c r="A4570" s="105">
        <v>43244</v>
      </c>
      <c r="B4570" s="37" t="s">
        <v>2577</v>
      </c>
      <c r="C4570" s="23">
        <v>6</v>
      </c>
      <c r="D4570" s="49" t="s">
        <v>12076</v>
      </c>
      <c r="E4570" s="49" t="s">
        <v>12077</v>
      </c>
      <c r="F4570" s="50" t="s">
        <v>12078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25">
      <c r="A4571" s="105">
        <v>43244</v>
      </c>
      <c r="B4571" s="37" t="s">
        <v>2577</v>
      </c>
      <c r="C4571" s="23">
        <v>6</v>
      </c>
      <c r="D4571" s="49" t="s">
        <v>12079</v>
      </c>
      <c r="E4571" s="49" t="s">
        <v>1235</v>
      </c>
      <c r="F4571" s="50" t="s">
        <v>12080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25">
      <c r="A4572" s="113">
        <v>43244</v>
      </c>
      <c r="B4572" s="37" t="s">
        <v>2575</v>
      </c>
      <c r="C4572" s="56">
        <v>10</v>
      </c>
      <c r="D4572" s="49" t="s">
        <v>12081</v>
      </c>
      <c r="E4572" s="49" t="s">
        <v>9962</v>
      </c>
      <c r="F4572" s="50" t="s">
        <v>12082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25">
      <c r="A4573" s="113">
        <v>43244</v>
      </c>
      <c r="B4573" s="37" t="s">
        <v>2575</v>
      </c>
      <c r="C4573" s="23">
        <v>10</v>
      </c>
      <c r="D4573" s="49" t="s">
        <v>12083</v>
      </c>
      <c r="E4573" s="49" t="s">
        <v>12084</v>
      </c>
      <c r="F4573" s="50" t="s">
        <v>12085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25">
      <c r="A4574" s="113">
        <v>43244</v>
      </c>
      <c r="B4574" s="37" t="s">
        <v>2575</v>
      </c>
      <c r="C4574" s="23">
        <v>26</v>
      </c>
      <c r="D4574" s="49" t="s">
        <v>12086</v>
      </c>
      <c r="E4574" s="49" t="s">
        <v>12087</v>
      </c>
      <c r="F4574" s="50" t="s">
        <v>12088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25">
      <c r="A4575" s="113">
        <v>43244</v>
      </c>
      <c r="B4575" s="37" t="s">
        <v>2575</v>
      </c>
      <c r="C4575" s="23">
        <v>28</v>
      </c>
      <c r="D4575" s="49" t="s">
        <v>12089</v>
      </c>
      <c r="E4575" s="49" t="s">
        <v>3489</v>
      </c>
      <c r="F4575" s="50" t="s">
        <v>12090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25">
      <c r="A4576" s="105">
        <v>43244</v>
      </c>
      <c r="B4576" s="37" t="s">
        <v>2581</v>
      </c>
      <c r="C4576" s="23">
        <v>37</v>
      </c>
      <c r="D4576" s="49" t="s">
        <v>12091</v>
      </c>
      <c r="E4576" s="49" t="s">
        <v>12092</v>
      </c>
      <c r="F4576" s="50" t="s">
        <v>12093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25">
      <c r="A4577" s="105">
        <v>43244</v>
      </c>
      <c r="B4577" s="37" t="s">
        <v>2581</v>
      </c>
      <c r="C4577" s="23">
        <v>37</v>
      </c>
      <c r="D4577" s="49" t="s">
        <v>12094</v>
      </c>
      <c r="E4577" s="49" t="s">
        <v>12095</v>
      </c>
      <c r="F4577" s="50" t="s">
        <v>12096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25">
      <c r="A4578" s="105">
        <v>43244</v>
      </c>
      <c r="B4578" s="37" t="s">
        <v>2581</v>
      </c>
      <c r="C4578" s="23">
        <v>37</v>
      </c>
      <c r="D4578" s="49" t="s">
        <v>12097</v>
      </c>
      <c r="E4578" s="49" t="s">
        <v>12098</v>
      </c>
      <c r="F4578" s="50" t="s">
        <v>12099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25">
      <c r="A4579" s="105">
        <v>43244</v>
      </c>
      <c r="B4579" s="37" t="s">
        <v>2581</v>
      </c>
      <c r="C4579" s="23">
        <v>37</v>
      </c>
      <c r="D4579" s="49" t="s">
        <v>12100</v>
      </c>
      <c r="E4579" s="49" t="s">
        <v>12101</v>
      </c>
      <c r="F4579" s="50" t="s">
        <v>12102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25">
      <c r="A4580" s="105">
        <v>43244</v>
      </c>
      <c r="B4580" s="37" t="s">
        <v>2581</v>
      </c>
      <c r="C4580" s="23">
        <v>37</v>
      </c>
      <c r="D4580" s="49" t="s">
        <v>12103</v>
      </c>
      <c r="E4580" s="49" t="s">
        <v>12104</v>
      </c>
      <c r="F4580" s="50" t="s">
        <v>12105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25">
      <c r="A4581" s="105">
        <v>43244</v>
      </c>
      <c r="B4581" s="37" t="s">
        <v>2579</v>
      </c>
      <c r="C4581" s="23">
        <v>43</v>
      </c>
      <c r="D4581" s="49" t="s">
        <v>12106</v>
      </c>
      <c r="E4581" s="49" t="s">
        <v>12107</v>
      </c>
      <c r="F4581" s="50" t="s">
        <v>12108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25">
      <c r="A4582" s="105">
        <v>43244</v>
      </c>
      <c r="B4582" s="37" t="s">
        <v>2579</v>
      </c>
      <c r="C4582" s="23">
        <v>43</v>
      </c>
      <c r="D4582" s="49" t="s">
        <v>12109</v>
      </c>
      <c r="E4582" s="49" t="s">
        <v>12110</v>
      </c>
      <c r="F4582" s="50" t="s">
        <v>12111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25">
      <c r="A4583" s="105">
        <v>43244</v>
      </c>
      <c r="B4583" s="37" t="s">
        <v>2579</v>
      </c>
      <c r="C4583" s="23">
        <v>43</v>
      </c>
      <c r="D4583" s="49" t="s">
        <v>12112</v>
      </c>
      <c r="E4583" s="49" t="s">
        <v>12113</v>
      </c>
      <c r="F4583" s="50" t="s">
        <v>12114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25">
      <c r="A4584" s="105">
        <v>43244</v>
      </c>
      <c r="B4584" s="37" t="s">
        <v>2582</v>
      </c>
      <c r="C4584" s="23">
        <v>51</v>
      </c>
      <c r="D4584" s="49" t="s">
        <v>12115</v>
      </c>
      <c r="E4584" s="49" t="s">
        <v>3628</v>
      </c>
      <c r="F4584" s="50" t="s">
        <v>12116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25">
      <c r="A4585" s="105">
        <v>43244</v>
      </c>
      <c r="B4585" s="37" t="s">
        <v>8437</v>
      </c>
      <c r="C4585" s="23">
        <v>53</v>
      </c>
      <c r="D4585" s="49" t="s">
        <v>12117</v>
      </c>
      <c r="E4585" s="49" t="s">
        <v>157</v>
      </c>
      <c r="F4585" s="50" t="s">
        <v>12118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25">
      <c r="A4586" s="105">
        <v>43244</v>
      </c>
      <c r="B4586" s="37" t="s">
        <v>8437</v>
      </c>
      <c r="C4586" s="23">
        <v>53</v>
      </c>
      <c r="D4586" s="49" t="s">
        <v>12119</v>
      </c>
      <c r="E4586" s="49" t="s">
        <v>5234</v>
      </c>
      <c r="F4586" s="50" t="s">
        <v>12120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25">
      <c r="A4587" s="105">
        <v>43244</v>
      </c>
      <c r="B4587" s="37" t="s">
        <v>8437</v>
      </c>
      <c r="C4587" s="23">
        <v>53</v>
      </c>
      <c r="D4587" s="49" t="s">
        <v>12121</v>
      </c>
      <c r="E4587" s="49" t="s">
        <v>12122</v>
      </c>
      <c r="F4587" s="50" t="s">
        <v>12123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25">
      <c r="A4588" s="105">
        <v>43244</v>
      </c>
      <c r="B4588" s="37" t="s">
        <v>8437</v>
      </c>
      <c r="C4588" s="23">
        <v>53</v>
      </c>
      <c r="D4588" s="49" t="s">
        <v>12124</v>
      </c>
      <c r="E4588" s="49" t="s">
        <v>12125</v>
      </c>
      <c r="F4588" s="50" t="s">
        <v>12126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25">
      <c r="A4589" s="105">
        <v>43244</v>
      </c>
      <c r="B4589" s="37" t="s">
        <v>8437</v>
      </c>
      <c r="C4589" s="23">
        <v>53</v>
      </c>
      <c r="D4589" s="49" t="s">
        <v>12127</v>
      </c>
      <c r="E4589" s="49" t="s">
        <v>12128</v>
      </c>
      <c r="F4589" s="50" t="s">
        <v>12129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25">
      <c r="A4590" s="105">
        <v>43244</v>
      </c>
      <c r="B4590" s="37" t="s">
        <v>8437</v>
      </c>
      <c r="C4590" s="23">
        <v>53</v>
      </c>
      <c r="D4590" s="49" t="s">
        <v>12130</v>
      </c>
      <c r="E4590" s="49" t="s">
        <v>4582</v>
      </c>
      <c r="F4590" s="50" t="s">
        <v>12131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25">
      <c r="A4591" s="105">
        <v>43244</v>
      </c>
      <c r="B4591" s="37" t="s">
        <v>8437</v>
      </c>
      <c r="C4591" s="23">
        <v>53</v>
      </c>
      <c r="D4591" s="49" t="s">
        <v>12132</v>
      </c>
      <c r="E4591" s="49" t="s">
        <v>12133</v>
      </c>
      <c r="F4591" s="50" t="s">
        <v>12134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25">
      <c r="A4592" s="105">
        <v>43244</v>
      </c>
      <c r="B4592" s="37" t="s">
        <v>8437</v>
      </c>
      <c r="C4592" s="23">
        <v>53</v>
      </c>
      <c r="D4592" s="49" t="s">
        <v>12135</v>
      </c>
      <c r="E4592" s="49" t="s">
        <v>12136</v>
      </c>
      <c r="F4592" s="50" t="s">
        <v>12137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25">
      <c r="A4593" s="105">
        <v>43244</v>
      </c>
      <c r="B4593" s="37" t="s">
        <v>8437</v>
      </c>
      <c r="C4593" s="23">
        <v>53</v>
      </c>
      <c r="D4593" s="49" t="s">
        <v>12138</v>
      </c>
      <c r="E4593" s="49" t="s">
        <v>12139</v>
      </c>
      <c r="F4593" s="50" t="s">
        <v>12140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25">
      <c r="A4594" s="105">
        <v>43244</v>
      </c>
      <c r="B4594" s="37" t="s">
        <v>8437</v>
      </c>
      <c r="C4594" s="23">
        <v>53</v>
      </c>
      <c r="D4594" s="49" t="s">
        <v>12141</v>
      </c>
      <c r="E4594" s="49" t="s">
        <v>3631</v>
      </c>
      <c r="F4594" s="50" t="s">
        <v>12142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25">
      <c r="A4595" s="105">
        <v>43244</v>
      </c>
      <c r="B4595" s="37" t="s">
        <v>8437</v>
      </c>
      <c r="C4595" s="23">
        <v>53</v>
      </c>
      <c r="D4595" s="49" t="s">
        <v>12143</v>
      </c>
      <c r="E4595" s="49" t="s">
        <v>3631</v>
      </c>
      <c r="F4595" s="50" t="s">
        <v>12144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25">
      <c r="A4596" s="105">
        <v>43244</v>
      </c>
      <c r="B4596" s="37" t="s">
        <v>2580</v>
      </c>
      <c r="C4596" s="23">
        <v>58</v>
      </c>
      <c r="D4596" s="49" t="s">
        <v>12145</v>
      </c>
      <c r="E4596" s="49" t="s">
        <v>9783</v>
      </c>
      <c r="F4596" s="50" t="s">
        <v>12146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25">
      <c r="A4597" s="105">
        <v>43244</v>
      </c>
      <c r="B4597" s="37" t="s">
        <v>2580</v>
      </c>
      <c r="C4597" s="23">
        <v>58</v>
      </c>
      <c r="D4597" s="49" t="s">
        <v>12147</v>
      </c>
      <c r="E4597" s="49" t="s">
        <v>12148</v>
      </c>
      <c r="F4597" s="50" t="s">
        <v>12149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25">
      <c r="A4598" s="105">
        <v>43244</v>
      </c>
      <c r="B4598" s="37" t="s">
        <v>2572</v>
      </c>
      <c r="C4598" s="23">
        <v>60</v>
      </c>
      <c r="D4598" s="49" t="s">
        <v>12150</v>
      </c>
      <c r="E4598" s="49" t="s">
        <v>12151</v>
      </c>
      <c r="F4598" s="50" t="s">
        <v>12152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25">
      <c r="A4599" s="105">
        <v>43244</v>
      </c>
      <c r="B4599" s="37" t="s">
        <v>2572</v>
      </c>
      <c r="C4599" s="23">
        <v>60</v>
      </c>
      <c r="D4599" s="49" t="s">
        <v>12153</v>
      </c>
      <c r="E4599" s="49" t="s">
        <v>12154</v>
      </c>
      <c r="F4599" s="50" t="s">
        <v>12155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25">
      <c r="A4600" s="105">
        <v>43244</v>
      </c>
      <c r="B4600" s="37" t="s">
        <v>2572</v>
      </c>
      <c r="C4600" s="23">
        <v>61</v>
      </c>
      <c r="D4600" s="49" t="s">
        <v>12156</v>
      </c>
      <c r="E4600" s="49" t="s">
        <v>1844</v>
      </c>
      <c r="F4600" s="50" t="s">
        <v>12157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25">
      <c r="A4601" s="105">
        <v>43244</v>
      </c>
      <c r="B4601" s="37" t="s">
        <v>2572</v>
      </c>
      <c r="C4601" s="23">
        <v>61</v>
      </c>
      <c r="D4601" s="49" t="s">
        <v>12158</v>
      </c>
      <c r="E4601" s="49" t="s">
        <v>1844</v>
      </c>
      <c r="F4601" s="50" t="s">
        <v>12159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25">
      <c r="A4602" s="105">
        <v>43244</v>
      </c>
      <c r="B4602" s="37" t="s">
        <v>8437</v>
      </c>
      <c r="C4602" s="23">
        <v>62</v>
      </c>
      <c r="D4602" s="49" t="s">
        <v>12160</v>
      </c>
      <c r="E4602" s="49" t="s">
        <v>5520</v>
      </c>
      <c r="F4602" s="50" t="s">
        <v>12161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25">
      <c r="A4603" s="105">
        <v>43244</v>
      </c>
      <c r="B4603" s="37" t="s">
        <v>8437</v>
      </c>
      <c r="C4603" s="23">
        <v>62</v>
      </c>
      <c r="D4603" s="49" t="s">
        <v>12162</v>
      </c>
      <c r="E4603" s="49" t="s">
        <v>1841</v>
      </c>
      <c r="F4603" s="50" t="s">
        <v>12163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25">
      <c r="A4604" s="105">
        <v>43244</v>
      </c>
      <c r="B4604" s="37" t="s">
        <v>8437</v>
      </c>
      <c r="C4604" s="23">
        <v>62</v>
      </c>
      <c r="D4604" s="49" t="s">
        <v>12164</v>
      </c>
      <c r="E4604" s="49" t="s">
        <v>3594</v>
      </c>
      <c r="F4604" s="50" t="s">
        <v>12165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25">
      <c r="A4605" s="105">
        <v>43244</v>
      </c>
      <c r="B4605" s="37" t="s">
        <v>8437</v>
      </c>
      <c r="C4605" s="23">
        <v>62</v>
      </c>
      <c r="D4605" s="49" t="s">
        <v>12166</v>
      </c>
      <c r="E4605" s="49" t="s">
        <v>12167</v>
      </c>
      <c r="F4605" s="50" t="s">
        <v>12168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25">
      <c r="A4606" s="105">
        <v>43244</v>
      </c>
      <c r="B4606" s="37" t="s">
        <v>8437</v>
      </c>
      <c r="C4606" s="23">
        <v>62</v>
      </c>
      <c r="D4606" s="49" t="s">
        <v>12169</v>
      </c>
      <c r="E4606" s="49" t="s">
        <v>12170</v>
      </c>
      <c r="F4606" s="50" t="s">
        <v>12171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25">
      <c r="A4607" s="105">
        <v>43244</v>
      </c>
      <c r="B4607" s="37" t="s">
        <v>8437</v>
      </c>
      <c r="C4607" s="23">
        <v>62</v>
      </c>
      <c r="D4607" s="49" t="s">
        <v>12172</v>
      </c>
      <c r="E4607" s="49" t="s">
        <v>12173</v>
      </c>
      <c r="F4607" s="50" t="s">
        <v>12174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25">
      <c r="A4608" s="105">
        <v>43244</v>
      </c>
      <c r="B4608" s="37" t="s">
        <v>8437</v>
      </c>
      <c r="C4608" s="23">
        <v>62</v>
      </c>
      <c r="D4608" s="49" t="s">
        <v>12175</v>
      </c>
      <c r="E4608" s="49" t="s">
        <v>12136</v>
      </c>
      <c r="F4608" s="50" t="s">
        <v>12176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25">
      <c r="A4609" s="105">
        <v>43244</v>
      </c>
      <c r="B4609" s="37" t="s">
        <v>8437</v>
      </c>
      <c r="C4609" s="23">
        <v>62</v>
      </c>
      <c r="D4609" s="49" t="s">
        <v>12177</v>
      </c>
      <c r="E4609" s="49" t="s">
        <v>12178</v>
      </c>
      <c r="F4609" s="50" t="s">
        <v>12179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25">
      <c r="A4610" s="105">
        <v>43244</v>
      </c>
      <c r="B4610" s="37" t="s">
        <v>8437</v>
      </c>
      <c r="C4610" s="23">
        <v>65</v>
      </c>
      <c r="D4610" s="49" t="s">
        <v>12180</v>
      </c>
      <c r="E4610" s="49" t="s">
        <v>12181</v>
      </c>
      <c r="F4610" s="50" t="s">
        <v>12182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25">
      <c r="A4611" s="105">
        <v>43244</v>
      </c>
      <c r="B4611" s="37" t="s">
        <v>8437</v>
      </c>
      <c r="C4611" s="23">
        <v>65</v>
      </c>
      <c r="D4611" s="49" t="s">
        <v>12183</v>
      </c>
      <c r="E4611" s="49" t="s">
        <v>12184</v>
      </c>
      <c r="F4611" s="50" t="s">
        <v>12185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25">
      <c r="A4612" s="105">
        <v>43244</v>
      </c>
      <c r="B4612" s="37" t="s">
        <v>2580</v>
      </c>
      <c r="C4612" s="23">
        <v>67</v>
      </c>
      <c r="D4612" s="49" t="s">
        <v>12186</v>
      </c>
      <c r="E4612" s="49" t="s">
        <v>1836</v>
      </c>
      <c r="F4612" s="50" t="s">
        <v>12187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25">
      <c r="A4613" s="105">
        <v>43244</v>
      </c>
      <c r="B4613" s="37" t="s">
        <v>2580</v>
      </c>
      <c r="C4613" s="23">
        <v>67</v>
      </c>
      <c r="D4613" s="49" t="s">
        <v>12188</v>
      </c>
      <c r="E4613" s="49" t="s">
        <v>6033</v>
      </c>
      <c r="F4613" s="50" t="s">
        <v>12189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25">
      <c r="A4614" s="105">
        <v>43244</v>
      </c>
      <c r="B4614" s="37" t="s">
        <v>2580</v>
      </c>
      <c r="C4614" s="23">
        <v>67</v>
      </c>
      <c r="D4614" s="49" t="s">
        <v>12190</v>
      </c>
      <c r="E4614" s="49" t="s">
        <v>1836</v>
      </c>
      <c r="F4614" s="50" t="s">
        <v>12191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25">
      <c r="A4615" s="105">
        <v>43244</v>
      </c>
      <c r="B4615" s="37" t="s">
        <v>8437</v>
      </c>
      <c r="C4615" s="23">
        <v>68</v>
      </c>
      <c r="D4615" s="49" t="s">
        <v>12192</v>
      </c>
      <c r="E4615" s="49" t="s">
        <v>12193</v>
      </c>
      <c r="F4615" s="50" t="s">
        <v>12194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25">
      <c r="A4616" s="105">
        <v>43244</v>
      </c>
      <c r="B4616" s="37" t="s">
        <v>8437</v>
      </c>
      <c r="C4616" s="23">
        <v>68</v>
      </c>
      <c r="D4616" s="49" t="s">
        <v>12195</v>
      </c>
      <c r="E4616" s="49" t="s">
        <v>2061</v>
      </c>
      <c r="F4616" s="50" t="s">
        <v>12196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25">
      <c r="A4617" s="105">
        <v>43244</v>
      </c>
      <c r="B4617" s="37" t="s">
        <v>8437</v>
      </c>
      <c r="C4617" s="23">
        <v>68</v>
      </c>
      <c r="D4617" s="49" t="s">
        <v>12197</v>
      </c>
      <c r="E4617" s="49" t="s">
        <v>12198</v>
      </c>
      <c r="F4617" s="50" t="s">
        <v>12199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25">
      <c r="A4618" s="105">
        <v>43244</v>
      </c>
      <c r="B4618" s="37" t="s">
        <v>8437</v>
      </c>
      <c r="C4618" s="23">
        <v>68</v>
      </c>
      <c r="D4618" s="49" t="s">
        <v>12200</v>
      </c>
      <c r="E4618" s="49" t="s">
        <v>9224</v>
      </c>
      <c r="F4618" s="50" t="s">
        <v>12201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25">
      <c r="A4619" s="105">
        <v>43244</v>
      </c>
      <c r="B4619" s="37" t="s">
        <v>8437</v>
      </c>
      <c r="C4619" s="23">
        <v>68</v>
      </c>
      <c r="D4619" s="49" t="s">
        <v>12202</v>
      </c>
      <c r="E4619" s="49" t="s">
        <v>3711</v>
      </c>
      <c r="F4619" s="50" t="s">
        <v>12203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25">
      <c r="A4620" s="105">
        <v>43244</v>
      </c>
      <c r="B4620" s="37" t="s">
        <v>8437</v>
      </c>
      <c r="C4620" s="23">
        <v>68</v>
      </c>
      <c r="D4620" s="49" t="s">
        <v>12204</v>
      </c>
      <c r="E4620" s="49" t="s">
        <v>12205</v>
      </c>
      <c r="F4620" s="50" t="s">
        <v>12206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25">
      <c r="A4621" s="105">
        <v>43244</v>
      </c>
      <c r="B4621" s="37" t="s">
        <v>8437</v>
      </c>
      <c r="C4621" s="23">
        <v>68</v>
      </c>
      <c r="D4621" s="49" t="s">
        <v>12207</v>
      </c>
      <c r="E4621" s="49" t="s">
        <v>12208</v>
      </c>
      <c r="F4621" s="50" t="s">
        <v>12209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25">
      <c r="A4622" s="105">
        <v>43244</v>
      </c>
      <c r="B4622" s="37" t="s">
        <v>8437</v>
      </c>
      <c r="C4622" s="23">
        <v>68</v>
      </c>
      <c r="D4622" s="49" t="s">
        <v>12210</v>
      </c>
      <c r="E4622" s="49" t="s">
        <v>12211</v>
      </c>
      <c r="F4622" s="50" t="s">
        <v>12212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25">
      <c r="A4623" s="105">
        <v>43244</v>
      </c>
      <c r="B4623" s="37" t="s">
        <v>8437</v>
      </c>
      <c r="C4623" s="23">
        <v>68</v>
      </c>
      <c r="D4623" s="49" t="s">
        <v>12213</v>
      </c>
      <c r="E4623" s="49" t="s">
        <v>5287</v>
      </c>
      <c r="F4623" s="50" t="s">
        <v>12214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25">
      <c r="A4624" s="105">
        <v>43244</v>
      </c>
      <c r="B4624" s="37" t="s">
        <v>8437</v>
      </c>
      <c r="C4624" s="23">
        <v>68</v>
      </c>
      <c r="D4624" s="49" t="s">
        <v>12215</v>
      </c>
      <c r="E4624" s="49" t="s">
        <v>12216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25">
      <c r="A4625" s="105">
        <v>43244</v>
      </c>
      <c r="B4625" s="37" t="s">
        <v>8437</v>
      </c>
      <c r="C4625" s="23">
        <v>68</v>
      </c>
      <c r="D4625" s="49" t="s">
        <v>12217</v>
      </c>
      <c r="E4625" s="49" t="s">
        <v>12218</v>
      </c>
      <c r="F4625" s="50" t="s">
        <v>12219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25">
      <c r="A4626" s="105">
        <v>43244</v>
      </c>
      <c r="B4626" s="37" t="s">
        <v>8437</v>
      </c>
      <c r="C4626" s="23">
        <v>68</v>
      </c>
      <c r="D4626" s="49" t="s">
        <v>12220</v>
      </c>
      <c r="E4626" s="49" t="s">
        <v>12221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25">
      <c r="A4627" s="105">
        <v>43249</v>
      </c>
      <c r="B4627" s="37" t="s">
        <v>2581</v>
      </c>
      <c r="C4627" s="23">
        <v>37</v>
      </c>
      <c r="D4627" s="49" t="s">
        <v>12222</v>
      </c>
      <c r="E4627" s="49" t="s">
        <v>12223</v>
      </c>
      <c r="F4627" s="50" t="s">
        <v>12224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25">
      <c r="A4628" s="105">
        <v>43249</v>
      </c>
      <c r="B4628" s="37" t="s">
        <v>2581</v>
      </c>
      <c r="C4628" s="23">
        <v>37</v>
      </c>
      <c r="D4628" s="49" t="s">
        <v>12225</v>
      </c>
      <c r="E4628" s="49" t="s">
        <v>12226</v>
      </c>
      <c r="F4628" s="50" t="s">
        <v>12227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25">
      <c r="A4629" s="105">
        <v>43249</v>
      </c>
      <c r="B4629" s="37" t="s">
        <v>2581</v>
      </c>
      <c r="C4629" s="23">
        <v>37</v>
      </c>
      <c r="D4629" s="49" t="s">
        <v>12228</v>
      </c>
      <c r="E4629" s="49" t="s">
        <v>11985</v>
      </c>
      <c r="F4629" s="50" t="s">
        <v>12229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25">
      <c r="A4630" s="105">
        <v>43249</v>
      </c>
      <c r="B4630" s="37" t="s">
        <v>2581</v>
      </c>
      <c r="C4630" s="23">
        <v>37</v>
      </c>
      <c r="D4630" s="49" t="s">
        <v>12230</v>
      </c>
      <c r="E4630" s="49" t="s">
        <v>12231</v>
      </c>
      <c r="F4630" s="50" t="s">
        <v>12232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25">
      <c r="A4631" s="105">
        <v>43249</v>
      </c>
      <c r="B4631" s="37" t="s">
        <v>2582</v>
      </c>
      <c r="C4631" s="23">
        <v>50</v>
      </c>
      <c r="D4631" s="49" t="s">
        <v>12233</v>
      </c>
      <c r="E4631" s="49" t="s">
        <v>429</v>
      </c>
      <c r="F4631" s="50" t="s">
        <v>12234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25">
      <c r="A4632" s="105">
        <v>43249</v>
      </c>
      <c r="B4632" s="37" t="s">
        <v>8437</v>
      </c>
      <c r="C4632" s="23">
        <v>69</v>
      </c>
      <c r="D4632" s="49" t="s">
        <v>12235</v>
      </c>
      <c r="E4632" s="49" t="s">
        <v>12236</v>
      </c>
      <c r="F4632" s="50" t="s">
        <v>12237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25">
      <c r="A4633" s="105">
        <v>43249</v>
      </c>
      <c r="B4633" s="37" t="s">
        <v>8437</v>
      </c>
      <c r="C4633" s="23">
        <v>69</v>
      </c>
      <c r="D4633" s="49" t="s">
        <v>12238</v>
      </c>
      <c r="E4633" s="49" t="s">
        <v>577</v>
      </c>
      <c r="F4633" s="50" t="s">
        <v>12239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25">
      <c r="A4634" s="105">
        <v>43249</v>
      </c>
      <c r="B4634" s="37" t="s">
        <v>8437</v>
      </c>
      <c r="C4634" s="23">
        <v>69</v>
      </c>
      <c r="D4634" s="49" t="s">
        <v>12240</v>
      </c>
      <c r="E4634" s="49" t="s">
        <v>12241</v>
      </c>
      <c r="F4634" s="50" t="s">
        <v>12242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25">
      <c r="A4635" s="105">
        <v>43256</v>
      </c>
      <c r="B4635" s="37" t="s">
        <v>2577</v>
      </c>
      <c r="C4635" s="23">
        <v>6</v>
      </c>
      <c r="D4635" s="49" t="s">
        <v>12243</v>
      </c>
      <c r="E4635" s="49" t="s">
        <v>12244</v>
      </c>
      <c r="F4635" s="50" t="s">
        <v>12245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25">
      <c r="A4636" s="105">
        <v>43256</v>
      </c>
      <c r="B4636" s="37" t="s">
        <v>2577</v>
      </c>
      <c r="C4636" s="23">
        <v>6</v>
      </c>
      <c r="D4636" s="49" t="s">
        <v>12246</v>
      </c>
      <c r="E4636" s="49" t="s">
        <v>12247</v>
      </c>
      <c r="F4636" s="50" t="s">
        <v>12248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25">
      <c r="A4637" s="105">
        <v>43256</v>
      </c>
      <c r="B4637" s="37" t="s">
        <v>2577</v>
      </c>
      <c r="C4637" s="23">
        <v>6</v>
      </c>
      <c r="D4637" s="49" t="s">
        <v>12249</v>
      </c>
      <c r="E4637" s="49" t="s">
        <v>12250</v>
      </c>
      <c r="F4637" s="50" t="s">
        <v>12251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25">
      <c r="A4638" s="105">
        <v>43256</v>
      </c>
      <c r="B4638" s="37" t="s">
        <v>2577</v>
      </c>
      <c r="C4638" s="23">
        <v>6</v>
      </c>
      <c r="D4638" s="49" t="s">
        <v>12252</v>
      </c>
      <c r="E4638" s="49" t="s">
        <v>12253</v>
      </c>
      <c r="F4638" s="50" t="s">
        <v>12254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25">
      <c r="A4639" s="105">
        <v>43256</v>
      </c>
      <c r="B4639" s="37" t="s">
        <v>2577</v>
      </c>
      <c r="C4639" s="23">
        <v>6</v>
      </c>
      <c r="D4639" s="49" t="s">
        <v>12255</v>
      </c>
      <c r="E4639" s="49" t="s">
        <v>5195</v>
      </c>
      <c r="F4639" s="50" t="s">
        <v>12256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25">
      <c r="A4640" s="105">
        <v>43256</v>
      </c>
      <c r="B4640" s="37" t="s">
        <v>2575</v>
      </c>
      <c r="C4640" s="23">
        <v>10</v>
      </c>
      <c r="D4640" s="49" t="s">
        <v>12257</v>
      </c>
      <c r="E4640" s="49" t="s">
        <v>756</v>
      </c>
      <c r="F4640" s="50" t="s">
        <v>12258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25">
      <c r="A4641" s="105">
        <v>43256</v>
      </c>
      <c r="B4641" s="37" t="s">
        <v>2575</v>
      </c>
      <c r="C4641" s="23">
        <v>10</v>
      </c>
      <c r="D4641" s="49" t="s">
        <v>12259</v>
      </c>
      <c r="E4641" s="49" t="s">
        <v>3952</v>
      </c>
      <c r="F4641" s="50" t="s">
        <v>12260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25">
      <c r="A4642" s="105">
        <v>43256</v>
      </c>
      <c r="B4642" s="37" t="s">
        <v>2575</v>
      </c>
      <c r="C4642" s="23">
        <v>23</v>
      </c>
      <c r="D4642" s="49" t="s">
        <v>12261</v>
      </c>
      <c r="E4642" s="49" t="s">
        <v>12262</v>
      </c>
      <c r="F4642" s="50" t="s">
        <v>12263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25">
      <c r="A4643" s="105">
        <v>43256</v>
      </c>
      <c r="B4643" s="37" t="s">
        <v>2575</v>
      </c>
      <c r="C4643" s="23">
        <v>23</v>
      </c>
      <c r="D4643" s="49" t="s">
        <v>12264</v>
      </c>
      <c r="E4643" s="49" t="s">
        <v>7180</v>
      </c>
      <c r="F4643" s="50" t="s">
        <v>12265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25">
      <c r="A4644" s="105">
        <v>43256</v>
      </c>
      <c r="B4644" s="37" t="s">
        <v>2581</v>
      </c>
      <c r="C4644" s="23">
        <v>37</v>
      </c>
      <c r="D4644" s="49" t="s">
        <v>12266</v>
      </c>
      <c r="E4644" s="49" t="s">
        <v>12267</v>
      </c>
      <c r="F4644" s="50" t="s">
        <v>12268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25">
      <c r="A4645" s="105">
        <v>43256</v>
      </c>
      <c r="B4645" s="37" t="s">
        <v>2581</v>
      </c>
      <c r="C4645" s="23">
        <v>37</v>
      </c>
      <c r="D4645" s="49" t="s">
        <v>12269</v>
      </c>
      <c r="E4645" s="49" t="s">
        <v>12270</v>
      </c>
      <c r="F4645" s="50" t="s">
        <v>12271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25">
      <c r="A4646" s="105">
        <v>43256</v>
      </c>
      <c r="B4646" s="37" t="s">
        <v>2581</v>
      </c>
      <c r="C4646" s="23">
        <v>37</v>
      </c>
      <c r="D4646" s="49" t="s">
        <v>12272</v>
      </c>
      <c r="E4646" s="49" t="s">
        <v>12273</v>
      </c>
      <c r="F4646" s="50" t="s">
        <v>12274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25">
      <c r="A4647" s="105">
        <v>43256</v>
      </c>
      <c r="B4647" s="37" t="s">
        <v>2581</v>
      </c>
      <c r="C4647" s="23">
        <v>37</v>
      </c>
      <c r="D4647" s="49" t="s">
        <v>12275</v>
      </c>
      <c r="E4647" s="49" t="s">
        <v>11985</v>
      </c>
      <c r="F4647" s="50" t="s">
        <v>12276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25">
      <c r="A4648" s="105">
        <v>43256</v>
      </c>
      <c r="B4648" s="37" t="s">
        <v>2581</v>
      </c>
      <c r="C4648" s="23">
        <v>37</v>
      </c>
      <c r="D4648" s="49" t="s">
        <v>12277</v>
      </c>
      <c r="E4648" s="49" t="s">
        <v>12278</v>
      </c>
      <c r="F4648" s="50" t="s">
        <v>12279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25">
      <c r="A4649" s="105">
        <v>43256</v>
      </c>
      <c r="B4649" s="37" t="s">
        <v>2571</v>
      </c>
      <c r="C4649" s="23">
        <v>40</v>
      </c>
      <c r="D4649" s="49" t="s">
        <v>12280</v>
      </c>
      <c r="E4649" s="49" t="s">
        <v>624</v>
      </c>
      <c r="F4649" s="50" t="s">
        <v>12281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25">
      <c r="A4650" s="105">
        <v>43256</v>
      </c>
      <c r="B4650" s="37" t="s">
        <v>2571</v>
      </c>
      <c r="C4650" s="23">
        <v>42</v>
      </c>
      <c r="D4650" s="49" t="s">
        <v>12282</v>
      </c>
      <c r="E4650" s="49" t="s">
        <v>38</v>
      </c>
      <c r="F4650" s="50" t="s">
        <v>12283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25">
      <c r="A4651" s="105">
        <v>43256</v>
      </c>
      <c r="B4651" s="37" t="s">
        <v>2579</v>
      </c>
      <c r="C4651" s="23">
        <v>43</v>
      </c>
      <c r="D4651" s="49" t="s">
        <v>12284</v>
      </c>
      <c r="E4651" s="49" t="s">
        <v>12285</v>
      </c>
      <c r="F4651" s="50" t="s">
        <v>12286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25">
      <c r="A4652" s="105">
        <v>43256</v>
      </c>
      <c r="B4652" s="37" t="s">
        <v>2579</v>
      </c>
      <c r="C4652" s="23">
        <v>43</v>
      </c>
      <c r="D4652" s="49" t="s">
        <v>12287</v>
      </c>
      <c r="E4652" s="49" t="s">
        <v>12288</v>
      </c>
      <c r="F4652" s="50" t="s">
        <v>12289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25">
      <c r="A4653" s="105">
        <v>43256</v>
      </c>
      <c r="B4653" s="37" t="s">
        <v>2579</v>
      </c>
      <c r="C4653" s="23">
        <v>44</v>
      </c>
      <c r="D4653" s="49" t="s">
        <v>12290</v>
      </c>
      <c r="E4653" s="49" t="s">
        <v>12291</v>
      </c>
      <c r="F4653" s="50" t="s">
        <v>12292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25">
      <c r="A4654" s="105">
        <v>43256</v>
      </c>
      <c r="B4654" s="37" t="s">
        <v>2579</v>
      </c>
      <c r="C4654" s="23">
        <v>44</v>
      </c>
      <c r="D4654" s="49" t="s">
        <v>12293</v>
      </c>
      <c r="E4654" s="49" t="s">
        <v>12294</v>
      </c>
      <c r="F4654" s="50" t="s">
        <v>12295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25">
      <c r="A4655" s="105">
        <v>43256</v>
      </c>
      <c r="B4655" s="37" t="s">
        <v>2579</v>
      </c>
      <c r="C4655" s="23">
        <v>44</v>
      </c>
      <c r="D4655" s="49" t="s">
        <v>12296</v>
      </c>
      <c r="E4655" s="49" t="s">
        <v>12297</v>
      </c>
      <c r="F4655" s="50" t="s">
        <v>12298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25">
      <c r="A4656" s="105">
        <v>43256</v>
      </c>
      <c r="B4656" s="37" t="s">
        <v>2579</v>
      </c>
      <c r="C4656" s="23">
        <v>44</v>
      </c>
      <c r="D4656" s="49" t="s">
        <v>12299</v>
      </c>
      <c r="E4656" s="49" t="s">
        <v>12300</v>
      </c>
      <c r="F4656" s="50" t="s">
        <v>12301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25">
      <c r="A4657" s="105">
        <v>43256</v>
      </c>
      <c r="B4657" s="37" t="s">
        <v>2579</v>
      </c>
      <c r="C4657" s="23">
        <v>44</v>
      </c>
      <c r="D4657" s="49" t="s">
        <v>12302</v>
      </c>
      <c r="E4657" s="49" t="s">
        <v>12303</v>
      </c>
      <c r="F4657" s="50" t="s">
        <v>12304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25">
      <c r="A4658" s="105">
        <v>43256</v>
      </c>
      <c r="B4658" s="37" t="s">
        <v>2579</v>
      </c>
      <c r="C4658" s="23">
        <v>44</v>
      </c>
      <c r="D4658" s="49" t="s">
        <v>12305</v>
      </c>
      <c r="E4658" s="49" t="s">
        <v>12306</v>
      </c>
      <c r="F4658" s="50" t="s">
        <v>12307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25">
      <c r="A4659" s="105">
        <v>43256</v>
      </c>
      <c r="B4659" s="37" t="s">
        <v>2579</v>
      </c>
      <c r="C4659" s="23">
        <v>44</v>
      </c>
      <c r="D4659" s="49" t="s">
        <v>12308</v>
      </c>
      <c r="E4659" s="49" t="s">
        <v>12309</v>
      </c>
      <c r="F4659" s="50" t="s">
        <v>12310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25">
      <c r="A4660" s="105">
        <v>43256</v>
      </c>
      <c r="B4660" s="37" t="s">
        <v>2579</v>
      </c>
      <c r="C4660" s="23">
        <v>44</v>
      </c>
      <c r="D4660" s="49" t="s">
        <v>12311</v>
      </c>
      <c r="E4660" s="49" t="s">
        <v>12312</v>
      </c>
      <c r="F4660" s="50" t="s">
        <v>12313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25">
      <c r="A4661" s="105">
        <v>43256</v>
      </c>
      <c r="B4661" s="37" t="s">
        <v>2579</v>
      </c>
      <c r="C4661" s="23">
        <v>44</v>
      </c>
      <c r="D4661" s="49" t="s">
        <v>12314</v>
      </c>
      <c r="E4661" s="49" t="s">
        <v>12315</v>
      </c>
      <c r="F4661" s="50" t="s">
        <v>12316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25">
      <c r="A4662" s="105">
        <v>43256</v>
      </c>
      <c r="B4662" s="37" t="s">
        <v>2579</v>
      </c>
      <c r="C4662" s="23">
        <v>44</v>
      </c>
      <c r="D4662" s="49" t="s">
        <v>12317</v>
      </c>
      <c r="E4662" s="49" t="s">
        <v>12318</v>
      </c>
      <c r="F4662" s="50" t="s">
        <v>12319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25">
      <c r="A4663" s="105">
        <v>43256</v>
      </c>
      <c r="B4663" s="37" t="s">
        <v>2579</v>
      </c>
      <c r="C4663" s="23">
        <v>44</v>
      </c>
      <c r="D4663" s="49" t="s">
        <v>12320</v>
      </c>
      <c r="E4663" s="49" t="s">
        <v>12321</v>
      </c>
      <c r="F4663" s="50" t="s">
        <v>12322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25">
      <c r="A4664" s="105">
        <v>43256</v>
      </c>
      <c r="B4664" s="37" t="s">
        <v>2579</v>
      </c>
      <c r="C4664" s="23">
        <v>44</v>
      </c>
      <c r="D4664" s="49" t="s">
        <v>12323</v>
      </c>
      <c r="E4664" s="49" t="s">
        <v>12324</v>
      </c>
      <c r="F4664" s="50" t="s">
        <v>12325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25">
      <c r="A4665" s="105">
        <v>43256</v>
      </c>
      <c r="B4665" s="37" t="s">
        <v>2579</v>
      </c>
      <c r="C4665" s="23">
        <v>44</v>
      </c>
      <c r="D4665" s="49" t="s">
        <v>12326</v>
      </c>
      <c r="E4665" s="49" t="s">
        <v>12327</v>
      </c>
      <c r="F4665" s="50" t="s">
        <v>12328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25">
      <c r="A4666" s="105">
        <v>43256</v>
      </c>
      <c r="B4666" s="37" t="s">
        <v>2579</v>
      </c>
      <c r="C4666" s="23">
        <v>44</v>
      </c>
      <c r="D4666" s="49" t="s">
        <v>12329</v>
      </c>
      <c r="E4666" s="49" t="s">
        <v>12330</v>
      </c>
      <c r="F4666" s="50" t="s">
        <v>12331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25">
      <c r="A4667" s="105">
        <v>43256</v>
      </c>
      <c r="B4667" s="37" t="s">
        <v>2579</v>
      </c>
      <c r="C4667" s="23">
        <v>44</v>
      </c>
      <c r="D4667" s="49" t="s">
        <v>12332</v>
      </c>
      <c r="E4667" s="49" t="s">
        <v>12333</v>
      </c>
      <c r="F4667" s="50" t="s">
        <v>12334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25">
      <c r="A4668" s="105">
        <v>43256</v>
      </c>
      <c r="B4668" s="37" t="s">
        <v>2579</v>
      </c>
      <c r="C4668" s="23">
        <v>44</v>
      </c>
      <c r="D4668" s="49" t="s">
        <v>12335</v>
      </c>
      <c r="E4668" s="49" t="s">
        <v>12336</v>
      </c>
      <c r="F4668" s="50" t="s">
        <v>12337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25">
      <c r="A4669" s="105">
        <v>43256</v>
      </c>
      <c r="B4669" s="37" t="s">
        <v>2579</v>
      </c>
      <c r="C4669" s="23">
        <v>44</v>
      </c>
      <c r="D4669" s="49" t="s">
        <v>12338</v>
      </c>
      <c r="E4669" s="49" t="s">
        <v>12339</v>
      </c>
      <c r="F4669" s="50" t="s">
        <v>12340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25">
      <c r="A4670" s="105">
        <v>43256</v>
      </c>
      <c r="B4670" s="37" t="s">
        <v>2579</v>
      </c>
      <c r="C4670" s="23">
        <v>44</v>
      </c>
      <c r="D4670" s="49" t="s">
        <v>12341</v>
      </c>
      <c r="E4670" s="49" t="s">
        <v>12342</v>
      </c>
      <c r="F4670" s="50" t="s">
        <v>12343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25">
      <c r="A4671" s="105">
        <v>43256</v>
      </c>
      <c r="B4671" s="37" t="s">
        <v>2579</v>
      </c>
      <c r="C4671" s="23">
        <v>44</v>
      </c>
      <c r="D4671" s="49" t="s">
        <v>12344</v>
      </c>
      <c r="E4671" s="49" t="s">
        <v>12345</v>
      </c>
      <c r="F4671" s="50" t="s">
        <v>12346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25">
      <c r="A4672" s="105">
        <v>43256</v>
      </c>
      <c r="B4672" s="37" t="s">
        <v>2579</v>
      </c>
      <c r="C4672" s="23">
        <v>44</v>
      </c>
      <c r="D4672" s="49" t="s">
        <v>12347</v>
      </c>
      <c r="E4672" s="49" t="s">
        <v>12348</v>
      </c>
      <c r="F4672" s="50" t="s">
        <v>12349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25">
      <c r="A4673" s="105">
        <v>43256</v>
      </c>
      <c r="B4673" s="37" t="s">
        <v>2579</v>
      </c>
      <c r="C4673" s="23">
        <v>44</v>
      </c>
      <c r="D4673" s="49" t="s">
        <v>12350</v>
      </c>
      <c r="E4673" s="49" t="s">
        <v>12351</v>
      </c>
      <c r="F4673" s="50" t="s">
        <v>12352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25">
      <c r="A4674" s="105">
        <v>43256</v>
      </c>
      <c r="B4674" s="37" t="s">
        <v>2579</v>
      </c>
      <c r="C4674" s="23">
        <v>44</v>
      </c>
      <c r="D4674" s="49" t="s">
        <v>12353</v>
      </c>
      <c r="E4674" s="49" t="s">
        <v>12354</v>
      </c>
      <c r="F4674" s="50" t="s">
        <v>12355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25">
      <c r="A4675" s="105">
        <v>43256</v>
      </c>
      <c r="B4675" s="37" t="s">
        <v>2579</v>
      </c>
      <c r="C4675" s="23">
        <v>44</v>
      </c>
      <c r="D4675" s="49" t="s">
        <v>12356</v>
      </c>
      <c r="E4675" s="49" t="s">
        <v>12357</v>
      </c>
      <c r="F4675" s="50" t="s">
        <v>12358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25">
      <c r="A4676" s="105">
        <v>43256</v>
      </c>
      <c r="B4676" s="37" t="s">
        <v>2579</v>
      </c>
      <c r="C4676" s="23">
        <v>44</v>
      </c>
      <c r="D4676" s="49" t="s">
        <v>12359</v>
      </c>
      <c r="E4676" s="49" t="s">
        <v>12360</v>
      </c>
      <c r="F4676" s="50" t="s">
        <v>12361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25">
      <c r="A4677" s="105">
        <v>43256</v>
      </c>
      <c r="B4677" s="37" t="s">
        <v>2579</v>
      </c>
      <c r="C4677" s="23">
        <v>44</v>
      </c>
      <c r="D4677" s="49" t="s">
        <v>12362</v>
      </c>
      <c r="E4677" s="49" t="s">
        <v>12363</v>
      </c>
      <c r="F4677" s="50" t="s">
        <v>12364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25">
      <c r="A4678" s="105">
        <v>43256</v>
      </c>
      <c r="B4678" s="37" t="s">
        <v>2579</v>
      </c>
      <c r="C4678" s="23">
        <v>44</v>
      </c>
      <c r="D4678" s="49" t="s">
        <v>12365</v>
      </c>
      <c r="E4678" s="49" t="s">
        <v>12366</v>
      </c>
      <c r="F4678" s="50" t="s">
        <v>12367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25">
      <c r="A4679" s="105">
        <v>43256</v>
      </c>
      <c r="B4679" s="37" t="s">
        <v>2579</v>
      </c>
      <c r="C4679" s="23">
        <v>44</v>
      </c>
      <c r="D4679" s="49" t="s">
        <v>12368</v>
      </c>
      <c r="E4679" s="49" t="s">
        <v>12369</v>
      </c>
      <c r="F4679" s="50" t="s">
        <v>12370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25">
      <c r="A4680" s="105">
        <v>43256</v>
      </c>
      <c r="B4680" s="37" t="s">
        <v>2579</v>
      </c>
      <c r="C4680" s="23">
        <v>44</v>
      </c>
      <c r="D4680" s="49" t="s">
        <v>12371</v>
      </c>
      <c r="E4680" s="49" t="s">
        <v>12372</v>
      </c>
      <c r="F4680" s="50" t="s">
        <v>12373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25">
      <c r="A4681" s="105">
        <v>43256</v>
      </c>
      <c r="B4681" s="37" t="s">
        <v>2579</v>
      </c>
      <c r="C4681" s="23">
        <v>44</v>
      </c>
      <c r="D4681" s="49" t="s">
        <v>12374</v>
      </c>
      <c r="E4681" s="49" t="s">
        <v>12375</v>
      </c>
      <c r="F4681" s="50" t="s">
        <v>12375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25">
      <c r="A4682" s="105">
        <v>43256</v>
      </c>
      <c r="B4682" s="37" t="s">
        <v>2579</v>
      </c>
      <c r="C4682" s="23">
        <v>44</v>
      </c>
      <c r="D4682" s="49" t="s">
        <v>12376</v>
      </c>
      <c r="E4682" s="49" t="s">
        <v>12377</v>
      </c>
      <c r="F4682" s="50" t="s">
        <v>12378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25">
      <c r="A4683" s="105">
        <v>43256</v>
      </c>
      <c r="B4683" s="37" t="s">
        <v>2579</v>
      </c>
      <c r="C4683" s="23">
        <v>44</v>
      </c>
      <c r="D4683" s="49" t="s">
        <v>12379</v>
      </c>
      <c r="E4683" s="49" t="s">
        <v>12380</v>
      </c>
      <c r="F4683" s="50" t="s">
        <v>12381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25">
      <c r="A4684" s="105">
        <v>43256</v>
      </c>
      <c r="B4684" s="37" t="s">
        <v>2579</v>
      </c>
      <c r="C4684" s="23">
        <v>44</v>
      </c>
      <c r="D4684" s="49" t="s">
        <v>12382</v>
      </c>
      <c r="E4684" s="49" t="s">
        <v>12383</v>
      </c>
      <c r="F4684" s="50" t="s">
        <v>12383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25">
      <c r="A4685" s="105">
        <v>43256</v>
      </c>
      <c r="B4685" s="37" t="s">
        <v>2579</v>
      </c>
      <c r="C4685" s="23">
        <v>44</v>
      </c>
      <c r="D4685" s="49" t="s">
        <v>12384</v>
      </c>
      <c r="E4685" s="49" t="s">
        <v>12385</v>
      </c>
      <c r="F4685" s="50" t="s">
        <v>12386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25">
      <c r="A4686" s="105">
        <v>43256</v>
      </c>
      <c r="B4686" s="37" t="s">
        <v>2579</v>
      </c>
      <c r="C4686" s="23">
        <v>44</v>
      </c>
      <c r="D4686" s="49" t="s">
        <v>12387</v>
      </c>
      <c r="E4686" s="49" t="s">
        <v>12388</v>
      </c>
      <c r="F4686" s="50" t="s">
        <v>12389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25">
      <c r="A4687" s="105">
        <v>43256</v>
      </c>
      <c r="B4687" s="37" t="s">
        <v>2579</v>
      </c>
      <c r="C4687" s="23">
        <v>44</v>
      </c>
      <c r="D4687" s="49" t="s">
        <v>12390</v>
      </c>
      <c r="E4687" s="49" t="s">
        <v>12391</v>
      </c>
      <c r="F4687" s="50" t="s">
        <v>12392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25">
      <c r="A4688" s="105">
        <v>43256</v>
      </c>
      <c r="B4688" s="37" t="s">
        <v>2579</v>
      </c>
      <c r="C4688" s="23">
        <v>44</v>
      </c>
      <c r="D4688" s="49" t="s">
        <v>12393</v>
      </c>
      <c r="E4688" s="49" t="s">
        <v>12394</v>
      </c>
      <c r="F4688" s="50" t="s">
        <v>12395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25">
      <c r="A4689" s="105">
        <v>43256</v>
      </c>
      <c r="B4689" s="37" t="s">
        <v>2579</v>
      </c>
      <c r="C4689" s="23">
        <v>44</v>
      </c>
      <c r="D4689" s="49" t="s">
        <v>12396</v>
      </c>
      <c r="E4689" s="49" t="s">
        <v>12397</v>
      </c>
      <c r="F4689" s="50" t="s">
        <v>12397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25">
      <c r="A4690" s="105">
        <v>43256</v>
      </c>
      <c r="B4690" s="37" t="s">
        <v>2579</v>
      </c>
      <c r="C4690" s="23">
        <v>44</v>
      </c>
      <c r="D4690" s="49" t="s">
        <v>12398</v>
      </c>
      <c r="E4690" s="49" t="s">
        <v>12399</v>
      </c>
      <c r="F4690" s="50" t="s">
        <v>12400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25">
      <c r="A4691" s="105">
        <v>43256</v>
      </c>
      <c r="B4691" s="37" t="s">
        <v>2579</v>
      </c>
      <c r="C4691" s="23">
        <v>44</v>
      </c>
      <c r="D4691" s="49" t="s">
        <v>12401</v>
      </c>
      <c r="E4691" s="49" t="s">
        <v>12402</v>
      </c>
      <c r="F4691" s="50" t="s">
        <v>12402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25">
      <c r="A4692" s="105">
        <v>43256</v>
      </c>
      <c r="B4692" s="37" t="s">
        <v>2579</v>
      </c>
      <c r="C4692" s="23">
        <v>44</v>
      </c>
      <c r="D4692" s="49" t="s">
        <v>12403</v>
      </c>
      <c r="E4692" s="49" t="s">
        <v>12404</v>
      </c>
      <c r="F4692" s="50" t="s">
        <v>12405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25">
      <c r="A4693" s="105">
        <v>43256</v>
      </c>
      <c r="B4693" s="37" t="s">
        <v>2573</v>
      </c>
      <c r="C4693" s="23">
        <v>48</v>
      </c>
      <c r="D4693" s="49" t="s">
        <v>12406</v>
      </c>
      <c r="E4693" s="49" t="s">
        <v>399</v>
      </c>
      <c r="F4693" s="50" t="s">
        <v>12407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25">
      <c r="A4694" s="105">
        <v>43256</v>
      </c>
      <c r="B4694" s="37" t="s">
        <v>2573</v>
      </c>
      <c r="C4694" s="23">
        <v>48</v>
      </c>
      <c r="D4694" s="49" t="s">
        <v>12408</v>
      </c>
      <c r="E4694" s="49" t="s">
        <v>1739</v>
      </c>
      <c r="F4694" s="50" t="s">
        <v>12409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25">
      <c r="A4695" s="105">
        <v>43256</v>
      </c>
      <c r="B4695" s="37" t="s">
        <v>2582</v>
      </c>
      <c r="C4695" s="23">
        <v>51</v>
      </c>
      <c r="D4695" s="49" t="s">
        <v>12410</v>
      </c>
      <c r="E4695" s="49" t="s">
        <v>7036</v>
      </c>
      <c r="F4695" s="50" t="s">
        <v>12411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25">
      <c r="A4696" s="105">
        <v>43256</v>
      </c>
      <c r="B4696" s="37" t="s">
        <v>2582</v>
      </c>
      <c r="C4696" s="23">
        <v>51</v>
      </c>
      <c r="D4696" s="49" t="s">
        <v>12412</v>
      </c>
      <c r="E4696" s="49" t="s">
        <v>7036</v>
      </c>
      <c r="F4696" s="50" t="s">
        <v>12413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25">
      <c r="A4697" s="105">
        <v>43256</v>
      </c>
      <c r="B4697" s="37" t="s">
        <v>2582</v>
      </c>
      <c r="C4697" s="23">
        <v>51</v>
      </c>
      <c r="D4697" s="49" t="s">
        <v>12414</v>
      </c>
      <c r="E4697" s="49" t="s">
        <v>3628</v>
      </c>
      <c r="F4697" s="50" t="s">
        <v>12415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25">
      <c r="A4698" s="105">
        <v>43256</v>
      </c>
      <c r="B4698" s="37" t="s">
        <v>2582</v>
      </c>
      <c r="C4698" s="23">
        <v>51</v>
      </c>
      <c r="D4698" s="49" t="s">
        <v>12416</v>
      </c>
      <c r="E4698" s="49" t="s">
        <v>3628</v>
      </c>
      <c r="F4698" s="50" t="s">
        <v>12417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25">
      <c r="A4699" s="105">
        <v>43256</v>
      </c>
      <c r="B4699" s="37" t="s">
        <v>2582</v>
      </c>
      <c r="C4699" s="23">
        <v>51</v>
      </c>
      <c r="D4699" s="49" t="s">
        <v>12418</v>
      </c>
      <c r="E4699" s="49" t="s">
        <v>3628</v>
      </c>
      <c r="F4699" s="50" t="s">
        <v>12419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25">
      <c r="A4700" s="105">
        <v>43256</v>
      </c>
      <c r="B4700" s="37" t="s">
        <v>8437</v>
      </c>
      <c r="C4700" s="23">
        <v>53</v>
      </c>
      <c r="D4700" s="49" t="s">
        <v>12420</v>
      </c>
      <c r="E4700" s="49" t="s">
        <v>7514</v>
      </c>
      <c r="F4700" s="50" t="s">
        <v>12421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25">
      <c r="A4701" s="105">
        <v>43256</v>
      </c>
      <c r="B4701" s="37" t="s">
        <v>8437</v>
      </c>
      <c r="C4701" s="23">
        <v>53</v>
      </c>
      <c r="D4701" s="49" t="s">
        <v>12422</v>
      </c>
      <c r="E4701" s="49" t="s">
        <v>7514</v>
      </c>
      <c r="F4701" s="50" t="s">
        <v>12423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25">
      <c r="A4702" s="105">
        <v>43256</v>
      </c>
      <c r="B4702" s="37" t="s">
        <v>8437</v>
      </c>
      <c r="C4702" s="23">
        <v>53</v>
      </c>
      <c r="D4702" s="49" t="s">
        <v>12424</v>
      </c>
      <c r="E4702" s="49" t="s">
        <v>9591</v>
      </c>
      <c r="F4702" s="50" t="s">
        <v>12425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25">
      <c r="A4703" s="105">
        <v>43256</v>
      </c>
      <c r="B4703" s="37" t="s">
        <v>8437</v>
      </c>
      <c r="C4703" s="23">
        <v>53</v>
      </c>
      <c r="D4703" s="49" t="s">
        <v>12426</v>
      </c>
      <c r="E4703" s="49" t="s">
        <v>12427</v>
      </c>
      <c r="F4703" s="50" t="s">
        <v>12428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25">
      <c r="A4704" s="105">
        <v>43256</v>
      </c>
      <c r="B4704" s="37" t="s">
        <v>8437</v>
      </c>
      <c r="C4704" s="23">
        <v>53</v>
      </c>
      <c r="D4704" s="49" t="s">
        <v>12429</v>
      </c>
      <c r="E4704" s="49" t="s">
        <v>12430</v>
      </c>
      <c r="F4704" s="50" t="s">
        <v>12431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25">
      <c r="A4705" s="105">
        <v>43256</v>
      </c>
      <c r="B4705" s="37" t="s">
        <v>8437</v>
      </c>
      <c r="C4705" s="23">
        <v>53</v>
      </c>
      <c r="D4705" s="49" t="s">
        <v>12432</v>
      </c>
      <c r="E4705" s="49" t="s">
        <v>1066</v>
      </c>
      <c r="F4705" s="50" t="s">
        <v>12433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25">
      <c r="A4706" s="105">
        <v>43256</v>
      </c>
      <c r="B4706" s="37" t="s">
        <v>8437</v>
      </c>
      <c r="C4706" s="23">
        <v>53</v>
      </c>
      <c r="D4706" s="49" t="s">
        <v>12434</v>
      </c>
      <c r="E4706" s="49" t="s">
        <v>12435</v>
      </c>
      <c r="F4706" s="50" t="s">
        <v>12436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25">
      <c r="A4707" s="105">
        <v>43256</v>
      </c>
      <c r="B4707" s="37" t="s">
        <v>8437</v>
      </c>
      <c r="C4707" s="23">
        <v>53</v>
      </c>
      <c r="D4707" s="49" t="s">
        <v>12437</v>
      </c>
      <c r="E4707" s="49" t="s">
        <v>2086</v>
      </c>
      <c r="F4707" s="50" t="s">
        <v>12438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25">
      <c r="A4708" s="105">
        <v>43256</v>
      </c>
      <c r="B4708" s="37" t="s">
        <v>8437</v>
      </c>
      <c r="C4708" s="23">
        <v>53</v>
      </c>
      <c r="D4708" s="49" t="s">
        <v>12439</v>
      </c>
      <c r="E4708" s="49" t="s">
        <v>12440</v>
      </c>
      <c r="F4708" s="50" t="s">
        <v>12441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25">
      <c r="A4709" s="105">
        <v>43256</v>
      </c>
      <c r="B4709" s="37" t="s">
        <v>8437</v>
      </c>
      <c r="C4709" s="23">
        <v>53</v>
      </c>
      <c r="D4709" s="49" t="s">
        <v>12442</v>
      </c>
      <c r="E4709" s="49" t="s">
        <v>356</v>
      </c>
      <c r="F4709" s="50" t="s">
        <v>12443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25">
      <c r="A4710" s="105">
        <v>43256</v>
      </c>
      <c r="B4710" s="37" t="s">
        <v>8437</v>
      </c>
      <c r="C4710" s="23">
        <v>53</v>
      </c>
      <c r="D4710" s="49" t="s">
        <v>12444</v>
      </c>
      <c r="E4710" s="49" t="s">
        <v>12445</v>
      </c>
      <c r="F4710" s="50" t="s">
        <v>12446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25">
      <c r="A4711" s="105">
        <v>43256</v>
      </c>
      <c r="B4711" s="37" t="s">
        <v>8437</v>
      </c>
      <c r="C4711" s="23">
        <v>53</v>
      </c>
      <c r="D4711" s="49" t="s">
        <v>12447</v>
      </c>
      <c r="E4711" s="49" t="s">
        <v>12448</v>
      </c>
      <c r="F4711" s="50" t="s">
        <v>12449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25">
      <c r="A4712" s="105">
        <v>43256</v>
      </c>
      <c r="B4712" s="37" t="s">
        <v>8437</v>
      </c>
      <c r="C4712" s="23">
        <v>53</v>
      </c>
      <c r="D4712" s="49" t="s">
        <v>12450</v>
      </c>
      <c r="E4712" s="49" t="s">
        <v>1987</v>
      </c>
      <c r="F4712" s="50" t="s">
        <v>12451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25">
      <c r="A4713" s="105">
        <v>43256</v>
      </c>
      <c r="B4713" s="37" t="s">
        <v>8437</v>
      </c>
      <c r="C4713" s="23">
        <v>53</v>
      </c>
      <c r="D4713" s="49" t="s">
        <v>12452</v>
      </c>
      <c r="E4713" s="49" t="s">
        <v>8557</v>
      </c>
      <c r="F4713" s="50" t="s">
        <v>12453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25">
      <c r="A4714" s="105">
        <v>43256</v>
      </c>
      <c r="B4714" s="37" t="s">
        <v>8437</v>
      </c>
      <c r="C4714" s="23">
        <v>53</v>
      </c>
      <c r="D4714" s="49" t="s">
        <v>12454</v>
      </c>
      <c r="E4714" s="49" t="s">
        <v>12455</v>
      </c>
      <c r="F4714" s="50" t="s">
        <v>12456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25">
      <c r="A4715" s="105">
        <v>43256</v>
      </c>
      <c r="B4715" s="37" t="s">
        <v>8437</v>
      </c>
      <c r="C4715" s="23">
        <v>55</v>
      </c>
      <c r="D4715" s="49" t="s">
        <v>12457</v>
      </c>
      <c r="E4715" s="49" t="s">
        <v>1739</v>
      </c>
      <c r="F4715" s="50" t="s">
        <v>12458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25">
      <c r="A4716" s="105">
        <v>43256</v>
      </c>
      <c r="B4716" s="37" t="s">
        <v>2572</v>
      </c>
      <c r="C4716" s="23">
        <v>60</v>
      </c>
      <c r="D4716" s="49" t="s">
        <v>12459</v>
      </c>
      <c r="E4716" s="49" t="s">
        <v>5661</v>
      </c>
      <c r="F4716" s="50" t="s">
        <v>12460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25">
      <c r="A4717" s="105">
        <v>43256</v>
      </c>
      <c r="B4717" s="37" t="s">
        <v>2572</v>
      </c>
      <c r="C4717" s="23">
        <v>60</v>
      </c>
      <c r="D4717" s="49" t="s">
        <v>12461</v>
      </c>
      <c r="E4717" s="49" t="s">
        <v>12462</v>
      </c>
      <c r="F4717" s="50" t="s">
        <v>12463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25">
      <c r="A4718" s="105">
        <v>43256</v>
      </c>
      <c r="B4718" s="37" t="s">
        <v>2572</v>
      </c>
      <c r="C4718" s="23">
        <v>60</v>
      </c>
      <c r="D4718" s="49" t="s">
        <v>12464</v>
      </c>
      <c r="E4718" s="49" t="s">
        <v>12465</v>
      </c>
      <c r="F4718" s="50" t="s">
        <v>12466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25">
      <c r="A4719" s="105">
        <v>43256</v>
      </c>
      <c r="B4719" s="37" t="s">
        <v>2572</v>
      </c>
      <c r="C4719" s="23">
        <v>61</v>
      </c>
      <c r="D4719" s="49" t="s">
        <v>12467</v>
      </c>
      <c r="E4719" s="49" t="s">
        <v>1844</v>
      </c>
      <c r="F4719" s="50" t="s">
        <v>12468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25">
      <c r="A4720" s="105">
        <v>43256</v>
      </c>
      <c r="B4720" s="37" t="s">
        <v>8437</v>
      </c>
      <c r="C4720" s="23">
        <v>62</v>
      </c>
      <c r="D4720" s="49" t="s">
        <v>12469</v>
      </c>
      <c r="E4720" s="49" t="s">
        <v>3446</v>
      </c>
      <c r="F4720" s="50" t="s">
        <v>12470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25">
      <c r="A4721" s="105">
        <v>43256</v>
      </c>
      <c r="B4721" s="37" t="s">
        <v>8437</v>
      </c>
      <c r="C4721" s="23">
        <v>62</v>
      </c>
      <c r="D4721" s="49" t="s">
        <v>12471</v>
      </c>
      <c r="E4721" s="49" t="s">
        <v>4361</v>
      </c>
      <c r="F4721" s="50" t="s">
        <v>12472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25">
      <c r="A4722" s="105">
        <v>43256</v>
      </c>
      <c r="B4722" s="37" t="s">
        <v>8437</v>
      </c>
      <c r="C4722" s="23">
        <v>62</v>
      </c>
      <c r="D4722" s="49" t="s">
        <v>12473</v>
      </c>
      <c r="E4722" s="49" t="s">
        <v>12474</v>
      </c>
      <c r="F4722" s="50" t="s">
        <v>12475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25">
      <c r="A4723" s="105">
        <v>43256</v>
      </c>
      <c r="B4723" s="37" t="s">
        <v>8437</v>
      </c>
      <c r="C4723" s="23">
        <v>62</v>
      </c>
      <c r="D4723" s="49" t="s">
        <v>12476</v>
      </c>
      <c r="E4723" s="49" t="s">
        <v>12477</v>
      </c>
      <c r="F4723" s="50" t="s">
        <v>12478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25">
      <c r="A4724" s="105">
        <v>43256</v>
      </c>
      <c r="B4724" s="37" t="s">
        <v>8437</v>
      </c>
      <c r="C4724" s="23">
        <v>62</v>
      </c>
      <c r="D4724" s="49" t="s">
        <v>12479</v>
      </c>
      <c r="E4724" s="49" t="s">
        <v>12480</v>
      </c>
      <c r="F4724" s="50" t="s">
        <v>12481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25">
      <c r="A4725" s="105">
        <v>43256</v>
      </c>
      <c r="B4725" s="37" t="s">
        <v>2579</v>
      </c>
      <c r="C4725" s="23">
        <v>63</v>
      </c>
      <c r="D4725" s="49" t="s">
        <v>12482</v>
      </c>
      <c r="E4725" s="49" t="s">
        <v>12483</v>
      </c>
      <c r="F4725" s="50" t="s">
        <v>12484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25">
      <c r="A4726" s="105">
        <v>43256</v>
      </c>
      <c r="B4726" s="37" t="s">
        <v>2579</v>
      </c>
      <c r="C4726" s="23">
        <v>63</v>
      </c>
      <c r="D4726" s="49" t="s">
        <v>12485</v>
      </c>
      <c r="E4726" s="49" t="s">
        <v>12486</v>
      </c>
      <c r="F4726" s="50" t="s">
        <v>12487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25">
      <c r="A4727" s="105">
        <v>43256</v>
      </c>
      <c r="B4727" s="37" t="s">
        <v>8437</v>
      </c>
      <c r="C4727" s="23">
        <v>65</v>
      </c>
      <c r="D4727" s="49" t="s">
        <v>12488</v>
      </c>
      <c r="E4727" s="49" t="s">
        <v>12489</v>
      </c>
      <c r="F4727" s="50" t="s">
        <v>12490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25">
      <c r="A4728" s="105">
        <v>43256</v>
      </c>
      <c r="B4728" s="37" t="s">
        <v>8437</v>
      </c>
      <c r="C4728" s="23">
        <v>65</v>
      </c>
      <c r="D4728" s="49" t="s">
        <v>12491</v>
      </c>
      <c r="E4728" s="49" t="s">
        <v>3968</v>
      </c>
      <c r="F4728" s="50" t="s">
        <v>12492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25">
      <c r="A4729" s="105">
        <v>43256</v>
      </c>
      <c r="B4729" s="37" t="s">
        <v>2580</v>
      </c>
      <c r="C4729" s="23">
        <v>66</v>
      </c>
      <c r="D4729" s="49" t="s">
        <v>12493</v>
      </c>
      <c r="E4729" s="49" t="s">
        <v>1181</v>
      </c>
      <c r="F4729" s="50" t="s">
        <v>12494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25">
      <c r="A4730" s="105">
        <v>43256</v>
      </c>
      <c r="B4730" s="37" t="s">
        <v>2580</v>
      </c>
      <c r="C4730" s="23">
        <v>66</v>
      </c>
      <c r="D4730" s="49" t="s">
        <v>12495</v>
      </c>
      <c r="E4730" s="49" t="s">
        <v>12496</v>
      </c>
      <c r="F4730" s="50" t="s">
        <v>12497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25">
      <c r="A4731" s="105">
        <v>43256</v>
      </c>
      <c r="B4731" s="37" t="s">
        <v>2580</v>
      </c>
      <c r="C4731" s="23">
        <v>66</v>
      </c>
      <c r="D4731" s="49" t="s">
        <v>12498</v>
      </c>
      <c r="E4731" s="49" t="s">
        <v>12499</v>
      </c>
      <c r="F4731" s="50" t="s">
        <v>12500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25">
      <c r="A4732" s="105">
        <v>43256</v>
      </c>
      <c r="B4732" s="37" t="s">
        <v>2580</v>
      </c>
      <c r="C4732" s="23">
        <v>66</v>
      </c>
      <c r="D4732" s="49" t="s">
        <v>12501</v>
      </c>
      <c r="E4732" s="49" t="s">
        <v>264</v>
      </c>
      <c r="F4732" s="50" t="s">
        <v>12502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25">
      <c r="A4733" s="105">
        <v>43256</v>
      </c>
      <c r="B4733" s="37" t="s">
        <v>2580</v>
      </c>
      <c r="C4733" s="23">
        <v>66</v>
      </c>
      <c r="D4733" s="49" t="s">
        <v>12503</v>
      </c>
      <c r="E4733" s="49" t="s">
        <v>154</v>
      </c>
      <c r="F4733" s="50" t="s">
        <v>12504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25">
      <c r="A4734" s="105">
        <v>43256</v>
      </c>
      <c r="B4734" s="37" t="s">
        <v>2580</v>
      </c>
      <c r="C4734" s="23">
        <v>66</v>
      </c>
      <c r="D4734" s="49" t="s">
        <v>12505</v>
      </c>
      <c r="E4734" s="49" t="s">
        <v>12506</v>
      </c>
      <c r="F4734" s="50" t="s">
        <v>12507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25">
      <c r="A4735" s="105">
        <v>43256</v>
      </c>
      <c r="B4735" s="37" t="s">
        <v>2580</v>
      </c>
      <c r="C4735" s="23">
        <v>66</v>
      </c>
      <c r="D4735" s="49" t="s">
        <v>12508</v>
      </c>
      <c r="E4735" s="49" t="s">
        <v>10895</v>
      </c>
      <c r="F4735" s="50" t="s">
        <v>12509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25">
      <c r="A4736" s="105">
        <v>43256</v>
      </c>
      <c r="B4736" s="37" t="s">
        <v>2580</v>
      </c>
      <c r="C4736" s="23">
        <v>66</v>
      </c>
      <c r="D4736" s="49" t="s">
        <v>12510</v>
      </c>
      <c r="E4736" s="49" t="s">
        <v>12198</v>
      </c>
      <c r="F4736" s="50" t="s">
        <v>12511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25">
      <c r="A4737" s="105">
        <v>43256</v>
      </c>
      <c r="B4737" s="37" t="s">
        <v>2580</v>
      </c>
      <c r="C4737" s="23">
        <v>67</v>
      </c>
      <c r="D4737" s="49" t="s">
        <v>12512</v>
      </c>
      <c r="E4737" s="49" t="s">
        <v>6001</v>
      </c>
      <c r="F4737" s="50" t="s">
        <v>12513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25">
      <c r="A4738" s="105">
        <v>43256</v>
      </c>
      <c r="B4738" s="37" t="s">
        <v>8437</v>
      </c>
      <c r="C4738" s="23">
        <v>68</v>
      </c>
      <c r="D4738" s="49" t="s">
        <v>12514</v>
      </c>
      <c r="E4738" s="49" t="s">
        <v>12515</v>
      </c>
      <c r="F4738" s="50" t="s">
        <v>12516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25">
      <c r="A4739" s="105">
        <v>43256</v>
      </c>
      <c r="B4739" s="37" t="s">
        <v>8437</v>
      </c>
      <c r="C4739" s="23">
        <v>68</v>
      </c>
      <c r="D4739" s="49" t="s">
        <v>12517</v>
      </c>
      <c r="E4739" s="49" t="s">
        <v>12518</v>
      </c>
      <c r="F4739" s="50" t="s">
        <v>12519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25">
      <c r="A4740" s="105">
        <v>43256</v>
      </c>
      <c r="B4740" s="37" t="s">
        <v>8437</v>
      </c>
      <c r="C4740" s="23">
        <v>68</v>
      </c>
      <c r="D4740" s="49" t="s">
        <v>12520</v>
      </c>
      <c r="E4740" s="49" t="s">
        <v>12521</v>
      </c>
      <c r="F4740" s="50" t="s">
        <v>12522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25">
      <c r="A4741" s="105">
        <v>43256</v>
      </c>
      <c r="B4741" s="37" t="s">
        <v>8437</v>
      </c>
      <c r="C4741" s="23">
        <v>68</v>
      </c>
      <c r="D4741" s="49" t="s">
        <v>12523</v>
      </c>
      <c r="E4741" s="49" t="s">
        <v>12524</v>
      </c>
      <c r="F4741" s="50" t="s">
        <v>12525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25">
      <c r="A4742" s="105">
        <v>43256</v>
      </c>
      <c r="B4742" s="37" t="s">
        <v>8437</v>
      </c>
      <c r="C4742" s="23">
        <v>68</v>
      </c>
      <c r="D4742" s="49" t="s">
        <v>12526</v>
      </c>
      <c r="E4742" s="49" t="s">
        <v>12527</v>
      </c>
      <c r="F4742" s="50" t="s">
        <v>12528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25">
      <c r="A4743" s="105">
        <v>43256</v>
      </c>
      <c r="B4743" s="37" t="s">
        <v>8437</v>
      </c>
      <c r="C4743" s="23">
        <v>68</v>
      </c>
      <c r="D4743" s="49" t="s">
        <v>12529</v>
      </c>
      <c r="E4743" s="49" t="s">
        <v>12530</v>
      </c>
      <c r="F4743" s="50" t="s">
        <v>12531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25">
      <c r="A4744" s="105">
        <v>43256</v>
      </c>
      <c r="B4744" s="37" t="s">
        <v>8437</v>
      </c>
      <c r="C4744" s="23">
        <v>68</v>
      </c>
      <c r="D4744" s="49" t="s">
        <v>12532</v>
      </c>
      <c r="E4744" s="49" t="s">
        <v>12533</v>
      </c>
      <c r="F4744" s="50" t="s">
        <v>12534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25">
      <c r="A4745" s="105">
        <v>43256</v>
      </c>
      <c r="B4745" s="37" t="s">
        <v>8437</v>
      </c>
      <c r="C4745" s="23">
        <v>68</v>
      </c>
      <c r="D4745" s="49" t="s">
        <v>12535</v>
      </c>
      <c r="E4745" s="49" t="s">
        <v>12536</v>
      </c>
      <c r="F4745" s="50" t="s">
        <v>12537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25">
      <c r="A4746" s="105">
        <v>43256</v>
      </c>
      <c r="B4746" s="37" t="s">
        <v>8437</v>
      </c>
      <c r="C4746" s="23">
        <v>68</v>
      </c>
      <c r="D4746" s="49" t="s">
        <v>12538</v>
      </c>
      <c r="E4746" s="49" t="s">
        <v>12539</v>
      </c>
      <c r="F4746" s="50" t="s">
        <v>12540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25">
      <c r="A4747" s="105">
        <v>43256</v>
      </c>
      <c r="B4747" s="37" t="s">
        <v>8437</v>
      </c>
      <c r="C4747" s="23">
        <v>68</v>
      </c>
      <c r="D4747" s="49" t="s">
        <v>12541</v>
      </c>
      <c r="E4747" s="49" t="s">
        <v>12542</v>
      </c>
      <c r="F4747" s="50" t="s">
        <v>12543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25">
      <c r="A4748" s="105">
        <v>43256</v>
      </c>
      <c r="B4748" s="37" t="s">
        <v>8437</v>
      </c>
      <c r="C4748" s="23">
        <v>68</v>
      </c>
      <c r="D4748" s="49" t="s">
        <v>12544</v>
      </c>
      <c r="E4748" s="49" t="s">
        <v>4980</v>
      </c>
      <c r="F4748" s="50" t="s">
        <v>12545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25">
      <c r="A4749" s="105">
        <v>43256</v>
      </c>
      <c r="B4749" s="37" t="s">
        <v>8437</v>
      </c>
      <c r="C4749" s="23">
        <v>68</v>
      </c>
      <c r="D4749" s="49" t="s">
        <v>12546</v>
      </c>
      <c r="E4749" s="49" t="s">
        <v>12547</v>
      </c>
      <c r="F4749" s="50" t="s">
        <v>12548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25">
      <c r="A4750" s="105">
        <v>43256</v>
      </c>
      <c r="B4750" s="37" t="s">
        <v>8437</v>
      </c>
      <c r="C4750" s="23">
        <v>68</v>
      </c>
      <c r="D4750" s="49" t="s">
        <v>12549</v>
      </c>
      <c r="E4750" s="49" t="s">
        <v>12550</v>
      </c>
      <c r="F4750" s="50" t="s">
        <v>12551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25">
      <c r="A4751" s="105">
        <v>43256</v>
      </c>
      <c r="B4751" s="37" t="s">
        <v>8437</v>
      </c>
      <c r="C4751" s="23">
        <v>68</v>
      </c>
      <c r="D4751" s="49" t="s">
        <v>12552</v>
      </c>
      <c r="E4751" s="49" t="s">
        <v>12553</v>
      </c>
      <c r="F4751" s="50" t="s">
        <v>12554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25">
      <c r="A4752" s="105">
        <v>43256</v>
      </c>
      <c r="B4752" s="37" t="s">
        <v>8437</v>
      </c>
      <c r="C4752" s="23">
        <v>68</v>
      </c>
      <c r="D4752" s="49" t="s">
        <v>12555</v>
      </c>
      <c r="E4752" s="49" t="s">
        <v>1873</v>
      </c>
      <c r="F4752" s="50" t="s">
        <v>12556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25">
      <c r="A4753" s="105">
        <v>43256</v>
      </c>
      <c r="B4753" s="37" t="s">
        <v>8437</v>
      </c>
      <c r="C4753" s="23">
        <v>68</v>
      </c>
      <c r="D4753" s="49" t="s">
        <v>12557</v>
      </c>
      <c r="E4753" s="49" t="s">
        <v>1873</v>
      </c>
      <c r="F4753" s="50" t="s">
        <v>12558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25">
      <c r="A4754" s="105">
        <v>43256</v>
      </c>
      <c r="B4754" s="37" t="s">
        <v>8437</v>
      </c>
      <c r="C4754" s="23">
        <v>68</v>
      </c>
      <c r="D4754" s="49" t="s">
        <v>12559</v>
      </c>
      <c r="E4754" s="49" t="s">
        <v>1873</v>
      </c>
      <c r="F4754" s="50" t="s">
        <v>12560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25">
      <c r="A4755" s="105">
        <v>43256</v>
      </c>
      <c r="B4755" s="37" t="s">
        <v>8437</v>
      </c>
      <c r="C4755" s="23">
        <v>68</v>
      </c>
      <c r="D4755" s="49" t="s">
        <v>12561</v>
      </c>
      <c r="E4755" s="49" t="s">
        <v>12562</v>
      </c>
      <c r="F4755" s="50" t="s">
        <v>12563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25">
      <c r="A4756" s="105">
        <v>43256</v>
      </c>
      <c r="B4756" s="37" t="s">
        <v>8437</v>
      </c>
      <c r="C4756" s="23">
        <v>68</v>
      </c>
      <c r="D4756" s="49" t="s">
        <v>12564</v>
      </c>
      <c r="E4756" s="49" t="s">
        <v>3714</v>
      </c>
      <c r="F4756" s="50" t="s">
        <v>12565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25">
      <c r="A4757" s="105">
        <v>43256</v>
      </c>
      <c r="B4757" s="37" t="s">
        <v>8437</v>
      </c>
      <c r="C4757" s="23">
        <v>69</v>
      </c>
      <c r="D4757" s="49" t="s">
        <v>12566</v>
      </c>
      <c r="E4757" s="49" t="s">
        <v>258</v>
      </c>
      <c r="F4757" s="50" t="s">
        <v>12567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25">
      <c r="A4758" s="105">
        <v>43256</v>
      </c>
      <c r="B4758" s="37" t="s">
        <v>8437</v>
      </c>
      <c r="C4758" s="23">
        <v>69</v>
      </c>
      <c r="D4758" s="49" t="s">
        <v>12568</v>
      </c>
      <c r="E4758" s="49" t="s">
        <v>12569</v>
      </c>
      <c r="F4758" s="50" t="s">
        <v>12570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25">
      <c r="A4759" s="105">
        <v>43256</v>
      </c>
      <c r="B4759" s="37" t="s">
        <v>8437</v>
      </c>
      <c r="C4759" s="23">
        <v>69</v>
      </c>
      <c r="D4759" s="49" t="s">
        <v>12571</v>
      </c>
      <c r="E4759" s="49" t="s">
        <v>12572</v>
      </c>
      <c r="F4759" s="50" t="s">
        <v>12573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25">
      <c r="A4760" s="105">
        <v>43256</v>
      </c>
      <c r="B4760" s="37" t="s">
        <v>2571</v>
      </c>
      <c r="C4760" s="23">
        <v>70</v>
      </c>
      <c r="D4760" s="49" t="s">
        <v>12574</v>
      </c>
      <c r="E4760" s="49" t="s">
        <v>73</v>
      </c>
      <c r="F4760" s="50" t="s">
        <v>12575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25">
      <c r="A4761" s="105">
        <v>43256</v>
      </c>
      <c r="B4761" s="37" t="s">
        <v>2571</v>
      </c>
      <c r="C4761" s="23">
        <v>70</v>
      </c>
      <c r="D4761" s="49" t="s">
        <v>12576</v>
      </c>
      <c r="E4761" s="49" t="s">
        <v>22</v>
      </c>
      <c r="F4761" s="50" t="s">
        <v>12577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25">
      <c r="A4762" s="105">
        <v>43256</v>
      </c>
      <c r="B4762" s="37" t="s">
        <v>2571</v>
      </c>
      <c r="C4762" s="23">
        <v>70</v>
      </c>
      <c r="D4762" s="49" t="s">
        <v>12578</v>
      </c>
      <c r="E4762" s="49" t="s">
        <v>2273</v>
      </c>
      <c r="F4762" s="50" t="s">
        <v>12579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25">
      <c r="A4763" s="105">
        <v>43256</v>
      </c>
      <c r="B4763" s="37" t="s">
        <v>2571</v>
      </c>
      <c r="C4763" s="23">
        <v>70</v>
      </c>
      <c r="D4763" s="49" t="s">
        <v>12580</v>
      </c>
      <c r="E4763" s="49" t="s">
        <v>39</v>
      </c>
      <c r="F4763" s="50" t="s">
        <v>12581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25">
      <c r="A4764" s="105">
        <v>43256</v>
      </c>
      <c r="B4764" s="37" t="s">
        <v>2582</v>
      </c>
      <c r="C4764" s="23">
        <v>72</v>
      </c>
      <c r="D4764" s="49" t="s">
        <v>12582</v>
      </c>
      <c r="E4764" s="49" t="s">
        <v>2044</v>
      </c>
      <c r="F4764" s="50" t="s">
        <v>12583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25">
      <c r="A4765" s="105">
        <v>43256</v>
      </c>
      <c r="B4765" s="37" t="s">
        <v>2582</v>
      </c>
      <c r="C4765" s="23">
        <v>72</v>
      </c>
      <c r="D4765" s="49" t="s">
        <v>12584</v>
      </c>
      <c r="E4765" s="49" t="s">
        <v>1066</v>
      </c>
      <c r="F4765" s="50" t="s">
        <v>12585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25">
      <c r="A4766" s="105">
        <v>43256</v>
      </c>
      <c r="B4766" s="37" t="s">
        <v>2582</v>
      </c>
      <c r="C4766" s="23">
        <v>72</v>
      </c>
      <c r="D4766" s="49" t="s">
        <v>12586</v>
      </c>
      <c r="E4766" s="49" t="s">
        <v>264</v>
      </c>
      <c r="F4766" s="50" t="s">
        <v>12587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25">
      <c r="A4767" s="105">
        <v>43256</v>
      </c>
      <c r="B4767" s="37" t="s">
        <v>2582</v>
      </c>
      <c r="C4767" s="23">
        <v>72</v>
      </c>
      <c r="D4767" s="49" t="s">
        <v>12588</v>
      </c>
      <c r="E4767" s="49" t="s">
        <v>3862</v>
      </c>
      <c r="F4767" s="50" t="s">
        <v>12589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25">
      <c r="A4768" s="105">
        <v>43256</v>
      </c>
      <c r="B4768" s="37" t="s">
        <v>2582</v>
      </c>
      <c r="C4768" s="23">
        <v>72</v>
      </c>
      <c r="D4768" s="49" t="s">
        <v>12590</v>
      </c>
      <c r="E4768" s="49" t="s">
        <v>1181</v>
      </c>
      <c r="F4768" s="50" t="s">
        <v>12591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25">
      <c r="A4769" s="105">
        <v>43256</v>
      </c>
      <c r="B4769" s="37" t="s">
        <v>2582</v>
      </c>
      <c r="C4769" s="23">
        <v>72</v>
      </c>
      <c r="D4769" s="49" t="s">
        <v>12592</v>
      </c>
      <c r="E4769" s="49" t="s">
        <v>2508</v>
      </c>
      <c r="F4769" s="50" t="s">
        <v>12593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25">
      <c r="A4770" s="105">
        <v>43256</v>
      </c>
      <c r="B4770" s="37" t="s">
        <v>2582</v>
      </c>
      <c r="C4770" s="23">
        <v>72</v>
      </c>
      <c r="D4770" s="49" t="s">
        <v>12594</v>
      </c>
      <c r="E4770" s="49" t="s">
        <v>264</v>
      </c>
      <c r="F4770" s="50" t="s">
        <v>12595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25">
      <c r="A4771" s="105">
        <v>43256</v>
      </c>
      <c r="B4771" s="37" t="s">
        <v>2582</v>
      </c>
      <c r="C4771" s="23">
        <v>72</v>
      </c>
      <c r="D4771" s="49" t="s">
        <v>12596</v>
      </c>
      <c r="E4771" s="49" t="s">
        <v>12597</v>
      </c>
      <c r="F4771" s="50" t="s">
        <v>12598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25">
      <c r="A4772" s="105">
        <v>43256</v>
      </c>
      <c r="B4772" s="37" t="s">
        <v>2582</v>
      </c>
      <c r="C4772" s="23">
        <v>73</v>
      </c>
      <c r="D4772" s="49" t="s">
        <v>12599</v>
      </c>
      <c r="E4772" s="49" t="s">
        <v>1520</v>
      </c>
      <c r="F4772" s="50" t="s">
        <v>12600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25">
      <c r="A4773" s="105">
        <v>43256</v>
      </c>
      <c r="B4773" s="37" t="s">
        <v>2582</v>
      </c>
      <c r="C4773" s="23">
        <v>73</v>
      </c>
      <c r="D4773" s="49" t="s">
        <v>12601</v>
      </c>
      <c r="E4773" s="49" t="s">
        <v>944</v>
      </c>
      <c r="F4773" s="50" t="s">
        <v>12602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25">
      <c r="A4774" s="105">
        <v>43256</v>
      </c>
      <c r="B4774" s="37" t="s">
        <v>2582</v>
      </c>
      <c r="C4774" s="23">
        <v>73</v>
      </c>
      <c r="D4774" s="49" t="s">
        <v>12603</v>
      </c>
      <c r="E4774" s="49" t="s">
        <v>298</v>
      </c>
      <c r="F4774" s="50" t="s">
        <v>12604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25">
      <c r="A4775" s="105">
        <v>43256</v>
      </c>
      <c r="B4775" s="37" t="s">
        <v>2582</v>
      </c>
      <c r="C4775" s="23">
        <v>73</v>
      </c>
      <c r="D4775" s="49" t="s">
        <v>12605</v>
      </c>
      <c r="E4775" s="49" t="s">
        <v>227</v>
      </c>
      <c r="F4775" s="50" t="s">
        <v>12606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25">
      <c r="A4776" s="105">
        <v>43256</v>
      </c>
      <c r="B4776" s="37" t="s">
        <v>2582</v>
      </c>
      <c r="C4776" s="23">
        <v>73</v>
      </c>
      <c r="D4776" s="49" t="s">
        <v>12607</v>
      </c>
      <c r="E4776" s="49" t="s">
        <v>12608</v>
      </c>
      <c r="F4776" s="50" t="s">
        <v>12609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25">
      <c r="A4777" s="105">
        <v>43256</v>
      </c>
      <c r="B4777" s="37" t="s">
        <v>2582</v>
      </c>
      <c r="C4777" s="23">
        <v>73</v>
      </c>
      <c r="D4777" s="49" t="s">
        <v>12610</v>
      </c>
      <c r="E4777" s="49" t="s">
        <v>11565</v>
      </c>
      <c r="F4777" s="50" t="s">
        <v>12611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25">
      <c r="A4778" s="105">
        <v>43256</v>
      </c>
      <c r="B4778" s="37" t="s">
        <v>2582</v>
      </c>
      <c r="C4778" s="23">
        <v>73</v>
      </c>
      <c r="D4778" s="49" t="s">
        <v>12612</v>
      </c>
      <c r="E4778" s="49" t="s">
        <v>891</v>
      </c>
      <c r="F4778" s="50" t="s">
        <v>12613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25">
      <c r="A4779" s="105">
        <v>43256</v>
      </c>
      <c r="B4779" s="37" t="s">
        <v>2582</v>
      </c>
      <c r="C4779" s="23">
        <v>73</v>
      </c>
      <c r="D4779" s="49" t="s">
        <v>12614</v>
      </c>
      <c r="E4779" s="49" t="s">
        <v>874</v>
      </c>
      <c r="F4779" s="50" t="s">
        <v>12615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25">
      <c r="A4780" s="105">
        <v>43256</v>
      </c>
      <c r="B4780" s="37" t="s">
        <v>2582</v>
      </c>
      <c r="C4780" s="23">
        <v>73</v>
      </c>
      <c r="D4780" s="49" t="s">
        <v>12616</v>
      </c>
      <c r="E4780" s="49" t="s">
        <v>538</v>
      </c>
      <c r="F4780" s="50" t="s">
        <v>12617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25">
      <c r="A4781" s="105">
        <v>43256</v>
      </c>
      <c r="B4781" s="37" t="s">
        <v>2582</v>
      </c>
      <c r="C4781" s="23">
        <v>73</v>
      </c>
      <c r="D4781" s="49" t="s">
        <v>12618</v>
      </c>
      <c r="E4781" s="49" t="s">
        <v>1895</v>
      </c>
      <c r="F4781" s="50" t="s">
        <v>12619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25">
      <c r="A4782" s="105">
        <v>43256</v>
      </c>
      <c r="B4782" s="37" t="s">
        <v>2582</v>
      </c>
      <c r="C4782" s="23">
        <v>73</v>
      </c>
      <c r="D4782" s="49" t="s">
        <v>12620</v>
      </c>
      <c r="E4782" s="49" t="s">
        <v>4772</v>
      </c>
      <c r="F4782" s="50" t="s">
        <v>12621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25">
      <c r="A4783" s="105">
        <v>43256</v>
      </c>
      <c r="B4783" s="37" t="s">
        <v>2582</v>
      </c>
      <c r="C4783" s="23">
        <v>73</v>
      </c>
      <c r="D4783" s="49" t="s">
        <v>12622</v>
      </c>
      <c r="E4783" s="49" t="s">
        <v>941</v>
      </c>
      <c r="F4783" s="50" t="s">
        <v>12623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25">
      <c r="A4784" s="105">
        <v>43256</v>
      </c>
      <c r="B4784" s="37" t="s">
        <v>2582</v>
      </c>
      <c r="C4784" s="23">
        <v>73</v>
      </c>
      <c r="D4784" s="49" t="s">
        <v>12624</v>
      </c>
      <c r="E4784" s="49" t="s">
        <v>2203</v>
      </c>
      <c r="F4784" s="50" t="s">
        <v>12625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25">
      <c r="A4785" s="105">
        <v>43256</v>
      </c>
      <c r="B4785" s="37" t="s">
        <v>2582</v>
      </c>
      <c r="C4785" s="23">
        <v>73</v>
      </c>
      <c r="D4785" s="49" t="s">
        <v>12626</v>
      </c>
      <c r="E4785" s="49" t="s">
        <v>399</v>
      </c>
      <c r="F4785" s="50" t="s">
        <v>12627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25">
      <c r="A4786" s="105">
        <v>43256</v>
      </c>
      <c r="B4786" s="37" t="s">
        <v>2582</v>
      </c>
      <c r="C4786" s="23">
        <v>73</v>
      </c>
      <c r="D4786" s="49" t="s">
        <v>12628</v>
      </c>
      <c r="E4786" s="49" t="s">
        <v>3650</v>
      </c>
      <c r="F4786" s="50" t="s">
        <v>12629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25">
      <c r="A4787" s="105">
        <v>43256</v>
      </c>
      <c r="B4787" s="37" t="s">
        <v>2582</v>
      </c>
      <c r="C4787" s="23">
        <v>73</v>
      </c>
      <c r="D4787" s="49" t="s">
        <v>12630</v>
      </c>
      <c r="E4787" s="49" t="s">
        <v>4932</v>
      </c>
      <c r="F4787" s="50" t="s">
        <v>12631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25">
      <c r="A4788" s="105">
        <v>43256</v>
      </c>
      <c r="B4788" s="37" t="s">
        <v>2582</v>
      </c>
      <c r="C4788" s="23">
        <v>73</v>
      </c>
      <c r="D4788" s="49" t="s">
        <v>12632</v>
      </c>
      <c r="E4788" s="49" t="s">
        <v>1547</v>
      </c>
      <c r="F4788" s="50" t="s">
        <v>12633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25">
      <c r="A4789" s="105">
        <v>43256</v>
      </c>
      <c r="B4789" s="37" t="s">
        <v>2573</v>
      </c>
      <c r="C4789" s="23">
        <v>76</v>
      </c>
      <c r="D4789" s="49" t="s">
        <v>12634</v>
      </c>
      <c r="E4789" s="49" t="s">
        <v>12635</v>
      </c>
      <c r="F4789" s="50" t="s">
        <v>12636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25">
      <c r="A4790" s="105">
        <v>43256</v>
      </c>
      <c r="B4790" s="37" t="s">
        <v>2573</v>
      </c>
      <c r="C4790" s="23">
        <v>76</v>
      </c>
      <c r="D4790" s="49" t="s">
        <v>12637</v>
      </c>
      <c r="E4790" s="49" t="s">
        <v>12638</v>
      </c>
      <c r="F4790" s="50" t="s">
        <v>12639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25">
      <c r="A4791" s="105">
        <v>43256</v>
      </c>
      <c r="B4791" s="37" t="s">
        <v>2581</v>
      </c>
      <c r="C4791" s="23">
        <v>78</v>
      </c>
      <c r="D4791" s="49" t="s">
        <v>12640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25">
      <c r="A4792" s="105">
        <v>43256</v>
      </c>
      <c r="B4792" s="37" t="s">
        <v>2581</v>
      </c>
      <c r="C4792" s="23">
        <v>78</v>
      </c>
      <c r="D4792" s="49" t="s">
        <v>12641</v>
      </c>
      <c r="E4792" s="49" t="s">
        <v>12642</v>
      </c>
      <c r="F4792" s="50" t="s">
        <v>12643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25">
      <c r="A4793" s="105">
        <v>43256</v>
      </c>
      <c r="B4793" s="37" t="s">
        <v>2581</v>
      </c>
      <c r="C4793" s="23">
        <v>78</v>
      </c>
      <c r="D4793" s="49" t="s">
        <v>12644</v>
      </c>
      <c r="E4793" s="49" t="s">
        <v>12645</v>
      </c>
      <c r="F4793" s="50" t="s">
        <v>12646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25">
      <c r="A4794" s="105">
        <v>43256</v>
      </c>
      <c r="B4794" s="37" t="s">
        <v>2581</v>
      </c>
      <c r="C4794" s="23">
        <v>78</v>
      </c>
      <c r="D4794" s="49" t="s">
        <v>12647</v>
      </c>
      <c r="E4794" s="49" t="s">
        <v>12648</v>
      </c>
      <c r="F4794" s="50" t="s">
        <v>12649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25">
      <c r="A4795" s="105">
        <v>43256</v>
      </c>
      <c r="B4795" s="37" t="s">
        <v>2581</v>
      </c>
      <c r="C4795" s="23">
        <v>78</v>
      </c>
      <c r="D4795" s="49" t="s">
        <v>12650</v>
      </c>
      <c r="E4795" s="49" t="s">
        <v>12651</v>
      </c>
      <c r="F4795" s="50" t="s">
        <v>12652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25">
      <c r="A4796" s="105">
        <v>43256</v>
      </c>
      <c r="B4796" s="37" t="s">
        <v>2581</v>
      </c>
      <c r="C4796" s="23">
        <v>78</v>
      </c>
      <c r="D4796" s="49" t="s">
        <v>12653</v>
      </c>
      <c r="E4796" s="49" t="s">
        <v>12654</v>
      </c>
      <c r="F4796" s="50" t="s">
        <v>12655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25">
      <c r="A4797" s="105">
        <v>43256</v>
      </c>
      <c r="B4797" s="37" t="s">
        <v>2581</v>
      </c>
      <c r="C4797" s="23">
        <v>78</v>
      </c>
      <c r="D4797" s="49" t="s">
        <v>12656</v>
      </c>
      <c r="E4797" s="49" t="s">
        <v>12657</v>
      </c>
      <c r="F4797" s="50" t="s">
        <v>12658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25">
      <c r="A4798" s="105">
        <v>43256</v>
      </c>
      <c r="B4798" s="37" t="s">
        <v>2581</v>
      </c>
      <c r="C4798" s="23">
        <v>78</v>
      </c>
      <c r="D4798" s="49" t="s">
        <v>12659</v>
      </c>
      <c r="E4798" s="49" t="s">
        <v>12660</v>
      </c>
      <c r="F4798" s="50" t="s">
        <v>12661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25">
      <c r="A4799" s="105">
        <v>43256</v>
      </c>
      <c r="B4799" s="37" t="s">
        <v>2581</v>
      </c>
      <c r="C4799" s="23">
        <v>78</v>
      </c>
      <c r="D4799" s="49" t="s">
        <v>12662</v>
      </c>
      <c r="E4799" s="49" t="s">
        <v>12663</v>
      </c>
      <c r="F4799" s="50" t="s">
        <v>12664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25">
      <c r="A4800" s="105">
        <v>43256</v>
      </c>
      <c r="B4800" s="37" t="s">
        <v>2581</v>
      </c>
      <c r="C4800" s="23">
        <v>78</v>
      </c>
      <c r="D4800" s="49" t="s">
        <v>12665</v>
      </c>
      <c r="E4800" s="49" t="s">
        <v>12666</v>
      </c>
      <c r="F4800" s="50" t="s">
        <v>12667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25">
      <c r="A4801" s="105">
        <v>43256</v>
      </c>
      <c r="B4801" s="37" t="s">
        <v>2581</v>
      </c>
      <c r="C4801" s="23">
        <v>78</v>
      </c>
      <c r="D4801" s="49" t="s">
        <v>12668</v>
      </c>
      <c r="E4801" s="49" t="s">
        <v>12669</v>
      </c>
      <c r="F4801" s="50" t="s">
        <v>12670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25">
      <c r="A4802" s="105">
        <v>43256</v>
      </c>
      <c r="B4802" s="37" t="s">
        <v>2581</v>
      </c>
      <c r="C4802" s="23">
        <v>78</v>
      </c>
      <c r="D4802" s="49" t="s">
        <v>12671</v>
      </c>
      <c r="E4802" s="49" t="s">
        <v>12672</v>
      </c>
      <c r="F4802" s="50" t="s">
        <v>12673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25">
      <c r="A4803" s="105">
        <v>43256</v>
      </c>
      <c r="B4803" s="37" t="s">
        <v>2581</v>
      </c>
      <c r="C4803" s="23">
        <v>78</v>
      </c>
      <c r="D4803" s="49" t="s">
        <v>12674</v>
      </c>
      <c r="E4803" s="49" t="s">
        <v>12675</v>
      </c>
      <c r="F4803" s="50" t="s">
        <v>12676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25">
      <c r="A4804" s="105">
        <v>43256</v>
      </c>
      <c r="B4804" s="37" t="s">
        <v>2581</v>
      </c>
      <c r="C4804" s="23">
        <v>78</v>
      </c>
      <c r="D4804" s="49" t="s">
        <v>12677</v>
      </c>
      <c r="E4804" s="49" t="s">
        <v>12678</v>
      </c>
      <c r="F4804" s="50" t="s">
        <v>12679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25">
      <c r="A4805" s="105">
        <v>43256</v>
      </c>
      <c r="B4805" s="37" t="s">
        <v>2581</v>
      </c>
      <c r="C4805" s="23">
        <v>78</v>
      </c>
      <c r="D4805" s="49" t="s">
        <v>12680</v>
      </c>
      <c r="E4805" s="49" t="s">
        <v>12681</v>
      </c>
      <c r="F4805" s="50" t="s">
        <v>12682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25">
      <c r="A4806" s="105">
        <v>43256</v>
      </c>
      <c r="B4806" s="37" t="s">
        <v>2581</v>
      </c>
      <c r="C4806" s="23">
        <v>78</v>
      </c>
      <c r="D4806" s="49" t="s">
        <v>12683</v>
      </c>
      <c r="E4806" s="49" t="s">
        <v>12684</v>
      </c>
      <c r="F4806" s="50" t="s">
        <v>12685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25">
      <c r="A4807" s="105">
        <v>43256</v>
      </c>
      <c r="B4807" s="37" t="s">
        <v>2581</v>
      </c>
      <c r="C4807" s="23">
        <v>78</v>
      </c>
      <c r="D4807" s="49" t="s">
        <v>12686</v>
      </c>
      <c r="E4807" s="49" t="s">
        <v>12687</v>
      </c>
      <c r="F4807" s="50" t="s">
        <v>12688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25">
      <c r="A4808" s="105">
        <v>43264</v>
      </c>
      <c r="B4808" s="37" t="s">
        <v>2577</v>
      </c>
      <c r="C4808" s="23">
        <v>6</v>
      </c>
      <c r="D4808" s="49" t="s">
        <v>12721</v>
      </c>
      <c r="E4808" s="49" t="s">
        <v>1229</v>
      </c>
      <c r="F4808" s="50" t="s">
        <v>12722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25">
      <c r="A4809" s="105">
        <v>43264</v>
      </c>
      <c r="B4809" s="37" t="s">
        <v>2577</v>
      </c>
      <c r="C4809" s="23">
        <v>6</v>
      </c>
      <c r="D4809" s="49" t="s">
        <v>12723</v>
      </c>
      <c r="E4809" s="49" t="s">
        <v>12724</v>
      </c>
      <c r="F4809" s="50" t="s">
        <v>12725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25">
      <c r="A4810" s="105">
        <v>43264</v>
      </c>
      <c r="B4810" s="37" t="s">
        <v>2577</v>
      </c>
      <c r="C4810" s="23">
        <v>6</v>
      </c>
      <c r="D4810" s="49" t="s">
        <v>12726</v>
      </c>
      <c r="E4810" s="49" t="s">
        <v>271</v>
      </c>
      <c r="F4810" s="50" t="s">
        <v>12727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25">
      <c r="A4811" s="105">
        <v>43264</v>
      </c>
      <c r="B4811" s="37" t="s">
        <v>2577</v>
      </c>
      <c r="C4811" s="23">
        <v>6</v>
      </c>
      <c r="D4811" s="49" t="s">
        <v>12728</v>
      </c>
      <c r="E4811" s="49" t="s">
        <v>5207</v>
      </c>
      <c r="F4811" s="50" t="s">
        <v>12729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25">
      <c r="A4812" s="113">
        <v>43264</v>
      </c>
      <c r="B4812" s="57" t="s">
        <v>2575</v>
      </c>
      <c r="C4812" s="56">
        <v>26</v>
      </c>
      <c r="D4812" s="49" t="s">
        <v>12730</v>
      </c>
      <c r="E4812" s="49" t="s">
        <v>3452</v>
      </c>
      <c r="F4812" s="50" t="s">
        <v>12731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25">
      <c r="A4813" s="113">
        <v>43264</v>
      </c>
      <c r="B4813" s="37" t="s">
        <v>2581</v>
      </c>
      <c r="C4813" s="23">
        <v>37</v>
      </c>
      <c r="D4813" s="49" t="s">
        <v>12732</v>
      </c>
      <c r="E4813" s="49" t="s">
        <v>10223</v>
      </c>
      <c r="F4813" s="50" t="s">
        <v>12733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25">
      <c r="A4814" s="113">
        <v>43264</v>
      </c>
      <c r="B4814" s="37" t="s">
        <v>2581</v>
      </c>
      <c r="C4814" s="23">
        <v>37</v>
      </c>
      <c r="D4814" s="49" t="s">
        <v>12734</v>
      </c>
      <c r="E4814" s="49" t="s">
        <v>10380</v>
      </c>
      <c r="F4814" s="50" t="s">
        <v>12735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25">
      <c r="A4815" s="113">
        <v>43264</v>
      </c>
      <c r="B4815" s="37" t="s">
        <v>2581</v>
      </c>
      <c r="C4815" s="23">
        <v>37</v>
      </c>
      <c r="D4815" s="49" t="s">
        <v>12736</v>
      </c>
      <c r="E4815" s="49" t="s">
        <v>12737</v>
      </c>
      <c r="F4815" s="50" t="s">
        <v>12738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25">
      <c r="A4816" s="113">
        <v>43264</v>
      </c>
      <c r="B4816" s="37" t="s">
        <v>8437</v>
      </c>
      <c r="C4816" s="23">
        <v>53</v>
      </c>
      <c r="D4816" s="49" t="s">
        <v>12739</v>
      </c>
      <c r="E4816" s="49" t="s">
        <v>12740</v>
      </c>
      <c r="F4816" s="50" t="s">
        <v>12741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25">
      <c r="A4817" s="113">
        <v>43264</v>
      </c>
      <c r="B4817" s="37" t="s">
        <v>8437</v>
      </c>
      <c r="C4817" s="23">
        <v>53</v>
      </c>
      <c r="D4817" s="49" t="s">
        <v>12742</v>
      </c>
      <c r="E4817" s="49" t="s">
        <v>12743</v>
      </c>
      <c r="F4817" s="50" t="s">
        <v>12744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25">
      <c r="A4818" s="113">
        <v>43264</v>
      </c>
      <c r="B4818" s="37" t="s">
        <v>8437</v>
      </c>
      <c r="C4818" s="23">
        <v>53</v>
      </c>
      <c r="D4818" s="49" t="s">
        <v>12745</v>
      </c>
      <c r="E4818" s="49" t="s">
        <v>3833</v>
      </c>
      <c r="F4818" s="50" t="s">
        <v>12746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25">
      <c r="A4819" s="105">
        <v>43264</v>
      </c>
      <c r="B4819" s="37" t="s">
        <v>8437</v>
      </c>
      <c r="C4819" s="23">
        <v>55</v>
      </c>
      <c r="D4819" s="49" t="s">
        <v>12747</v>
      </c>
      <c r="E4819" s="49" t="s">
        <v>12748</v>
      </c>
      <c r="F4819" s="50" t="s">
        <v>12749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25">
      <c r="A4820" s="105">
        <v>43264</v>
      </c>
      <c r="B4820" s="37" t="s">
        <v>2580</v>
      </c>
      <c r="C4820" s="23">
        <v>58</v>
      </c>
      <c r="D4820" s="49" t="s">
        <v>12750</v>
      </c>
      <c r="E4820" s="49" t="s">
        <v>12751</v>
      </c>
      <c r="F4820" s="50" t="s">
        <v>12752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25">
      <c r="A4821" s="105">
        <v>43264</v>
      </c>
      <c r="B4821" s="37" t="s">
        <v>2580</v>
      </c>
      <c r="C4821" s="23">
        <v>58</v>
      </c>
      <c r="D4821" s="49" t="s">
        <v>12753</v>
      </c>
      <c r="E4821" s="49" t="s">
        <v>12754</v>
      </c>
      <c r="F4821" s="50" t="s">
        <v>12755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25">
      <c r="A4822" s="105">
        <v>43264</v>
      </c>
      <c r="B4822" s="37" t="s">
        <v>2580</v>
      </c>
      <c r="C4822" s="23">
        <v>58</v>
      </c>
      <c r="D4822" s="49" t="s">
        <v>12756</v>
      </c>
      <c r="E4822" s="49" t="s">
        <v>2954</v>
      </c>
      <c r="F4822" s="50" t="s">
        <v>12757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25">
      <c r="A4823" s="105">
        <v>43264</v>
      </c>
      <c r="B4823" s="37" t="s">
        <v>2572</v>
      </c>
      <c r="C4823" s="23">
        <v>60</v>
      </c>
      <c r="D4823" s="49" t="s">
        <v>12758</v>
      </c>
      <c r="E4823" s="49" t="s">
        <v>12759</v>
      </c>
      <c r="F4823" s="50" t="s">
        <v>12760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25">
      <c r="A4824" s="105">
        <v>43264</v>
      </c>
      <c r="B4824" s="37" t="s">
        <v>8437</v>
      </c>
      <c r="C4824" s="23">
        <v>62</v>
      </c>
      <c r="D4824" s="49" t="s">
        <v>12761</v>
      </c>
      <c r="E4824" s="49" t="s">
        <v>12762</v>
      </c>
      <c r="F4824" s="50" t="s">
        <v>12763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25">
      <c r="A4825" s="105">
        <v>43264</v>
      </c>
      <c r="B4825" s="37" t="s">
        <v>8437</v>
      </c>
      <c r="C4825" s="23">
        <v>62</v>
      </c>
      <c r="D4825" s="49" t="s">
        <v>12764</v>
      </c>
      <c r="E4825" s="49" t="s">
        <v>12765</v>
      </c>
      <c r="F4825" s="50" t="s">
        <v>12766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25">
      <c r="A4826" s="105">
        <v>43264</v>
      </c>
      <c r="B4826" s="37" t="s">
        <v>8437</v>
      </c>
      <c r="C4826" s="23">
        <v>62</v>
      </c>
      <c r="D4826" s="49" t="s">
        <v>12767</v>
      </c>
      <c r="E4826" s="49" t="s">
        <v>7949</v>
      </c>
      <c r="F4826" s="50" t="s">
        <v>12768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25">
      <c r="A4827" s="105">
        <v>43264</v>
      </c>
      <c r="B4827" s="37" t="s">
        <v>8437</v>
      </c>
      <c r="C4827" s="23">
        <v>65</v>
      </c>
      <c r="D4827" s="49" t="s">
        <v>12769</v>
      </c>
      <c r="E4827" s="49" t="s">
        <v>12770</v>
      </c>
      <c r="F4827" s="50" t="s">
        <v>12771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25">
      <c r="A4828" s="105">
        <v>43264</v>
      </c>
      <c r="B4828" s="37" t="s">
        <v>8437</v>
      </c>
      <c r="C4828" s="23">
        <v>65</v>
      </c>
      <c r="D4828" s="49" t="s">
        <v>12772</v>
      </c>
      <c r="E4828" s="49" t="s">
        <v>12773</v>
      </c>
      <c r="F4828" s="50" t="s">
        <v>12774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25">
      <c r="A4829" s="105">
        <v>43264</v>
      </c>
      <c r="B4829" s="37" t="s">
        <v>2580</v>
      </c>
      <c r="C4829" s="23">
        <v>66</v>
      </c>
      <c r="D4829" s="49" t="s">
        <v>12775</v>
      </c>
      <c r="E4829" s="49" t="s">
        <v>12776</v>
      </c>
      <c r="F4829" s="50" t="s">
        <v>12777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25">
      <c r="A4830" s="105">
        <v>43264</v>
      </c>
      <c r="B4830" s="37" t="s">
        <v>2580</v>
      </c>
      <c r="C4830" s="23">
        <v>66</v>
      </c>
      <c r="D4830" s="49" t="s">
        <v>12778</v>
      </c>
      <c r="E4830" s="49" t="s">
        <v>5765</v>
      </c>
      <c r="F4830" s="50" t="s">
        <v>12779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25">
      <c r="A4831" s="105">
        <v>43264</v>
      </c>
      <c r="B4831" s="37" t="s">
        <v>2580</v>
      </c>
      <c r="C4831" s="23">
        <v>66</v>
      </c>
      <c r="D4831" s="49" t="s">
        <v>12780</v>
      </c>
      <c r="E4831" s="49" t="s">
        <v>11505</v>
      </c>
      <c r="F4831" s="50" t="s">
        <v>12781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25">
      <c r="A4832" s="105">
        <v>43264</v>
      </c>
      <c r="B4832" s="37" t="s">
        <v>2580</v>
      </c>
      <c r="C4832" s="23">
        <v>66</v>
      </c>
      <c r="D4832" s="49" t="s">
        <v>12782</v>
      </c>
      <c r="E4832" s="49" t="s">
        <v>317</v>
      </c>
      <c r="F4832" s="50" t="s">
        <v>12783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25">
      <c r="A4833" s="105">
        <v>43264</v>
      </c>
      <c r="B4833" s="37" t="s">
        <v>2580</v>
      </c>
      <c r="C4833" s="23">
        <v>66</v>
      </c>
      <c r="D4833" s="49" t="s">
        <v>12784</v>
      </c>
      <c r="E4833" s="49" t="s">
        <v>12785</v>
      </c>
      <c r="F4833" s="50" t="s">
        <v>12786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25">
      <c r="A4834" s="105">
        <v>43264</v>
      </c>
      <c r="B4834" s="37" t="s">
        <v>2580</v>
      </c>
      <c r="C4834" s="23">
        <v>66</v>
      </c>
      <c r="D4834" s="49" t="s">
        <v>12787</v>
      </c>
      <c r="E4834" s="49" t="s">
        <v>3111</v>
      </c>
      <c r="F4834" s="50" t="s">
        <v>12788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25">
      <c r="A4835" s="105">
        <v>43264</v>
      </c>
      <c r="B4835" s="37" t="s">
        <v>2580</v>
      </c>
      <c r="C4835" s="23">
        <v>66</v>
      </c>
      <c r="D4835" s="49" t="s">
        <v>12789</v>
      </c>
      <c r="E4835" s="49" t="s">
        <v>4088</v>
      </c>
      <c r="F4835" s="50" t="s">
        <v>12790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25">
      <c r="A4836" s="105">
        <v>43264</v>
      </c>
      <c r="B4836" s="37" t="s">
        <v>2580</v>
      </c>
      <c r="C4836" s="23">
        <v>66</v>
      </c>
      <c r="D4836" s="49" t="s">
        <v>12791</v>
      </c>
      <c r="E4836" s="49" t="s">
        <v>292</v>
      </c>
      <c r="F4836" s="50" t="s">
        <v>12792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25">
      <c r="A4837" s="105">
        <v>43264</v>
      </c>
      <c r="B4837" s="37" t="s">
        <v>2580</v>
      </c>
      <c r="C4837" s="23">
        <v>66</v>
      </c>
      <c r="D4837" s="49" t="s">
        <v>12793</v>
      </c>
      <c r="E4837" s="49" t="s">
        <v>532</v>
      </c>
      <c r="F4837" s="50" t="s">
        <v>12794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25">
      <c r="A4838" s="105">
        <v>43264</v>
      </c>
      <c r="B4838" s="37" t="s">
        <v>2580</v>
      </c>
      <c r="C4838" s="23">
        <v>66</v>
      </c>
      <c r="D4838" s="49" t="s">
        <v>12795</v>
      </c>
      <c r="E4838" s="49" t="s">
        <v>716</v>
      </c>
      <c r="F4838" s="50" t="s">
        <v>12796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25">
      <c r="A4839" s="105">
        <v>43264</v>
      </c>
      <c r="B4839" s="37" t="s">
        <v>2580</v>
      </c>
      <c r="C4839" s="23">
        <v>66</v>
      </c>
      <c r="D4839" s="49" t="s">
        <v>12797</v>
      </c>
      <c r="E4839" s="49" t="s">
        <v>12798</v>
      </c>
      <c r="F4839" s="50" t="s">
        <v>12799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25">
      <c r="A4840" s="105">
        <v>43264</v>
      </c>
      <c r="B4840" s="37" t="s">
        <v>8437</v>
      </c>
      <c r="C4840" s="23">
        <v>68</v>
      </c>
      <c r="D4840" s="49" t="s">
        <v>12800</v>
      </c>
      <c r="E4840" s="49" t="s">
        <v>12801</v>
      </c>
      <c r="F4840" s="50" t="s">
        <v>12802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25">
      <c r="A4841" s="105">
        <v>43264</v>
      </c>
      <c r="B4841" s="37" t="s">
        <v>8437</v>
      </c>
      <c r="C4841" s="23">
        <v>68</v>
      </c>
      <c r="D4841" s="49" t="s">
        <v>12803</v>
      </c>
      <c r="E4841" s="49" t="s">
        <v>12804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25">
      <c r="A4842" s="105">
        <v>43264</v>
      </c>
      <c r="B4842" s="37" t="s">
        <v>8437</v>
      </c>
      <c r="C4842" s="23">
        <v>68</v>
      </c>
      <c r="D4842" s="49" t="s">
        <v>12805</v>
      </c>
      <c r="E4842" s="49" t="s">
        <v>4613</v>
      </c>
      <c r="F4842" s="50" t="s">
        <v>12806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25">
      <c r="A4843" s="105">
        <v>43264</v>
      </c>
      <c r="B4843" s="37" t="s">
        <v>8437</v>
      </c>
      <c r="C4843" s="23">
        <v>68</v>
      </c>
      <c r="D4843" s="49" t="s">
        <v>12807</v>
      </c>
      <c r="E4843" s="49" t="s">
        <v>12808</v>
      </c>
      <c r="F4843" s="50" t="s">
        <v>12809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25">
      <c r="A4844" s="105">
        <v>43264</v>
      </c>
      <c r="B4844" s="37" t="s">
        <v>8437</v>
      </c>
      <c r="C4844" s="23">
        <v>68</v>
      </c>
      <c r="D4844" s="49" t="s">
        <v>12810</v>
      </c>
      <c r="E4844" s="49" t="s">
        <v>8945</v>
      </c>
      <c r="F4844" s="50" t="s">
        <v>12811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25">
      <c r="A4845" s="105">
        <v>43264</v>
      </c>
      <c r="B4845" s="37" t="s">
        <v>8437</v>
      </c>
      <c r="C4845" s="23">
        <v>68</v>
      </c>
      <c r="D4845" s="49" t="s">
        <v>12812</v>
      </c>
      <c r="E4845" s="49" t="s">
        <v>12813</v>
      </c>
      <c r="F4845" s="50" t="s">
        <v>12814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25">
      <c r="A4846" s="105">
        <v>43264</v>
      </c>
      <c r="B4846" s="37" t="s">
        <v>8437</v>
      </c>
      <c r="C4846" s="23">
        <v>68</v>
      </c>
      <c r="D4846" s="49" t="s">
        <v>12815</v>
      </c>
      <c r="E4846" s="49" t="s">
        <v>12816</v>
      </c>
      <c r="F4846" s="50" t="s">
        <v>12817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25">
      <c r="A4847" s="105">
        <v>43264</v>
      </c>
      <c r="B4847" s="37" t="s">
        <v>8437</v>
      </c>
      <c r="C4847" s="23">
        <v>68</v>
      </c>
      <c r="D4847" s="49" t="s">
        <v>12818</v>
      </c>
      <c r="E4847" s="49" t="s">
        <v>12819</v>
      </c>
      <c r="F4847" s="50" t="s">
        <v>12820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25">
      <c r="A4848" s="105">
        <v>43264</v>
      </c>
      <c r="B4848" s="37" t="s">
        <v>8437</v>
      </c>
      <c r="C4848" s="23">
        <v>68</v>
      </c>
      <c r="D4848" s="49" t="s">
        <v>12821</v>
      </c>
      <c r="E4848" s="49" t="s">
        <v>12822</v>
      </c>
      <c r="F4848" s="50" t="s">
        <v>12823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25">
      <c r="A4849" s="105">
        <v>43264</v>
      </c>
      <c r="B4849" s="37" t="s">
        <v>8437</v>
      </c>
      <c r="C4849" s="23">
        <v>68</v>
      </c>
      <c r="D4849" s="49" t="s">
        <v>12824</v>
      </c>
      <c r="E4849" s="49" t="s">
        <v>9923</v>
      </c>
      <c r="F4849" s="50" t="s">
        <v>12825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25">
      <c r="A4850" s="105">
        <v>43264</v>
      </c>
      <c r="B4850" s="37" t="s">
        <v>8437</v>
      </c>
      <c r="C4850" s="23">
        <v>68</v>
      </c>
      <c r="D4850" s="49" t="s">
        <v>12826</v>
      </c>
      <c r="E4850" s="49" t="s">
        <v>11905</v>
      </c>
      <c r="F4850" s="50" t="s">
        <v>12827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25">
      <c r="A4851" s="105">
        <v>43264</v>
      </c>
      <c r="B4851" s="37" t="s">
        <v>8437</v>
      </c>
      <c r="C4851" s="23">
        <v>69</v>
      </c>
      <c r="D4851" s="49" t="s">
        <v>12828</v>
      </c>
      <c r="E4851" s="49" t="s">
        <v>12829</v>
      </c>
      <c r="F4851" s="50" t="s">
        <v>12830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25">
      <c r="A4852" s="105">
        <v>43264</v>
      </c>
      <c r="B4852" s="37" t="s">
        <v>2571</v>
      </c>
      <c r="C4852" s="23">
        <v>70</v>
      </c>
      <c r="D4852" s="49" t="s">
        <v>12831</v>
      </c>
      <c r="E4852" s="49" t="s">
        <v>38</v>
      </c>
      <c r="F4852" s="50" t="s">
        <v>12832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25">
      <c r="A4853" s="105">
        <v>43264</v>
      </c>
      <c r="B4853" s="37" t="s">
        <v>2571</v>
      </c>
      <c r="C4853" s="23">
        <v>70</v>
      </c>
      <c r="D4853" s="49" t="s">
        <v>12833</v>
      </c>
      <c r="E4853" s="49" t="s">
        <v>2273</v>
      </c>
      <c r="F4853" s="50" t="s">
        <v>12834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25">
      <c r="A4854" s="105">
        <v>43264</v>
      </c>
      <c r="B4854" s="37" t="s">
        <v>2571</v>
      </c>
      <c r="C4854" s="23">
        <v>70</v>
      </c>
      <c r="D4854" s="49" t="s">
        <v>12835</v>
      </c>
      <c r="E4854" s="49" t="s">
        <v>22</v>
      </c>
      <c r="F4854" s="50" t="s">
        <v>12836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25">
      <c r="A4855" s="105">
        <v>43270</v>
      </c>
      <c r="B4855" s="37" t="s">
        <v>2577</v>
      </c>
      <c r="C4855" s="23">
        <v>6</v>
      </c>
      <c r="D4855" s="49" t="s">
        <v>12837</v>
      </c>
      <c r="E4855" s="49" t="s">
        <v>1683</v>
      </c>
      <c r="F4855" s="50" t="s">
        <v>12838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25">
      <c r="A4856" s="105">
        <v>43270</v>
      </c>
      <c r="B4856" s="37" t="s">
        <v>2577</v>
      </c>
      <c r="C4856" s="23">
        <v>6</v>
      </c>
      <c r="D4856" s="49" t="s">
        <v>12839</v>
      </c>
      <c r="E4856" s="49" t="s">
        <v>12840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25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25">
      <c r="A4858" s="105">
        <v>43270</v>
      </c>
      <c r="B4858" s="37" t="s">
        <v>2575</v>
      </c>
      <c r="C4858" s="23">
        <v>26</v>
      </c>
      <c r="D4858" s="49" t="s">
        <v>12841</v>
      </c>
      <c r="E4858" s="49" t="s">
        <v>6200</v>
      </c>
      <c r="F4858" s="50" t="s">
        <v>12842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25">
      <c r="A4859" s="105">
        <v>43270</v>
      </c>
      <c r="B4859" s="37" t="s">
        <v>2575</v>
      </c>
      <c r="C4859" s="23">
        <v>26</v>
      </c>
      <c r="D4859" s="49" t="s">
        <v>12843</v>
      </c>
      <c r="E4859" s="49" t="s">
        <v>854</v>
      </c>
      <c r="F4859" s="50" t="s">
        <v>12844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25">
      <c r="A4860" s="105">
        <v>43270</v>
      </c>
      <c r="B4860" s="37" t="s">
        <v>2575</v>
      </c>
      <c r="C4860" s="23">
        <v>28</v>
      </c>
      <c r="D4860" s="49" t="s">
        <v>12845</v>
      </c>
      <c r="E4860" s="49" t="s">
        <v>1696</v>
      </c>
      <c r="F4860" s="50" t="s">
        <v>12846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25">
      <c r="A4861" s="105">
        <v>43270</v>
      </c>
      <c r="B4861" s="37" t="s">
        <v>2581</v>
      </c>
      <c r="C4861" s="23">
        <v>37</v>
      </c>
      <c r="D4861" s="49" t="s">
        <v>12847</v>
      </c>
      <c r="E4861" s="49" t="s">
        <v>12848</v>
      </c>
      <c r="F4861" s="50" t="s">
        <v>12849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25">
      <c r="A4862" s="105">
        <v>43270</v>
      </c>
      <c r="B4862" s="37" t="s">
        <v>2581</v>
      </c>
      <c r="C4862" s="23">
        <v>37</v>
      </c>
      <c r="D4862" s="49" t="s">
        <v>12850</v>
      </c>
      <c r="E4862" s="49" t="s">
        <v>540</v>
      </c>
      <c r="F4862" s="50" t="s">
        <v>12851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25">
      <c r="A4863" s="105">
        <v>43270</v>
      </c>
      <c r="B4863" s="37" t="s">
        <v>2580</v>
      </c>
      <c r="C4863" s="23">
        <v>47</v>
      </c>
      <c r="D4863" s="49" t="s">
        <v>12852</v>
      </c>
      <c r="E4863" s="49" t="s">
        <v>12853</v>
      </c>
      <c r="F4863" s="50" t="s">
        <v>12854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25">
      <c r="A4864" s="105">
        <v>43270</v>
      </c>
      <c r="B4864" s="37" t="s">
        <v>2580</v>
      </c>
      <c r="C4864" s="23">
        <v>47</v>
      </c>
      <c r="D4864" s="49" t="s">
        <v>12855</v>
      </c>
      <c r="E4864" s="49" t="s">
        <v>12856</v>
      </c>
      <c r="F4864" s="50" t="s">
        <v>12857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25">
      <c r="A4865" s="105">
        <v>43270</v>
      </c>
      <c r="B4865" s="37" t="s">
        <v>2580</v>
      </c>
      <c r="C4865" s="23">
        <v>47</v>
      </c>
      <c r="D4865" s="49" t="s">
        <v>12858</v>
      </c>
      <c r="E4865" s="49" t="s">
        <v>3342</v>
      </c>
      <c r="F4865" s="50" t="s">
        <v>12859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25">
      <c r="A4866" s="105">
        <v>43270</v>
      </c>
      <c r="B4866" s="37" t="s">
        <v>2580</v>
      </c>
      <c r="C4866" s="23">
        <v>47</v>
      </c>
      <c r="D4866" s="49" t="s">
        <v>12860</v>
      </c>
      <c r="E4866" s="49" t="s">
        <v>4373</v>
      </c>
      <c r="F4866" s="50" t="s">
        <v>12861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25">
      <c r="A4867" s="105">
        <v>43270</v>
      </c>
      <c r="B4867" s="37" t="s">
        <v>2580</v>
      </c>
      <c r="C4867" s="23">
        <v>47</v>
      </c>
      <c r="D4867" s="49" t="s">
        <v>12862</v>
      </c>
      <c r="E4867" s="49" t="s">
        <v>12863</v>
      </c>
      <c r="F4867" s="50" t="s">
        <v>12864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25">
      <c r="A4868" s="105">
        <v>43270</v>
      </c>
      <c r="B4868" s="37" t="s">
        <v>2580</v>
      </c>
      <c r="C4868" s="23">
        <v>47</v>
      </c>
      <c r="D4868" s="49" t="s">
        <v>12865</v>
      </c>
      <c r="E4868" s="49" t="s">
        <v>12866</v>
      </c>
      <c r="F4868" s="50" t="s">
        <v>12867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25">
      <c r="A4869" s="105">
        <v>43270</v>
      </c>
      <c r="B4869" s="37" t="s">
        <v>2580</v>
      </c>
      <c r="C4869" s="23">
        <v>47</v>
      </c>
      <c r="D4869" s="49" t="s">
        <v>12868</v>
      </c>
      <c r="E4869" s="49" t="s">
        <v>2366</v>
      </c>
      <c r="F4869" s="50" t="s">
        <v>12869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25">
      <c r="A4870" s="105">
        <v>43270</v>
      </c>
      <c r="B4870" s="37" t="s">
        <v>2580</v>
      </c>
      <c r="C4870" s="23">
        <v>47</v>
      </c>
      <c r="D4870" s="49" t="s">
        <v>12870</v>
      </c>
      <c r="E4870" s="49" t="s">
        <v>12871</v>
      </c>
      <c r="F4870" s="50" t="s">
        <v>12872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25">
      <c r="A4871" s="105">
        <v>43270</v>
      </c>
      <c r="B4871" s="37" t="s">
        <v>2580</v>
      </c>
      <c r="C4871" s="23">
        <v>47</v>
      </c>
      <c r="D4871" s="49" t="s">
        <v>12873</v>
      </c>
      <c r="E4871" s="49" t="s">
        <v>2203</v>
      </c>
      <c r="F4871" s="50" t="s">
        <v>12874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25">
      <c r="A4872" s="105">
        <v>43270</v>
      </c>
      <c r="B4872" s="37" t="s">
        <v>2580</v>
      </c>
      <c r="C4872" s="23">
        <v>47</v>
      </c>
      <c r="D4872" s="49" t="s">
        <v>12875</v>
      </c>
      <c r="E4872" s="49" t="s">
        <v>12876</v>
      </c>
      <c r="F4872" s="50" t="s">
        <v>12877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25">
      <c r="A4873" s="105">
        <v>43270</v>
      </c>
      <c r="B4873" s="37" t="s">
        <v>2580</v>
      </c>
      <c r="C4873" s="23">
        <v>47</v>
      </c>
      <c r="D4873" s="49" t="s">
        <v>12878</v>
      </c>
      <c r="E4873" s="49" t="s">
        <v>12879</v>
      </c>
      <c r="F4873" s="50" t="s">
        <v>12880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25">
      <c r="A4874" s="105">
        <v>43270</v>
      </c>
      <c r="B4874" s="37" t="s">
        <v>2580</v>
      </c>
      <c r="C4874" s="23">
        <v>47</v>
      </c>
      <c r="D4874" s="49" t="s">
        <v>12881</v>
      </c>
      <c r="E4874" s="49" t="s">
        <v>12882</v>
      </c>
      <c r="F4874" s="50" t="s">
        <v>12883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25">
      <c r="A4875" s="105">
        <v>43270</v>
      </c>
      <c r="B4875" s="37" t="s">
        <v>2580</v>
      </c>
      <c r="C4875" s="23">
        <v>47</v>
      </c>
      <c r="D4875" s="49" t="s">
        <v>12884</v>
      </c>
      <c r="E4875" s="49" t="s">
        <v>12885</v>
      </c>
      <c r="F4875" s="50" t="s">
        <v>12886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25">
      <c r="A4876" s="105">
        <v>43270</v>
      </c>
      <c r="B4876" s="37" t="s">
        <v>2580</v>
      </c>
      <c r="C4876" s="23">
        <v>47</v>
      </c>
      <c r="D4876" s="49" t="s">
        <v>12887</v>
      </c>
      <c r="E4876" s="49" t="s">
        <v>12888</v>
      </c>
      <c r="F4876" s="50" t="s">
        <v>12889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25">
      <c r="A4877" s="105">
        <v>43270</v>
      </c>
      <c r="B4877" s="37" t="s">
        <v>2580</v>
      </c>
      <c r="C4877" s="23">
        <v>47</v>
      </c>
      <c r="D4877" s="49" t="s">
        <v>12890</v>
      </c>
      <c r="E4877" s="49" t="s">
        <v>3865</v>
      </c>
      <c r="F4877" s="50" t="s">
        <v>12891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25">
      <c r="A4878" s="105">
        <v>43270</v>
      </c>
      <c r="B4878" s="37" t="s">
        <v>2580</v>
      </c>
      <c r="C4878" s="23">
        <v>47</v>
      </c>
      <c r="D4878" s="49" t="s">
        <v>12892</v>
      </c>
      <c r="E4878" s="49" t="s">
        <v>3865</v>
      </c>
      <c r="F4878" s="50" t="s">
        <v>12893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25">
      <c r="A4879" s="105">
        <v>43270</v>
      </c>
      <c r="B4879" s="37" t="s">
        <v>2580</v>
      </c>
      <c r="C4879" s="23">
        <v>47</v>
      </c>
      <c r="D4879" s="49" t="s">
        <v>12894</v>
      </c>
      <c r="E4879" s="49" t="s">
        <v>12895</v>
      </c>
      <c r="F4879" s="50" t="s">
        <v>12896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25">
      <c r="A4880" s="105">
        <v>43270</v>
      </c>
      <c r="B4880" s="37" t="s">
        <v>2580</v>
      </c>
      <c r="C4880" s="23">
        <v>47</v>
      </c>
      <c r="D4880" s="49" t="s">
        <v>12897</v>
      </c>
      <c r="E4880" s="49" t="s">
        <v>12898</v>
      </c>
      <c r="F4880" s="50" t="s">
        <v>12899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25">
      <c r="A4881" s="105">
        <v>43270</v>
      </c>
      <c r="B4881" s="37" t="s">
        <v>2580</v>
      </c>
      <c r="C4881" s="23">
        <v>47</v>
      </c>
      <c r="D4881" s="49" t="s">
        <v>12900</v>
      </c>
      <c r="E4881" s="49" t="s">
        <v>12901</v>
      </c>
      <c r="F4881" s="50" t="s">
        <v>12902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25">
      <c r="A4882" s="105">
        <v>43270</v>
      </c>
      <c r="B4882" s="37" t="s">
        <v>2580</v>
      </c>
      <c r="C4882" s="23">
        <v>47</v>
      </c>
      <c r="D4882" s="49" t="s">
        <v>12903</v>
      </c>
      <c r="E4882" s="49" t="s">
        <v>3390</v>
      </c>
      <c r="F4882" s="50" t="s">
        <v>12904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25">
      <c r="A4883" s="105">
        <v>43270</v>
      </c>
      <c r="B4883" s="37" t="s">
        <v>2580</v>
      </c>
      <c r="C4883" s="23">
        <v>47</v>
      </c>
      <c r="D4883" s="49" t="s">
        <v>12905</v>
      </c>
      <c r="E4883" s="49" t="s">
        <v>1836</v>
      </c>
      <c r="F4883" s="50" t="s">
        <v>12906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25">
      <c r="A4884" s="105">
        <v>43270</v>
      </c>
      <c r="B4884" s="37" t="s">
        <v>2580</v>
      </c>
      <c r="C4884" s="23">
        <v>47</v>
      </c>
      <c r="D4884" s="49" t="s">
        <v>12907</v>
      </c>
      <c r="E4884" s="49" t="s">
        <v>12908</v>
      </c>
      <c r="F4884" s="50" t="s">
        <v>12909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25">
      <c r="A4885" s="105">
        <v>43270</v>
      </c>
      <c r="B4885" s="37" t="s">
        <v>2580</v>
      </c>
      <c r="C4885" s="23">
        <v>47</v>
      </c>
      <c r="D4885" s="49" t="s">
        <v>12910</v>
      </c>
      <c r="E4885" s="49" t="s">
        <v>12911</v>
      </c>
      <c r="F4885" s="50" t="s">
        <v>12912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25">
      <c r="A4886" s="105">
        <v>43270</v>
      </c>
      <c r="B4886" s="37" t="s">
        <v>2580</v>
      </c>
      <c r="C4886" s="23">
        <v>47</v>
      </c>
      <c r="D4886" s="49" t="s">
        <v>12913</v>
      </c>
      <c r="E4886" s="49" t="s">
        <v>12914</v>
      </c>
      <c r="F4886" s="50" t="s">
        <v>12915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25">
      <c r="A4887" s="105">
        <v>43270</v>
      </c>
      <c r="B4887" s="37" t="s">
        <v>2580</v>
      </c>
      <c r="C4887" s="23">
        <v>47</v>
      </c>
      <c r="D4887" s="49" t="s">
        <v>12916</v>
      </c>
      <c r="E4887" s="49" t="s">
        <v>12917</v>
      </c>
      <c r="F4887" s="50" t="s">
        <v>12918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25">
      <c r="A4888" s="105">
        <v>43270</v>
      </c>
      <c r="B4888" s="37" t="s">
        <v>2580</v>
      </c>
      <c r="C4888" s="23">
        <v>47</v>
      </c>
      <c r="D4888" s="49" t="s">
        <v>12919</v>
      </c>
      <c r="E4888" s="49" t="s">
        <v>3865</v>
      </c>
      <c r="F4888" s="50" t="s">
        <v>12920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25">
      <c r="A4889" s="105">
        <v>43270</v>
      </c>
      <c r="B4889" s="37" t="s">
        <v>2580</v>
      </c>
      <c r="C4889" s="23">
        <v>47</v>
      </c>
      <c r="D4889" s="49" t="s">
        <v>12921</v>
      </c>
      <c r="E4889" s="49" t="s">
        <v>4457</v>
      </c>
      <c r="F4889" s="50" t="s">
        <v>12922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25">
      <c r="A4890" s="105">
        <v>43270</v>
      </c>
      <c r="B4890" s="37" t="s">
        <v>2580</v>
      </c>
      <c r="C4890" s="23">
        <v>47</v>
      </c>
      <c r="D4890" s="49" t="s">
        <v>12923</v>
      </c>
      <c r="E4890" s="49" t="s">
        <v>12924</v>
      </c>
      <c r="F4890" s="50" t="s">
        <v>12925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25">
      <c r="A4891" s="105">
        <v>43270</v>
      </c>
      <c r="B4891" s="37" t="s">
        <v>2580</v>
      </c>
      <c r="C4891" s="23">
        <v>47</v>
      </c>
      <c r="D4891" s="49" t="s">
        <v>12926</v>
      </c>
      <c r="E4891" s="49" t="s">
        <v>12927</v>
      </c>
      <c r="F4891" s="50" t="s">
        <v>12928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25">
      <c r="A4892" s="105">
        <v>43270</v>
      </c>
      <c r="B4892" s="37" t="s">
        <v>2580</v>
      </c>
      <c r="C4892" s="23">
        <v>47</v>
      </c>
      <c r="D4892" s="49" t="s">
        <v>12929</v>
      </c>
      <c r="E4892" s="49" t="s">
        <v>12930</v>
      </c>
      <c r="F4892" s="50" t="s">
        <v>12931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25">
      <c r="A4893" s="105">
        <v>43270</v>
      </c>
      <c r="B4893" s="37" t="s">
        <v>2580</v>
      </c>
      <c r="C4893" s="23">
        <v>47</v>
      </c>
      <c r="D4893" s="49" t="s">
        <v>12932</v>
      </c>
      <c r="E4893" s="49" t="s">
        <v>12933</v>
      </c>
      <c r="F4893" s="50" t="s">
        <v>12934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25">
      <c r="A4894" s="105">
        <v>43270</v>
      </c>
      <c r="B4894" s="37" t="s">
        <v>2580</v>
      </c>
      <c r="C4894" s="23">
        <v>47</v>
      </c>
      <c r="D4894" s="49" t="s">
        <v>12935</v>
      </c>
      <c r="E4894" s="49" t="s">
        <v>12936</v>
      </c>
      <c r="F4894" s="50" t="s">
        <v>12937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25">
      <c r="A4895" s="105">
        <v>43270</v>
      </c>
      <c r="B4895" s="37" t="s">
        <v>2580</v>
      </c>
      <c r="C4895" s="23">
        <v>47</v>
      </c>
      <c r="D4895" s="49" t="s">
        <v>12938</v>
      </c>
      <c r="E4895" s="49" t="s">
        <v>1836</v>
      </c>
      <c r="F4895" s="50" t="s">
        <v>12939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25">
      <c r="A4896" s="105">
        <v>43270</v>
      </c>
      <c r="B4896" s="37" t="s">
        <v>2580</v>
      </c>
      <c r="C4896" s="23">
        <v>47</v>
      </c>
      <c r="D4896" s="49" t="s">
        <v>12940</v>
      </c>
      <c r="E4896" s="49" t="s">
        <v>12941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25">
      <c r="A4897" s="105">
        <v>43270</v>
      </c>
      <c r="B4897" s="37" t="s">
        <v>2580</v>
      </c>
      <c r="C4897" s="23">
        <v>47</v>
      </c>
      <c r="D4897" s="49" t="s">
        <v>12942</v>
      </c>
      <c r="E4897" s="49" t="s">
        <v>12943</v>
      </c>
      <c r="F4897" s="50" t="s">
        <v>12944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25">
      <c r="A4898" s="105">
        <v>43270</v>
      </c>
      <c r="B4898" s="37" t="s">
        <v>2580</v>
      </c>
      <c r="C4898" s="23">
        <v>47</v>
      </c>
      <c r="D4898" s="49" t="s">
        <v>12945</v>
      </c>
      <c r="E4898" s="49" t="s">
        <v>12946</v>
      </c>
      <c r="F4898" s="50" t="s">
        <v>12947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25">
      <c r="A4899" s="105">
        <v>43270</v>
      </c>
      <c r="B4899" s="37" t="s">
        <v>2580</v>
      </c>
      <c r="C4899" s="23">
        <v>47</v>
      </c>
      <c r="D4899" s="49" t="s">
        <v>12948</v>
      </c>
      <c r="E4899" s="49" t="s">
        <v>12949</v>
      </c>
      <c r="F4899" s="50" t="s">
        <v>12950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25">
      <c r="A4900" s="105">
        <v>43270</v>
      </c>
      <c r="B4900" s="37" t="s">
        <v>2580</v>
      </c>
      <c r="C4900" s="23">
        <v>47</v>
      </c>
      <c r="D4900" s="49" t="s">
        <v>12951</v>
      </c>
      <c r="E4900" s="49" t="s">
        <v>5057</v>
      </c>
      <c r="F4900" s="50" t="s">
        <v>12952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25">
      <c r="A4901" s="105">
        <v>43270</v>
      </c>
      <c r="B4901" s="37" t="s">
        <v>2580</v>
      </c>
      <c r="C4901" s="23">
        <v>47</v>
      </c>
      <c r="D4901" s="49" t="s">
        <v>12953</v>
      </c>
      <c r="E4901" s="49" t="s">
        <v>3458</v>
      </c>
      <c r="F4901" s="50" t="s">
        <v>12954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25">
      <c r="A4902" s="105">
        <v>43270</v>
      </c>
      <c r="B4902" s="37" t="s">
        <v>2580</v>
      </c>
      <c r="C4902" s="23">
        <v>47</v>
      </c>
      <c r="D4902" s="49" t="s">
        <v>12955</v>
      </c>
      <c r="E4902" s="49" t="s">
        <v>12956</v>
      </c>
      <c r="F4902" s="50" t="s">
        <v>12957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25">
      <c r="A4903" s="105">
        <v>43270</v>
      </c>
      <c r="B4903" s="37" t="s">
        <v>2580</v>
      </c>
      <c r="C4903" s="23">
        <v>47</v>
      </c>
      <c r="D4903" s="49" t="s">
        <v>12958</v>
      </c>
      <c r="E4903" s="49" t="s">
        <v>12959</v>
      </c>
      <c r="F4903" s="50" t="s">
        <v>12960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25">
      <c r="A4904" s="105">
        <v>43270</v>
      </c>
      <c r="B4904" s="37" t="s">
        <v>2580</v>
      </c>
      <c r="C4904" s="23">
        <v>47</v>
      </c>
      <c r="D4904" s="49" t="s">
        <v>12961</v>
      </c>
      <c r="E4904" s="49" t="s">
        <v>12962</v>
      </c>
      <c r="F4904" s="50" t="s">
        <v>12963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25">
      <c r="A4905" s="105">
        <v>43270</v>
      </c>
      <c r="B4905" s="37" t="s">
        <v>2580</v>
      </c>
      <c r="C4905" s="23">
        <v>47</v>
      </c>
      <c r="D4905" s="49" t="s">
        <v>12964</v>
      </c>
      <c r="E4905" s="49" t="s">
        <v>12965</v>
      </c>
      <c r="F4905" s="50" t="s">
        <v>12966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25">
      <c r="A4906" s="105">
        <v>43270</v>
      </c>
      <c r="B4906" s="37" t="s">
        <v>2580</v>
      </c>
      <c r="C4906" s="23">
        <v>47</v>
      </c>
      <c r="D4906" s="49" t="s">
        <v>12967</v>
      </c>
      <c r="E4906" s="49" t="s">
        <v>12968</v>
      </c>
      <c r="F4906" s="50" t="s">
        <v>12969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25">
      <c r="A4907" s="105">
        <v>43270</v>
      </c>
      <c r="B4907" s="37" t="s">
        <v>2580</v>
      </c>
      <c r="C4907" s="23">
        <v>47</v>
      </c>
      <c r="D4907" s="49" t="s">
        <v>12970</v>
      </c>
      <c r="E4907" s="49" t="s">
        <v>12971</v>
      </c>
      <c r="F4907" s="50" t="s">
        <v>12972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25">
      <c r="A4908" s="105">
        <v>43270</v>
      </c>
      <c r="B4908" s="37" t="s">
        <v>2580</v>
      </c>
      <c r="C4908" s="23">
        <v>47</v>
      </c>
      <c r="D4908" s="49" t="s">
        <v>12973</v>
      </c>
      <c r="E4908" s="49" t="s">
        <v>12974</v>
      </c>
      <c r="F4908" s="50" t="s">
        <v>12975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25">
      <c r="A4909" s="105">
        <v>43270</v>
      </c>
      <c r="B4909" s="37" t="s">
        <v>2580</v>
      </c>
      <c r="C4909" s="23">
        <v>47</v>
      </c>
      <c r="D4909" s="49" t="s">
        <v>12976</v>
      </c>
      <c r="E4909" s="49" t="s">
        <v>12977</v>
      </c>
      <c r="F4909" s="50" t="s">
        <v>12978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25">
      <c r="A4910" s="105">
        <v>43270</v>
      </c>
      <c r="B4910" s="37" t="s">
        <v>2580</v>
      </c>
      <c r="C4910" s="23">
        <v>47</v>
      </c>
      <c r="D4910" s="49" t="s">
        <v>12979</v>
      </c>
      <c r="E4910" s="49" t="s">
        <v>12980</v>
      </c>
      <c r="F4910" s="50" t="s">
        <v>12981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25">
      <c r="A4911" s="105">
        <v>43270</v>
      </c>
      <c r="B4911" s="37" t="s">
        <v>2580</v>
      </c>
      <c r="C4911" s="23">
        <v>47</v>
      </c>
      <c r="D4911" s="49" t="s">
        <v>12982</v>
      </c>
      <c r="E4911" s="49" t="s">
        <v>11922</v>
      </c>
      <c r="F4911" s="50" t="s">
        <v>12983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25">
      <c r="A4912" s="105">
        <v>43270</v>
      </c>
      <c r="B4912" s="37" t="s">
        <v>2580</v>
      </c>
      <c r="C4912" s="23">
        <v>47</v>
      </c>
      <c r="D4912" s="49" t="s">
        <v>12984</v>
      </c>
      <c r="E4912" s="49" t="s">
        <v>12985</v>
      </c>
      <c r="F4912" s="50" t="s">
        <v>12986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25">
      <c r="A4913" s="105">
        <v>43270</v>
      </c>
      <c r="B4913" s="37" t="s">
        <v>2580</v>
      </c>
      <c r="C4913" s="23">
        <v>47</v>
      </c>
      <c r="D4913" s="49" t="s">
        <v>12987</v>
      </c>
      <c r="E4913" s="49" t="s">
        <v>12988</v>
      </c>
      <c r="F4913" s="50" t="s">
        <v>12989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25">
      <c r="A4914" s="105">
        <v>43270</v>
      </c>
      <c r="B4914" s="37" t="s">
        <v>2580</v>
      </c>
      <c r="C4914" s="23">
        <v>47</v>
      </c>
      <c r="D4914" s="49" t="s">
        <v>12990</v>
      </c>
      <c r="E4914" s="49" t="s">
        <v>12991</v>
      </c>
      <c r="F4914" s="50" t="s">
        <v>12992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25">
      <c r="A4915" s="105">
        <v>43270</v>
      </c>
      <c r="B4915" s="37" t="s">
        <v>2580</v>
      </c>
      <c r="C4915" s="23">
        <v>47</v>
      </c>
      <c r="D4915" s="49" t="s">
        <v>12993</v>
      </c>
      <c r="E4915" s="49" t="s">
        <v>11502</v>
      </c>
      <c r="F4915" s="50" t="s">
        <v>12994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25">
      <c r="A4916" s="105">
        <v>43270</v>
      </c>
      <c r="B4916" s="37" t="s">
        <v>2580</v>
      </c>
      <c r="C4916" s="23">
        <v>47</v>
      </c>
      <c r="D4916" s="49" t="s">
        <v>12995</v>
      </c>
      <c r="E4916" s="49" t="s">
        <v>12996</v>
      </c>
      <c r="F4916" s="50" t="s">
        <v>12997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25">
      <c r="A4917" s="105">
        <v>43270</v>
      </c>
      <c r="B4917" s="37" t="s">
        <v>2580</v>
      </c>
      <c r="C4917" s="23">
        <v>47</v>
      </c>
      <c r="D4917" s="49" t="s">
        <v>12998</v>
      </c>
      <c r="E4917" s="49" t="s">
        <v>1181</v>
      </c>
      <c r="F4917" s="50" t="s">
        <v>12999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25">
      <c r="A4918" s="105">
        <v>43270</v>
      </c>
      <c r="B4918" s="37" t="s">
        <v>2580</v>
      </c>
      <c r="C4918" s="23">
        <v>47</v>
      </c>
      <c r="D4918" s="49" t="s">
        <v>13000</v>
      </c>
      <c r="E4918" s="49" t="s">
        <v>1181</v>
      </c>
      <c r="F4918" s="50" t="s">
        <v>13001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25">
      <c r="A4919" s="105">
        <v>43270</v>
      </c>
      <c r="B4919" s="37" t="s">
        <v>2580</v>
      </c>
      <c r="C4919" s="23">
        <v>47</v>
      </c>
      <c r="D4919" s="49" t="s">
        <v>13002</v>
      </c>
      <c r="E4919" s="49" t="s">
        <v>1181</v>
      </c>
      <c r="F4919" s="50" t="s">
        <v>13003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25">
      <c r="A4920" s="105">
        <v>43270</v>
      </c>
      <c r="B4920" s="37" t="s">
        <v>2580</v>
      </c>
      <c r="C4920" s="23">
        <v>47</v>
      </c>
      <c r="D4920" s="49" t="s">
        <v>13004</v>
      </c>
      <c r="E4920" s="49" t="s">
        <v>1526</v>
      </c>
      <c r="F4920" s="50" t="s">
        <v>13005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25">
      <c r="A4921" s="105">
        <v>43270</v>
      </c>
      <c r="B4921" s="37" t="s">
        <v>2580</v>
      </c>
      <c r="C4921" s="23">
        <v>47</v>
      </c>
      <c r="D4921" s="49" t="s">
        <v>13006</v>
      </c>
      <c r="E4921" s="49" t="s">
        <v>3865</v>
      </c>
      <c r="F4921" s="50" t="s">
        <v>13007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25">
      <c r="A4922" s="105">
        <v>43270</v>
      </c>
      <c r="B4922" s="37" t="s">
        <v>2580</v>
      </c>
      <c r="C4922" s="23">
        <v>47</v>
      </c>
      <c r="D4922" s="49" t="s">
        <v>13008</v>
      </c>
      <c r="E4922" s="49" t="s">
        <v>13009</v>
      </c>
      <c r="F4922" s="50" t="s">
        <v>13010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25">
      <c r="A4923" s="105">
        <v>43270</v>
      </c>
      <c r="B4923" s="37" t="s">
        <v>2580</v>
      </c>
      <c r="C4923" s="23">
        <v>47</v>
      </c>
      <c r="D4923" s="49" t="s">
        <v>13011</v>
      </c>
      <c r="E4923" s="49" t="s">
        <v>1820</v>
      </c>
      <c r="F4923" s="50" t="s">
        <v>13012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25">
      <c r="A4924" s="105">
        <v>43270</v>
      </c>
      <c r="B4924" s="37" t="s">
        <v>2580</v>
      </c>
      <c r="C4924" s="23">
        <v>47</v>
      </c>
      <c r="D4924" s="49" t="s">
        <v>13013</v>
      </c>
      <c r="E4924" s="49" t="s">
        <v>13014</v>
      </c>
      <c r="F4924" s="50" t="s">
        <v>13015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25">
      <c r="A4925" s="105">
        <v>43270</v>
      </c>
      <c r="B4925" s="37" t="s">
        <v>2580</v>
      </c>
      <c r="C4925" s="23">
        <v>47</v>
      </c>
      <c r="D4925" s="49" t="s">
        <v>13016</v>
      </c>
      <c r="E4925" s="49" t="s">
        <v>298</v>
      </c>
      <c r="F4925" s="50" t="s">
        <v>13017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25">
      <c r="A4926" s="105">
        <v>43270</v>
      </c>
      <c r="B4926" s="37" t="s">
        <v>2580</v>
      </c>
      <c r="C4926" s="23">
        <v>47</v>
      </c>
      <c r="D4926" s="49" t="s">
        <v>13018</v>
      </c>
      <c r="E4926" s="49" t="s">
        <v>13019</v>
      </c>
      <c r="F4926" s="50" t="s">
        <v>13020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25">
      <c r="A4927" s="105">
        <v>43270</v>
      </c>
      <c r="B4927" s="37" t="s">
        <v>2580</v>
      </c>
      <c r="C4927" s="23">
        <v>47</v>
      </c>
      <c r="D4927" s="49" t="s">
        <v>13021</v>
      </c>
      <c r="E4927" s="49" t="s">
        <v>13022</v>
      </c>
      <c r="F4927" s="50" t="s">
        <v>13023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25">
      <c r="A4928" s="105">
        <v>43270</v>
      </c>
      <c r="B4928" s="37" t="s">
        <v>2580</v>
      </c>
      <c r="C4928" s="23">
        <v>47</v>
      </c>
      <c r="D4928" s="49" t="s">
        <v>13024</v>
      </c>
      <c r="E4928" s="49" t="s">
        <v>13025</v>
      </c>
      <c r="F4928" s="50" t="s">
        <v>13026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25">
      <c r="A4929" s="105">
        <v>43270</v>
      </c>
      <c r="B4929" s="37" t="s">
        <v>2580</v>
      </c>
      <c r="C4929" s="23">
        <v>47</v>
      </c>
      <c r="D4929" s="49" t="s">
        <v>13027</v>
      </c>
      <c r="E4929" s="49" t="s">
        <v>13028</v>
      </c>
      <c r="F4929" s="50" t="s">
        <v>13029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25">
      <c r="A4930" s="105">
        <v>43270</v>
      </c>
      <c r="B4930" s="37" t="s">
        <v>2580</v>
      </c>
      <c r="C4930" s="23">
        <v>47</v>
      </c>
      <c r="D4930" s="49" t="s">
        <v>13030</v>
      </c>
      <c r="E4930" s="49" t="s">
        <v>13031</v>
      </c>
      <c r="F4930" s="50" t="s">
        <v>13032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25">
      <c r="A4931" s="105">
        <v>43270</v>
      </c>
      <c r="B4931" s="37" t="s">
        <v>2580</v>
      </c>
      <c r="C4931" s="23">
        <v>47</v>
      </c>
      <c r="D4931" s="49" t="s">
        <v>13033</v>
      </c>
      <c r="E4931" s="49" t="s">
        <v>13034</v>
      </c>
      <c r="F4931" s="50" t="s">
        <v>13035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25">
      <c r="A4932" s="105">
        <v>43270</v>
      </c>
      <c r="B4932" s="37" t="s">
        <v>2580</v>
      </c>
      <c r="C4932" s="23">
        <v>47</v>
      </c>
      <c r="D4932" s="49" t="s">
        <v>13036</v>
      </c>
      <c r="E4932" s="49" t="s">
        <v>4475</v>
      </c>
      <c r="F4932" s="50" t="s">
        <v>13037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25">
      <c r="A4933" s="105">
        <v>43270</v>
      </c>
      <c r="B4933" s="37" t="s">
        <v>2580</v>
      </c>
      <c r="C4933" s="23">
        <v>47</v>
      </c>
      <c r="D4933" s="49" t="s">
        <v>13038</v>
      </c>
      <c r="E4933" s="49" t="s">
        <v>13039</v>
      </c>
      <c r="F4933" s="50" t="s">
        <v>13040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25">
      <c r="A4934" s="105">
        <v>43270</v>
      </c>
      <c r="B4934" s="37" t="s">
        <v>2580</v>
      </c>
      <c r="C4934" s="23">
        <v>47</v>
      </c>
      <c r="D4934" s="49" t="s">
        <v>13041</v>
      </c>
      <c r="E4934" s="49" t="s">
        <v>12515</v>
      </c>
      <c r="F4934" s="50" t="s">
        <v>13042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25">
      <c r="A4935" s="105">
        <v>43270</v>
      </c>
      <c r="B4935" s="37" t="s">
        <v>2580</v>
      </c>
      <c r="C4935" s="23">
        <v>47</v>
      </c>
      <c r="D4935" s="49" t="s">
        <v>13043</v>
      </c>
      <c r="E4935" s="49" t="s">
        <v>2230</v>
      </c>
      <c r="F4935" s="50" t="s">
        <v>13044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25">
      <c r="A4936" s="105">
        <v>43270</v>
      </c>
      <c r="B4936" s="37" t="s">
        <v>2580</v>
      </c>
      <c r="C4936" s="23">
        <v>47</v>
      </c>
      <c r="D4936" s="49" t="s">
        <v>13045</v>
      </c>
      <c r="E4936" s="49" t="s">
        <v>13046</v>
      </c>
      <c r="F4936" s="50" t="s">
        <v>13047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25">
      <c r="A4937" s="105">
        <v>43270</v>
      </c>
      <c r="B4937" s="37" t="s">
        <v>2580</v>
      </c>
      <c r="C4937" s="23">
        <v>47</v>
      </c>
      <c r="D4937" s="49" t="s">
        <v>13048</v>
      </c>
      <c r="E4937" s="49" t="s">
        <v>11874</v>
      </c>
      <c r="F4937" s="50" t="s">
        <v>13049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25">
      <c r="A4938" s="105">
        <v>43270</v>
      </c>
      <c r="B4938" s="37" t="s">
        <v>2580</v>
      </c>
      <c r="C4938" s="23">
        <v>47</v>
      </c>
      <c r="D4938" s="49" t="s">
        <v>13050</v>
      </c>
      <c r="E4938" s="49" t="s">
        <v>1903</v>
      </c>
      <c r="F4938" s="50" t="s">
        <v>13051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25">
      <c r="A4939" s="105">
        <v>43270</v>
      </c>
      <c r="B4939" s="37" t="s">
        <v>2580</v>
      </c>
      <c r="C4939" s="23">
        <v>47</v>
      </c>
      <c r="D4939" s="49" t="s">
        <v>13052</v>
      </c>
      <c r="E4939" s="49" t="s">
        <v>2185</v>
      </c>
      <c r="F4939" s="50" t="s">
        <v>13053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25">
      <c r="A4940" s="105">
        <v>43270</v>
      </c>
      <c r="B4940" s="37" t="s">
        <v>2580</v>
      </c>
      <c r="C4940" s="23">
        <v>47</v>
      </c>
      <c r="D4940" s="49" t="s">
        <v>13054</v>
      </c>
      <c r="E4940" s="49" t="s">
        <v>11853</v>
      </c>
      <c r="F4940" s="50" t="s">
        <v>13055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25">
      <c r="A4941" s="105">
        <v>43270</v>
      </c>
      <c r="B4941" s="37" t="s">
        <v>2580</v>
      </c>
      <c r="C4941" s="23">
        <v>47</v>
      </c>
      <c r="D4941" s="49" t="s">
        <v>13056</v>
      </c>
      <c r="E4941" s="49" t="s">
        <v>13057</v>
      </c>
      <c r="F4941" s="50" t="s">
        <v>13058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25">
      <c r="A4942" s="105">
        <v>43270</v>
      </c>
      <c r="B4942" s="37" t="s">
        <v>2580</v>
      </c>
      <c r="C4942" s="23">
        <v>47</v>
      </c>
      <c r="D4942" s="49" t="s">
        <v>13059</v>
      </c>
      <c r="E4942" s="49" t="s">
        <v>13060</v>
      </c>
      <c r="F4942" s="50" t="s">
        <v>13061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25">
      <c r="A4943" s="105">
        <v>43270</v>
      </c>
      <c r="B4943" s="37" t="s">
        <v>2580</v>
      </c>
      <c r="C4943" s="23">
        <v>47</v>
      </c>
      <c r="D4943" s="49" t="s">
        <v>13062</v>
      </c>
      <c r="E4943" s="49" t="s">
        <v>13063</v>
      </c>
      <c r="F4943" s="50" t="s">
        <v>13064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25">
      <c r="A4944" s="105">
        <v>43270</v>
      </c>
      <c r="B4944" s="37" t="s">
        <v>2580</v>
      </c>
      <c r="C4944" s="23">
        <v>47</v>
      </c>
      <c r="D4944" s="49" t="s">
        <v>13065</v>
      </c>
      <c r="E4944" s="49" t="s">
        <v>2773</v>
      </c>
      <c r="F4944" s="50" t="s">
        <v>13066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25">
      <c r="A4945" s="105">
        <v>43270</v>
      </c>
      <c r="B4945" s="37" t="s">
        <v>2580</v>
      </c>
      <c r="C4945" s="23">
        <v>47</v>
      </c>
      <c r="D4945" s="49" t="s">
        <v>13067</v>
      </c>
      <c r="E4945" s="49" t="s">
        <v>4950</v>
      </c>
      <c r="F4945" s="50" t="s">
        <v>13068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25">
      <c r="A4946" s="105">
        <v>43270</v>
      </c>
      <c r="B4946" s="37" t="s">
        <v>2580</v>
      </c>
      <c r="C4946" s="23">
        <v>47</v>
      </c>
      <c r="D4946" s="49" t="s">
        <v>13069</v>
      </c>
      <c r="E4946" s="49" t="s">
        <v>1069</v>
      </c>
      <c r="F4946" s="50" t="s">
        <v>13070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25">
      <c r="A4947" s="105">
        <v>43270</v>
      </c>
      <c r="B4947" s="37" t="s">
        <v>2580</v>
      </c>
      <c r="C4947" s="23">
        <v>47</v>
      </c>
      <c r="D4947" s="49" t="s">
        <v>13071</v>
      </c>
      <c r="E4947" s="49" t="s">
        <v>13072</v>
      </c>
      <c r="F4947" s="50" t="s">
        <v>13073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25">
      <c r="A4948" s="105">
        <v>43270</v>
      </c>
      <c r="B4948" s="37" t="s">
        <v>2580</v>
      </c>
      <c r="C4948" s="23">
        <v>47</v>
      </c>
      <c r="D4948" s="49" t="s">
        <v>13074</v>
      </c>
      <c r="E4948" s="49" t="s">
        <v>13075</v>
      </c>
      <c r="F4948" s="50" t="s">
        <v>13076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25">
      <c r="A4949" s="105">
        <v>43270</v>
      </c>
      <c r="B4949" s="37" t="s">
        <v>2580</v>
      </c>
      <c r="C4949" s="23">
        <v>47</v>
      </c>
      <c r="D4949" s="49" t="s">
        <v>13077</v>
      </c>
      <c r="E4949" s="49" t="s">
        <v>580</v>
      </c>
      <c r="F4949" s="50" t="s">
        <v>13078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25">
      <c r="A4950" s="105">
        <v>43270</v>
      </c>
      <c r="B4950" s="37" t="s">
        <v>2580</v>
      </c>
      <c r="C4950" s="23">
        <v>47</v>
      </c>
      <c r="D4950" s="49" t="s">
        <v>13079</v>
      </c>
      <c r="E4950" s="49" t="s">
        <v>13080</v>
      </c>
      <c r="F4950" s="50" t="s">
        <v>13081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25">
      <c r="A4951" s="105">
        <v>43270</v>
      </c>
      <c r="B4951" s="37" t="s">
        <v>2580</v>
      </c>
      <c r="C4951" s="23">
        <v>47</v>
      </c>
      <c r="D4951" s="49" t="s">
        <v>13082</v>
      </c>
      <c r="E4951" s="49" t="s">
        <v>13083</v>
      </c>
      <c r="F4951" s="50" t="s">
        <v>13084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25">
      <c r="A4952" s="105">
        <v>43270</v>
      </c>
      <c r="B4952" s="37" t="s">
        <v>2580</v>
      </c>
      <c r="C4952" s="23">
        <v>47</v>
      </c>
      <c r="D4952" s="49" t="s">
        <v>13085</v>
      </c>
      <c r="E4952" s="49" t="s">
        <v>13086</v>
      </c>
      <c r="F4952" s="50" t="s">
        <v>13087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25">
      <c r="A4953" s="105">
        <v>43270</v>
      </c>
      <c r="B4953" s="37" t="s">
        <v>2580</v>
      </c>
      <c r="C4953" s="23">
        <v>47</v>
      </c>
      <c r="D4953" s="49" t="s">
        <v>13088</v>
      </c>
      <c r="E4953" s="49" t="s">
        <v>13089</v>
      </c>
      <c r="F4953" s="50" t="s">
        <v>13090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25">
      <c r="A4954" s="105">
        <v>43270</v>
      </c>
      <c r="B4954" s="37" t="s">
        <v>2580</v>
      </c>
      <c r="C4954" s="23">
        <v>47</v>
      </c>
      <c r="D4954" s="49" t="s">
        <v>13091</v>
      </c>
      <c r="E4954" s="49" t="s">
        <v>6236</v>
      </c>
      <c r="F4954" s="50" t="s">
        <v>13092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25">
      <c r="A4955" s="105">
        <v>43270</v>
      </c>
      <c r="B4955" s="37" t="s">
        <v>2580</v>
      </c>
      <c r="C4955" s="23">
        <v>47</v>
      </c>
      <c r="D4955" s="49" t="s">
        <v>13093</v>
      </c>
      <c r="E4955" s="49" t="s">
        <v>13094</v>
      </c>
      <c r="F4955" s="50" t="s">
        <v>13095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25">
      <c r="A4956" s="105">
        <v>43270</v>
      </c>
      <c r="B4956" s="37" t="s">
        <v>2580</v>
      </c>
      <c r="C4956" s="23">
        <v>47</v>
      </c>
      <c r="D4956" s="49" t="s">
        <v>13096</v>
      </c>
      <c r="E4956" s="49" t="s">
        <v>2961</v>
      </c>
      <c r="F4956" s="50" t="s">
        <v>13097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25">
      <c r="A4957" s="105">
        <v>43270</v>
      </c>
      <c r="B4957" s="37" t="s">
        <v>2580</v>
      </c>
      <c r="C4957" s="23">
        <v>47</v>
      </c>
      <c r="D4957" s="49" t="s">
        <v>13098</v>
      </c>
      <c r="E4957" s="49" t="s">
        <v>2954</v>
      </c>
      <c r="F4957" s="50" t="s">
        <v>13099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25">
      <c r="A4958" s="105">
        <v>43270</v>
      </c>
      <c r="B4958" s="37" t="s">
        <v>2582</v>
      </c>
      <c r="C4958" s="23">
        <v>50</v>
      </c>
      <c r="D4958" s="49" t="s">
        <v>13100</v>
      </c>
      <c r="E4958" s="49" t="s">
        <v>429</v>
      </c>
      <c r="F4958" s="50" t="s">
        <v>13101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25">
      <c r="A4959" s="105">
        <v>43270</v>
      </c>
      <c r="B4959" s="37" t="s">
        <v>2582</v>
      </c>
      <c r="C4959" s="23">
        <v>51</v>
      </c>
      <c r="D4959" s="49" t="s">
        <v>13102</v>
      </c>
      <c r="E4959" s="49" t="s">
        <v>3628</v>
      </c>
      <c r="F4959" s="50" t="s">
        <v>13103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25">
      <c r="A4960" s="105">
        <v>43270</v>
      </c>
      <c r="B4960" s="37" t="s">
        <v>2582</v>
      </c>
      <c r="C4960" s="23">
        <v>51</v>
      </c>
      <c r="D4960" s="49" t="s">
        <v>13104</v>
      </c>
      <c r="E4960" s="49" t="s">
        <v>3628</v>
      </c>
      <c r="F4960" s="50" t="s">
        <v>13105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25">
      <c r="A4961" s="105">
        <v>43270</v>
      </c>
      <c r="B4961" s="37" t="s">
        <v>2582</v>
      </c>
      <c r="C4961" s="23">
        <v>51</v>
      </c>
      <c r="D4961" s="49" t="s">
        <v>13106</v>
      </c>
      <c r="E4961" s="49" t="s">
        <v>8197</v>
      </c>
      <c r="F4961" s="50" t="s">
        <v>13107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25">
      <c r="A4962" s="105">
        <v>43270</v>
      </c>
      <c r="B4962" s="37" t="s">
        <v>2582</v>
      </c>
      <c r="C4962" s="23">
        <v>51</v>
      </c>
      <c r="D4962" s="49" t="s">
        <v>13108</v>
      </c>
      <c r="E4962" s="49" t="s">
        <v>1844</v>
      </c>
      <c r="F4962" s="50" t="s">
        <v>13109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25">
      <c r="A4963" s="105">
        <v>43270</v>
      </c>
      <c r="B4963" s="37" t="s">
        <v>8437</v>
      </c>
      <c r="C4963" s="23">
        <v>53</v>
      </c>
      <c r="D4963" s="49" t="s">
        <v>13110</v>
      </c>
      <c r="E4963" s="49" t="s">
        <v>13111</v>
      </c>
      <c r="F4963" s="50" t="s">
        <v>13112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25">
      <c r="A4964" s="105">
        <v>43270</v>
      </c>
      <c r="B4964" s="37" t="s">
        <v>8437</v>
      </c>
      <c r="C4964" s="23">
        <v>53</v>
      </c>
      <c r="D4964" s="49" t="s">
        <v>13113</v>
      </c>
      <c r="E4964" s="49" t="s">
        <v>13114</v>
      </c>
      <c r="F4964" s="50" t="s">
        <v>13115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25">
      <c r="A4965" s="105">
        <v>43270</v>
      </c>
      <c r="B4965" s="37" t="s">
        <v>8437</v>
      </c>
      <c r="C4965" s="23">
        <v>53</v>
      </c>
      <c r="D4965" s="49" t="s">
        <v>13116</v>
      </c>
      <c r="E4965" s="49" t="s">
        <v>1895</v>
      </c>
      <c r="F4965" s="50" t="s">
        <v>13117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25">
      <c r="A4966" s="105">
        <v>43270</v>
      </c>
      <c r="B4966" s="37" t="s">
        <v>8437</v>
      </c>
      <c r="C4966" s="23">
        <v>53</v>
      </c>
      <c r="D4966" s="49" t="s">
        <v>13118</v>
      </c>
      <c r="E4966" s="49" t="s">
        <v>13119</v>
      </c>
      <c r="F4966" s="50" t="s">
        <v>13120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25">
      <c r="A4967" s="105">
        <v>43270</v>
      </c>
      <c r="B4967" s="37" t="s">
        <v>8437</v>
      </c>
      <c r="C4967" s="23">
        <v>53</v>
      </c>
      <c r="D4967" s="49" t="s">
        <v>13121</v>
      </c>
      <c r="E4967" s="49" t="s">
        <v>11590</v>
      </c>
      <c r="F4967" s="50" t="s">
        <v>13122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25">
      <c r="A4968" s="105">
        <v>43270</v>
      </c>
      <c r="B4968" s="37" t="s">
        <v>8437</v>
      </c>
      <c r="C4968" s="23">
        <v>53</v>
      </c>
      <c r="D4968" s="49" t="s">
        <v>13123</v>
      </c>
      <c r="E4968" s="49" t="s">
        <v>13124</v>
      </c>
      <c r="F4968" s="50" t="s">
        <v>13125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25">
      <c r="A4969" s="105">
        <v>43270</v>
      </c>
      <c r="B4969" s="37" t="s">
        <v>8437</v>
      </c>
      <c r="C4969" s="23">
        <v>53</v>
      </c>
      <c r="D4969" s="49" t="s">
        <v>13126</v>
      </c>
      <c r="E4969" s="49" t="s">
        <v>8278</v>
      </c>
      <c r="F4969" s="50" t="s">
        <v>13127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25">
      <c r="A4970" s="105">
        <v>43270</v>
      </c>
      <c r="B4970" s="37" t="s">
        <v>8437</v>
      </c>
      <c r="C4970" s="23">
        <v>53</v>
      </c>
      <c r="D4970" s="49" t="s">
        <v>13128</v>
      </c>
      <c r="E4970" s="49" t="s">
        <v>683</v>
      </c>
      <c r="F4970" s="50" t="s">
        <v>13129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25">
      <c r="A4971" s="105">
        <v>43270</v>
      </c>
      <c r="B4971" s="37" t="s">
        <v>2572</v>
      </c>
      <c r="C4971" s="23">
        <v>60</v>
      </c>
      <c r="D4971" s="49" t="s">
        <v>13130</v>
      </c>
      <c r="E4971" s="49" t="s">
        <v>1494</v>
      </c>
      <c r="F4971" s="50" t="s">
        <v>13131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25">
      <c r="A4972" s="105">
        <v>43270</v>
      </c>
      <c r="B4972" s="37" t="s">
        <v>2572</v>
      </c>
      <c r="C4972" s="23">
        <v>60</v>
      </c>
      <c r="D4972" s="49" t="s">
        <v>13132</v>
      </c>
      <c r="E4972" s="49" t="s">
        <v>3186</v>
      </c>
      <c r="F4972" s="50" t="s">
        <v>13133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25">
      <c r="A4973" s="105">
        <v>43270</v>
      </c>
      <c r="B4973" s="37" t="s">
        <v>8437</v>
      </c>
      <c r="C4973" s="23">
        <v>62</v>
      </c>
      <c r="D4973" s="49" t="s">
        <v>13134</v>
      </c>
      <c r="E4973" s="49" t="s">
        <v>8273</v>
      </c>
      <c r="F4973" s="50" t="s">
        <v>13135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25">
      <c r="A4974" s="105">
        <v>43270</v>
      </c>
      <c r="B4974" s="37" t="s">
        <v>8437</v>
      </c>
      <c r="C4974" s="23">
        <v>62</v>
      </c>
      <c r="D4974" s="49" t="s">
        <v>13136</v>
      </c>
      <c r="E4974" s="49" t="s">
        <v>13137</v>
      </c>
      <c r="F4974" s="50" t="s">
        <v>13138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25">
      <c r="A4975" s="105">
        <v>43270</v>
      </c>
      <c r="B4975" s="37" t="s">
        <v>8437</v>
      </c>
      <c r="C4975" s="23">
        <v>62</v>
      </c>
      <c r="D4975" s="49" t="s">
        <v>13139</v>
      </c>
      <c r="E4975" s="49" t="s">
        <v>13140</v>
      </c>
      <c r="F4975" s="50" t="s">
        <v>13141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25">
      <c r="A4976" s="105">
        <v>43270</v>
      </c>
      <c r="B4976" s="37" t="s">
        <v>8437</v>
      </c>
      <c r="C4976" s="23">
        <v>68</v>
      </c>
      <c r="D4976" s="49" t="s">
        <v>13142</v>
      </c>
      <c r="E4976" s="49" t="s">
        <v>13143</v>
      </c>
      <c r="F4976" s="50" t="s">
        <v>13144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25">
      <c r="A4977" s="105">
        <v>43270</v>
      </c>
      <c r="B4977" s="37" t="s">
        <v>8437</v>
      </c>
      <c r="C4977" s="23">
        <v>68</v>
      </c>
      <c r="D4977" s="49" t="s">
        <v>13145</v>
      </c>
      <c r="E4977" s="49" t="s">
        <v>13146</v>
      </c>
      <c r="F4977" s="50" t="s">
        <v>13147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25">
      <c r="A4978" s="105">
        <v>43270</v>
      </c>
      <c r="B4978" s="37" t="s">
        <v>8437</v>
      </c>
      <c r="C4978" s="23">
        <v>68</v>
      </c>
      <c r="D4978" s="49" t="s">
        <v>13148</v>
      </c>
      <c r="E4978" s="49" t="s">
        <v>13149</v>
      </c>
      <c r="F4978" s="50" t="s">
        <v>13150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25">
      <c r="A4979" s="105">
        <v>43270</v>
      </c>
      <c r="B4979" s="37" t="s">
        <v>8437</v>
      </c>
      <c r="C4979" s="23">
        <v>68</v>
      </c>
      <c r="D4979" s="49" t="s">
        <v>13151</v>
      </c>
      <c r="E4979" s="49" t="s">
        <v>13152</v>
      </c>
      <c r="F4979" s="50" t="s">
        <v>13153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25">
      <c r="A4980" s="105">
        <v>43270</v>
      </c>
      <c r="B4980" s="37" t="s">
        <v>8437</v>
      </c>
      <c r="C4980" s="23">
        <v>68</v>
      </c>
      <c r="D4980" s="49" t="s">
        <v>13154</v>
      </c>
      <c r="E4980" s="49" t="s">
        <v>13155</v>
      </c>
      <c r="F4980" s="50" t="s">
        <v>13156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25">
      <c r="A4981" s="105">
        <v>43270</v>
      </c>
      <c r="B4981" s="37" t="s">
        <v>8437</v>
      </c>
      <c r="C4981" s="23">
        <v>69</v>
      </c>
      <c r="D4981" s="49" t="s">
        <v>13157</v>
      </c>
      <c r="E4981" s="49" t="s">
        <v>13158</v>
      </c>
      <c r="F4981" s="50" t="s">
        <v>13159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25">
      <c r="A4982" s="105">
        <v>43270</v>
      </c>
      <c r="B4982" s="37" t="s">
        <v>2571</v>
      </c>
      <c r="C4982" s="23">
        <v>70</v>
      </c>
      <c r="D4982" s="49" t="s">
        <v>13160</v>
      </c>
      <c r="E4982" s="49" t="s">
        <v>39</v>
      </c>
      <c r="F4982" s="50" t="s">
        <v>13161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25">
      <c r="A4983" s="105">
        <v>43270</v>
      </c>
      <c r="B4983" s="37" t="s">
        <v>2571</v>
      </c>
      <c r="C4983" s="23">
        <v>70</v>
      </c>
      <c r="D4983" s="49" t="s">
        <v>13162</v>
      </c>
      <c r="E4983" s="49" t="s">
        <v>35</v>
      </c>
      <c r="F4983" s="50" t="s">
        <v>13163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25">
      <c r="A4984" s="105">
        <v>43270</v>
      </c>
      <c r="B4984" s="37" t="s">
        <v>2573</v>
      </c>
      <c r="C4984" s="23">
        <v>76</v>
      </c>
      <c r="D4984" s="49" t="s">
        <v>13164</v>
      </c>
      <c r="E4984" s="49" t="s">
        <v>13165</v>
      </c>
      <c r="F4984" s="50" t="s">
        <v>13166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25">
      <c r="A4985" s="105">
        <v>43270</v>
      </c>
      <c r="B4985" s="37" t="s">
        <v>2573</v>
      </c>
      <c r="C4985" s="23">
        <v>76</v>
      </c>
      <c r="D4985" s="49" t="s">
        <v>13167</v>
      </c>
      <c r="E4985" s="49" t="s">
        <v>38</v>
      </c>
      <c r="F4985" s="50" t="s">
        <v>13168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25">
      <c r="A4986" s="105">
        <v>43270</v>
      </c>
      <c r="B4986" s="37" t="s">
        <v>2573</v>
      </c>
      <c r="C4986" s="23">
        <v>76</v>
      </c>
      <c r="D4986" s="49" t="s">
        <v>13169</v>
      </c>
      <c r="E4986" s="49" t="s">
        <v>2116</v>
      </c>
      <c r="F4986" s="50" t="s">
        <v>13170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25">
      <c r="A4987" s="105">
        <v>43270</v>
      </c>
      <c r="B4987" s="37" t="s">
        <v>2573</v>
      </c>
      <c r="C4987" s="23">
        <v>76</v>
      </c>
      <c r="D4987" s="49" t="s">
        <v>13171</v>
      </c>
      <c r="E4987" s="49" t="s">
        <v>2116</v>
      </c>
      <c r="F4987" s="50" t="s">
        <v>13172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25">
      <c r="A4988" s="105">
        <v>43270</v>
      </c>
      <c r="B4988" s="37" t="s">
        <v>2581</v>
      </c>
      <c r="C4988" s="23">
        <v>78</v>
      </c>
      <c r="D4988" s="49" t="s">
        <v>13173</v>
      </c>
      <c r="E4988" s="49" t="s">
        <v>13174</v>
      </c>
      <c r="F4988" s="50" t="s">
        <v>13175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25">
      <c r="A4989" s="105">
        <v>43270</v>
      </c>
      <c r="B4989" s="37" t="s">
        <v>2581</v>
      </c>
      <c r="C4989" s="23">
        <v>78</v>
      </c>
      <c r="D4989" s="49" t="s">
        <v>13176</v>
      </c>
      <c r="E4989" s="49" t="s">
        <v>13177</v>
      </c>
      <c r="F4989" s="50" t="s">
        <v>13178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25">
      <c r="A4990" s="105">
        <v>43270</v>
      </c>
      <c r="B4990" s="37" t="s">
        <v>2581</v>
      </c>
      <c r="C4990" s="23">
        <v>78</v>
      </c>
      <c r="D4990" s="49" t="s">
        <v>13179</v>
      </c>
      <c r="E4990" s="49" t="s">
        <v>13180</v>
      </c>
      <c r="F4990" s="50" t="s">
        <v>13181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25">
      <c r="A4991" s="105">
        <v>43270</v>
      </c>
      <c r="B4991" s="37" t="s">
        <v>2581</v>
      </c>
      <c r="C4991" s="23">
        <v>78</v>
      </c>
      <c r="D4991" s="49" t="s">
        <v>13182</v>
      </c>
      <c r="E4991" s="49" t="s">
        <v>13183</v>
      </c>
      <c r="F4991" s="50" t="s">
        <v>13184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25">
      <c r="A4992" s="105">
        <v>43270</v>
      </c>
      <c r="B4992" s="37" t="s">
        <v>2581</v>
      </c>
      <c r="C4992" s="23">
        <v>78</v>
      </c>
      <c r="D4992" s="49" t="s">
        <v>13185</v>
      </c>
      <c r="E4992" s="49" t="s">
        <v>13186</v>
      </c>
      <c r="F4992" s="50" t="s">
        <v>13187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25">
      <c r="A4993" s="105">
        <v>43270</v>
      </c>
      <c r="B4993" s="37" t="s">
        <v>2581</v>
      </c>
      <c r="C4993" s="23">
        <v>78</v>
      </c>
      <c r="D4993" s="49" t="s">
        <v>13188</v>
      </c>
      <c r="E4993" s="49" t="s">
        <v>13189</v>
      </c>
      <c r="F4993" s="50" t="s">
        <v>13190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25">
      <c r="A4994" s="105">
        <v>43270</v>
      </c>
      <c r="B4994" s="37" t="s">
        <v>2581</v>
      </c>
      <c r="C4994" s="23">
        <v>78</v>
      </c>
      <c r="D4994" s="49" t="s">
        <v>13191</v>
      </c>
      <c r="E4994" s="49" t="s">
        <v>13192</v>
      </c>
      <c r="F4994" s="50" t="s">
        <v>13193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25">
      <c r="A4995" s="105">
        <v>43270</v>
      </c>
      <c r="B4995" s="37" t="s">
        <v>2581</v>
      </c>
      <c r="C4995" s="23">
        <v>78</v>
      </c>
      <c r="D4995" s="49" t="s">
        <v>13194</v>
      </c>
      <c r="E4995" s="49" t="s">
        <v>13195</v>
      </c>
      <c r="F4995" s="50" t="s">
        <v>13196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25">
      <c r="A4996" s="105">
        <v>43270</v>
      </c>
      <c r="B4996" s="37" t="s">
        <v>2581</v>
      </c>
      <c r="C4996" s="23">
        <v>78</v>
      </c>
      <c r="D4996" s="49" t="s">
        <v>13197</v>
      </c>
      <c r="E4996" s="49" t="s">
        <v>4755</v>
      </c>
      <c r="F4996" s="50" t="s">
        <v>13198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25">
      <c r="A4997" s="105">
        <v>43270</v>
      </c>
      <c r="B4997" s="37" t="s">
        <v>2581</v>
      </c>
      <c r="C4997" s="23">
        <v>78</v>
      </c>
      <c r="D4997" s="49" t="s">
        <v>13199</v>
      </c>
      <c r="E4997" s="49" t="s">
        <v>13200</v>
      </c>
      <c r="F4997" s="50" t="s">
        <v>13201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25">
      <c r="A4998" s="105">
        <v>43270</v>
      </c>
      <c r="B4998" s="37" t="s">
        <v>2581</v>
      </c>
      <c r="C4998" s="23">
        <v>78</v>
      </c>
      <c r="D4998" s="49" t="s">
        <v>13202</v>
      </c>
      <c r="E4998" s="49" t="s">
        <v>13203</v>
      </c>
      <c r="F4998" s="50" t="s">
        <v>13204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25">
      <c r="A4999" s="105">
        <v>43270</v>
      </c>
      <c r="B4999" s="37" t="s">
        <v>2581</v>
      </c>
      <c r="C4999" s="23">
        <v>78</v>
      </c>
      <c r="D4999" s="49" t="s">
        <v>13205</v>
      </c>
      <c r="E4999" s="49" t="s">
        <v>13206</v>
      </c>
      <c r="F4999" s="50" t="s">
        <v>13207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25">
      <c r="A5000" s="105">
        <v>43270</v>
      </c>
      <c r="B5000" s="37" t="s">
        <v>2581</v>
      </c>
      <c r="C5000" s="23">
        <v>78</v>
      </c>
      <c r="D5000" s="49" t="s">
        <v>13208</v>
      </c>
      <c r="E5000" s="49" t="s">
        <v>13209</v>
      </c>
      <c r="F5000" s="50" t="s">
        <v>13210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25">
      <c r="A5001" s="105">
        <v>43270</v>
      </c>
      <c r="B5001" s="37" t="s">
        <v>2581</v>
      </c>
      <c r="C5001" s="23">
        <v>78</v>
      </c>
      <c r="D5001" s="49" t="s">
        <v>13211</v>
      </c>
      <c r="E5001" s="49" t="s">
        <v>13212</v>
      </c>
      <c r="F5001" s="50" t="s">
        <v>13213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25">
      <c r="A5002" s="105">
        <v>43270</v>
      </c>
      <c r="B5002" s="37" t="s">
        <v>2581</v>
      </c>
      <c r="C5002" s="23">
        <v>78</v>
      </c>
      <c r="D5002" s="49" t="s">
        <v>13214</v>
      </c>
      <c r="E5002" s="49" t="s">
        <v>13215</v>
      </c>
      <c r="F5002" s="50" t="s">
        <v>13216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25">
      <c r="A5003" s="105">
        <v>43270</v>
      </c>
      <c r="B5003" s="37" t="s">
        <v>2581</v>
      </c>
      <c r="C5003" s="23">
        <v>78</v>
      </c>
      <c r="D5003" s="49" t="s">
        <v>13217</v>
      </c>
      <c r="E5003" s="49" t="s">
        <v>13218</v>
      </c>
      <c r="F5003" s="50" t="s">
        <v>13219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25">
      <c r="A5004" s="105">
        <v>43270</v>
      </c>
      <c r="B5004" s="37" t="s">
        <v>2581</v>
      </c>
      <c r="C5004" s="23">
        <v>78</v>
      </c>
      <c r="D5004" s="49" t="s">
        <v>13220</v>
      </c>
      <c r="E5004" s="49" t="s">
        <v>13221</v>
      </c>
      <c r="F5004" s="50" t="s">
        <v>13222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25">
      <c r="A5005" s="105">
        <v>43270</v>
      </c>
      <c r="B5005" s="37" t="s">
        <v>2581</v>
      </c>
      <c r="C5005" s="23">
        <v>78</v>
      </c>
      <c r="D5005" s="49" t="s">
        <v>13223</v>
      </c>
      <c r="E5005" s="49" t="s">
        <v>13224</v>
      </c>
      <c r="F5005" s="50" t="s">
        <v>13225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25">
      <c r="A5006" s="105">
        <v>43270</v>
      </c>
      <c r="B5006" s="37" t="s">
        <v>2581</v>
      </c>
      <c r="C5006" s="23">
        <v>78</v>
      </c>
      <c r="D5006" s="49" t="s">
        <v>13226</v>
      </c>
      <c r="E5006" s="49" t="s">
        <v>13227</v>
      </c>
      <c r="F5006" s="50" t="s">
        <v>13228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25">
      <c r="A5007" s="105">
        <v>43270</v>
      </c>
      <c r="B5007" s="37" t="s">
        <v>2581</v>
      </c>
      <c r="C5007" s="23">
        <v>78</v>
      </c>
      <c r="D5007" s="49" t="s">
        <v>13229</v>
      </c>
      <c r="E5007" s="49" t="s">
        <v>13230</v>
      </c>
      <c r="F5007" s="50" t="s">
        <v>13231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25">
      <c r="A5008" s="105">
        <v>43270</v>
      </c>
      <c r="B5008" s="37" t="s">
        <v>2581</v>
      </c>
      <c r="C5008" s="23">
        <v>78</v>
      </c>
      <c r="D5008" s="49" t="s">
        <v>13232</v>
      </c>
      <c r="E5008" s="49" t="s">
        <v>13233</v>
      </c>
      <c r="F5008" s="50" t="s">
        <v>13234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25">
      <c r="A5009" s="105">
        <v>43270</v>
      </c>
      <c r="B5009" s="37" t="s">
        <v>2581</v>
      </c>
      <c r="C5009" s="23">
        <v>78</v>
      </c>
      <c r="D5009" s="49" t="s">
        <v>13235</v>
      </c>
      <c r="E5009" s="49" t="s">
        <v>13236</v>
      </c>
      <c r="F5009" s="50" t="s">
        <v>13237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25">
      <c r="A5010" s="105">
        <v>43270</v>
      </c>
      <c r="B5010" s="37" t="s">
        <v>2581</v>
      </c>
      <c r="C5010" s="23">
        <v>78</v>
      </c>
      <c r="D5010" s="49" t="s">
        <v>13238</v>
      </c>
      <c r="E5010" s="49" t="s">
        <v>12151</v>
      </c>
      <c r="F5010" s="50" t="s">
        <v>13239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25">
      <c r="A5011" s="105">
        <v>43270</v>
      </c>
      <c r="B5011" s="37" t="s">
        <v>2581</v>
      </c>
      <c r="C5011" s="23">
        <v>78</v>
      </c>
      <c r="D5011" s="49" t="s">
        <v>13240</v>
      </c>
      <c r="E5011" s="49" t="s">
        <v>13241</v>
      </c>
      <c r="F5011" s="50" t="s">
        <v>13242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25">
      <c r="A5012" s="105">
        <v>43270</v>
      </c>
      <c r="B5012" s="37" t="s">
        <v>2581</v>
      </c>
      <c r="C5012" s="23">
        <v>78</v>
      </c>
      <c r="D5012" s="49" t="s">
        <v>13243</v>
      </c>
      <c r="E5012" s="49" t="s">
        <v>13244</v>
      </c>
      <c r="F5012" s="50" t="s">
        <v>13245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25">
      <c r="A5013" s="105">
        <v>43270</v>
      </c>
      <c r="B5013" s="37" t="s">
        <v>2581</v>
      </c>
      <c r="C5013" s="23">
        <v>78</v>
      </c>
      <c r="D5013" s="49" t="s">
        <v>13246</v>
      </c>
      <c r="E5013" s="49" t="s">
        <v>13247</v>
      </c>
      <c r="F5013" s="50" t="s">
        <v>13248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25">
      <c r="A5014" s="105">
        <v>43277</v>
      </c>
      <c r="B5014" s="37" t="s">
        <v>2577</v>
      </c>
      <c r="C5014" s="23">
        <v>6</v>
      </c>
      <c r="D5014" s="49" t="s">
        <v>13249</v>
      </c>
      <c r="E5014" s="49" t="s">
        <v>1087</v>
      </c>
      <c r="F5014" s="50" t="s">
        <v>13250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25">
      <c r="A5015" s="105">
        <v>43277</v>
      </c>
      <c r="B5015" s="37" t="s">
        <v>2577</v>
      </c>
      <c r="C5015" s="23">
        <v>6</v>
      </c>
      <c r="D5015" s="49" t="s">
        <v>13251</v>
      </c>
      <c r="E5015" s="49" t="s">
        <v>1724</v>
      </c>
      <c r="F5015" s="50" t="s">
        <v>13252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25">
      <c r="A5016" s="105">
        <v>43277</v>
      </c>
      <c r="B5016" s="37" t="s">
        <v>2577</v>
      </c>
      <c r="C5016" s="23">
        <v>6</v>
      </c>
      <c r="D5016" s="49" t="s">
        <v>13253</v>
      </c>
      <c r="E5016" s="49" t="s">
        <v>13254</v>
      </c>
      <c r="F5016" s="50" t="s">
        <v>13255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25">
      <c r="A5017" s="105">
        <v>43277</v>
      </c>
      <c r="B5017" s="37" t="s">
        <v>2577</v>
      </c>
      <c r="C5017" s="23">
        <v>6</v>
      </c>
      <c r="D5017" s="49" t="s">
        <v>13256</v>
      </c>
      <c r="E5017" s="49" t="s">
        <v>13254</v>
      </c>
      <c r="F5017" s="50" t="s">
        <v>13257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25">
      <c r="A5018" s="105">
        <v>43277</v>
      </c>
      <c r="B5018" s="37" t="s">
        <v>2577</v>
      </c>
      <c r="C5018" s="23">
        <v>6</v>
      </c>
      <c r="D5018" s="49" t="s">
        <v>13258</v>
      </c>
      <c r="E5018" s="49" t="s">
        <v>3042</v>
      </c>
      <c r="F5018" s="50" t="s">
        <v>13259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25">
      <c r="A5019" s="105">
        <v>43277</v>
      </c>
      <c r="B5019" s="37" t="s">
        <v>2577</v>
      </c>
      <c r="C5019" s="23">
        <v>6</v>
      </c>
      <c r="D5019" s="49" t="s">
        <v>13260</v>
      </c>
      <c r="E5019" s="49" t="s">
        <v>1249</v>
      </c>
      <c r="F5019" s="50" t="s">
        <v>13261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25">
      <c r="A5020" s="105">
        <v>43277</v>
      </c>
      <c r="B5020" s="37" t="s">
        <v>2577</v>
      </c>
      <c r="C5020" s="23">
        <v>6</v>
      </c>
      <c r="D5020" s="49" t="s">
        <v>13262</v>
      </c>
      <c r="E5020" s="49" t="s">
        <v>1246</v>
      </c>
      <c r="F5020" s="50" t="s">
        <v>13263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25">
      <c r="A5021" s="105">
        <v>43277</v>
      </c>
      <c r="B5021" s="37" t="s">
        <v>2577</v>
      </c>
      <c r="C5021" s="23">
        <v>6</v>
      </c>
      <c r="D5021" s="49" t="s">
        <v>13264</v>
      </c>
      <c r="E5021" s="49" t="s">
        <v>13265</v>
      </c>
      <c r="F5021" s="50" t="s">
        <v>13266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25">
      <c r="A5022" s="105">
        <v>43277</v>
      </c>
      <c r="B5022" s="37" t="s">
        <v>2581</v>
      </c>
      <c r="C5022" s="23">
        <v>37</v>
      </c>
      <c r="D5022" s="49" t="s">
        <v>13267</v>
      </c>
      <c r="E5022" s="49" t="s">
        <v>11985</v>
      </c>
      <c r="F5022" s="50" t="s">
        <v>13268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25">
      <c r="A5023" s="105">
        <v>43277</v>
      </c>
      <c r="B5023" s="37" t="s">
        <v>2581</v>
      </c>
      <c r="C5023" s="23">
        <v>37</v>
      </c>
      <c r="D5023" s="49" t="s">
        <v>13269</v>
      </c>
      <c r="E5023" s="49" t="s">
        <v>13270</v>
      </c>
      <c r="F5023" s="50" t="s">
        <v>13271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25">
      <c r="A5024" s="105">
        <v>43277</v>
      </c>
      <c r="B5024" s="37" t="s">
        <v>2581</v>
      </c>
      <c r="C5024" s="23">
        <v>37</v>
      </c>
      <c r="D5024" s="49" t="s">
        <v>13272</v>
      </c>
      <c r="E5024" s="49" t="s">
        <v>13273</v>
      </c>
      <c r="F5024" s="50" t="s">
        <v>13274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25">
      <c r="A5025" s="105">
        <v>43277</v>
      </c>
      <c r="B5025" s="37" t="s">
        <v>2581</v>
      </c>
      <c r="C5025" s="23">
        <v>37</v>
      </c>
      <c r="D5025" s="49" t="s">
        <v>13275</v>
      </c>
      <c r="E5025" s="49" t="s">
        <v>13276</v>
      </c>
      <c r="F5025" s="50" t="s">
        <v>13277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25">
      <c r="A5026" s="105">
        <v>43277</v>
      </c>
      <c r="B5026" s="37" t="s">
        <v>2581</v>
      </c>
      <c r="C5026" s="23">
        <v>37</v>
      </c>
      <c r="D5026" s="49" t="s">
        <v>13278</v>
      </c>
      <c r="E5026" s="49" t="s">
        <v>13279</v>
      </c>
      <c r="F5026" s="50" t="s">
        <v>13280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25">
      <c r="A5027" s="105">
        <v>43277</v>
      </c>
      <c r="B5027" s="37" t="s">
        <v>2571</v>
      </c>
      <c r="C5027" s="23">
        <v>42</v>
      </c>
      <c r="D5027" s="49" t="s">
        <v>13281</v>
      </c>
      <c r="E5027" s="49" t="s">
        <v>38</v>
      </c>
      <c r="F5027" s="50" t="s">
        <v>13282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25">
      <c r="A5028" s="105">
        <v>43277</v>
      </c>
      <c r="B5028" s="37" t="s">
        <v>2579</v>
      </c>
      <c r="C5028" s="23">
        <v>44</v>
      </c>
      <c r="D5028" s="49" t="s">
        <v>16612</v>
      </c>
      <c r="E5028" s="49" t="s">
        <v>13283</v>
      </c>
      <c r="F5028" s="50" t="s">
        <v>13284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25">
      <c r="A5029" s="105">
        <v>43277</v>
      </c>
      <c r="B5029" s="37" t="s">
        <v>2579</v>
      </c>
      <c r="C5029" s="23">
        <v>44</v>
      </c>
      <c r="D5029" s="49" t="s">
        <v>13285</v>
      </c>
      <c r="E5029" s="49" t="s">
        <v>13286</v>
      </c>
      <c r="F5029" s="50" t="s">
        <v>13287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25">
      <c r="A5030" s="105">
        <v>43277</v>
      </c>
      <c r="B5030" s="37" t="s">
        <v>2579</v>
      </c>
      <c r="C5030" s="23">
        <v>44</v>
      </c>
      <c r="D5030" s="49" t="s">
        <v>13288</v>
      </c>
      <c r="E5030" s="49" t="s">
        <v>13289</v>
      </c>
      <c r="F5030" s="50" t="s">
        <v>13290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25">
      <c r="A5031" s="105">
        <v>43277</v>
      </c>
      <c r="B5031" s="37" t="s">
        <v>2579</v>
      </c>
      <c r="C5031" s="23">
        <v>44</v>
      </c>
      <c r="D5031" s="49" t="s">
        <v>13291</v>
      </c>
      <c r="E5031" s="49" t="s">
        <v>13292</v>
      </c>
      <c r="F5031" s="50" t="s">
        <v>13293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25">
      <c r="A5032" s="105">
        <v>43277</v>
      </c>
      <c r="B5032" s="37" t="s">
        <v>2579</v>
      </c>
      <c r="C5032" s="23">
        <v>44</v>
      </c>
      <c r="D5032" s="49" t="s">
        <v>13294</v>
      </c>
      <c r="E5032" s="49" t="s">
        <v>13295</v>
      </c>
      <c r="F5032" s="50" t="s">
        <v>13296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25">
      <c r="A5033" s="105">
        <v>43277</v>
      </c>
      <c r="B5033" s="37" t="s">
        <v>2579</v>
      </c>
      <c r="C5033" s="23">
        <v>44</v>
      </c>
      <c r="D5033" s="49" t="s">
        <v>13297</v>
      </c>
      <c r="E5033" s="49" t="s">
        <v>13298</v>
      </c>
      <c r="F5033" s="50" t="s">
        <v>13299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25">
      <c r="A5034" s="105">
        <v>43277</v>
      </c>
      <c r="B5034" s="37" t="s">
        <v>2579</v>
      </c>
      <c r="C5034" s="23">
        <v>44</v>
      </c>
      <c r="D5034" s="49" t="s">
        <v>13300</v>
      </c>
      <c r="E5034" s="49" t="s">
        <v>13301</v>
      </c>
      <c r="F5034" s="50" t="s">
        <v>13302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25">
      <c r="A5035" s="105">
        <v>43277</v>
      </c>
      <c r="B5035" s="37" t="s">
        <v>2579</v>
      </c>
      <c r="C5035" s="23">
        <v>44</v>
      </c>
      <c r="D5035" s="49" t="s">
        <v>13303</v>
      </c>
      <c r="E5035" s="49" t="s">
        <v>13304</v>
      </c>
      <c r="F5035" s="50" t="s">
        <v>13305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25">
      <c r="A5036" s="105">
        <v>43277</v>
      </c>
      <c r="B5036" s="37" t="s">
        <v>2579</v>
      </c>
      <c r="C5036" s="23">
        <v>44</v>
      </c>
      <c r="D5036" s="49" t="s">
        <v>13306</v>
      </c>
      <c r="E5036" s="49" t="s">
        <v>13307</v>
      </c>
      <c r="F5036" s="50" t="s">
        <v>13308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25">
      <c r="A5037" s="105">
        <v>43277</v>
      </c>
      <c r="B5037" s="37" t="s">
        <v>2579</v>
      </c>
      <c r="C5037" s="23">
        <v>44</v>
      </c>
      <c r="D5037" s="49" t="s">
        <v>13309</v>
      </c>
      <c r="E5037" s="49" t="s">
        <v>13310</v>
      </c>
      <c r="F5037" s="50" t="s">
        <v>13311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25">
      <c r="A5038" s="105">
        <v>43277</v>
      </c>
      <c r="B5038" s="37" t="s">
        <v>2579</v>
      </c>
      <c r="C5038" s="23">
        <v>44</v>
      </c>
      <c r="D5038" s="49" t="s">
        <v>13312</v>
      </c>
      <c r="E5038" s="49" t="s">
        <v>13313</v>
      </c>
      <c r="F5038" s="50" t="s">
        <v>13314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25">
      <c r="A5039" s="105">
        <v>43277</v>
      </c>
      <c r="B5039" s="37" t="s">
        <v>2579</v>
      </c>
      <c r="C5039" s="23">
        <v>44</v>
      </c>
      <c r="D5039" s="49" t="s">
        <v>13315</v>
      </c>
      <c r="E5039" s="49" t="s">
        <v>13316</v>
      </c>
      <c r="F5039" s="50" t="s">
        <v>13317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25">
      <c r="A5040" s="105">
        <v>43277</v>
      </c>
      <c r="B5040" s="37" t="s">
        <v>2579</v>
      </c>
      <c r="C5040" s="23">
        <v>44</v>
      </c>
      <c r="D5040" s="49" t="s">
        <v>13318</v>
      </c>
      <c r="E5040" s="49" t="s">
        <v>13319</v>
      </c>
      <c r="F5040" s="50" t="s">
        <v>13320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25">
      <c r="A5041" s="105">
        <v>43277</v>
      </c>
      <c r="B5041" s="37" t="s">
        <v>2579</v>
      </c>
      <c r="C5041" s="23">
        <v>44</v>
      </c>
      <c r="D5041" s="49" t="s">
        <v>13321</v>
      </c>
      <c r="E5041" s="49" t="s">
        <v>13322</v>
      </c>
      <c r="F5041" s="50" t="s">
        <v>13323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25">
      <c r="A5042" s="105">
        <v>43277</v>
      </c>
      <c r="B5042" s="37" t="s">
        <v>2579</v>
      </c>
      <c r="C5042" s="23">
        <v>44</v>
      </c>
      <c r="D5042" s="49" t="s">
        <v>13324</v>
      </c>
      <c r="E5042" s="49" t="s">
        <v>13325</v>
      </c>
      <c r="F5042" s="50" t="s">
        <v>13326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25">
      <c r="A5043" s="105">
        <v>43277</v>
      </c>
      <c r="B5043" s="37" t="s">
        <v>2579</v>
      </c>
      <c r="C5043" s="23">
        <v>44</v>
      </c>
      <c r="D5043" s="49" t="s">
        <v>13327</v>
      </c>
      <c r="E5043" s="49" t="s">
        <v>13328</v>
      </c>
      <c r="F5043" s="50" t="s">
        <v>13329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25">
      <c r="A5044" s="105">
        <v>43277</v>
      </c>
      <c r="B5044" s="37" t="s">
        <v>2579</v>
      </c>
      <c r="C5044" s="23">
        <v>44</v>
      </c>
      <c r="D5044" s="49" t="s">
        <v>13330</v>
      </c>
      <c r="E5044" s="49" t="s">
        <v>13331</v>
      </c>
      <c r="F5044" s="50" t="s">
        <v>13332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25">
      <c r="A5045" s="105">
        <v>43277</v>
      </c>
      <c r="B5045" s="37" t="s">
        <v>2579</v>
      </c>
      <c r="C5045" s="23">
        <v>44</v>
      </c>
      <c r="D5045" s="49" t="s">
        <v>13333</v>
      </c>
      <c r="E5045" s="49" t="s">
        <v>13334</v>
      </c>
      <c r="F5045" s="50" t="s">
        <v>13335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25">
      <c r="A5046" s="105">
        <v>43277</v>
      </c>
      <c r="B5046" s="37" t="s">
        <v>2579</v>
      </c>
      <c r="C5046" s="23">
        <v>44</v>
      </c>
      <c r="D5046" s="49" t="s">
        <v>13336</v>
      </c>
      <c r="E5046" s="49" t="s">
        <v>13337</v>
      </c>
      <c r="F5046" s="50" t="s">
        <v>13338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25">
      <c r="A5047" s="105">
        <v>43277</v>
      </c>
      <c r="B5047" s="37" t="s">
        <v>2579</v>
      </c>
      <c r="C5047" s="23">
        <v>44</v>
      </c>
      <c r="D5047" s="49" t="s">
        <v>13339</v>
      </c>
      <c r="E5047" s="49" t="s">
        <v>13340</v>
      </c>
      <c r="F5047" s="50" t="s">
        <v>13341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25">
      <c r="A5048" s="105">
        <v>43277</v>
      </c>
      <c r="B5048" s="37" t="s">
        <v>2579</v>
      </c>
      <c r="C5048" s="23">
        <v>44</v>
      </c>
      <c r="D5048" s="49" t="s">
        <v>13342</v>
      </c>
      <c r="E5048" s="49" t="s">
        <v>3313</v>
      </c>
      <c r="F5048" s="50" t="s">
        <v>13343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25">
      <c r="A5049" s="105">
        <v>43277</v>
      </c>
      <c r="B5049" s="37" t="s">
        <v>2579</v>
      </c>
      <c r="C5049" s="23">
        <v>44</v>
      </c>
      <c r="D5049" s="49" t="s">
        <v>13344</v>
      </c>
      <c r="E5049" s="49" t="s">
        <v>13345</v>
      </c>
      <c r="F5049" s="50" t="s">
        <v>13346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25">
      <c r="A5050" s="105">
        <v>43277</v>
      </c>
      <c r="B5050" s="37" t="s">
        <v>2579</v>
      </c>
      <c r="C5050" s="23">
        <v>44</v>
      </c>
      <c r="D5050" s="49" t="s">
        <v>13347</v>
      </c>
      <c r="E5050" s="49" t="s">
        <v>13348</v>
      </c>
      <c r="F5050" s="50" t="s">
        <v>13349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25">
      <c r="A5051" s="105">
        <v>43277</v>
      </c>
      <c r="B5051" s="37" t="s">
        <v>2579</v>
      </c>
      <c r="C5051" s="23">
        <v>44</v>
      </c>
      <c r="D5051" s="49" t="s">
        <v>13350</v>
      </c>
      <c r="E5051" s="49" t="s">
        <v>13351</v>
      </c>
      <c r="F5051" s="50" t="s">
        <v>13352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25">
      <c r="A5052" s="105">
        <v>43277</v>
      </c>
      <c r="B5052" s="37" t="s">
        <v>2579</v>
      </c>
      <c r="C5052" s="23">
        <v>44</v>
      </c>
      <c r="D5052" s="49" t="s">
        <v>13353</v>
      </c>
      <c r="E5052" s="49" t="s">
        <v>13354</v>
      </c>
      <c r="F5052" s="50" t="s">
        <v>13355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25">
      <c r="A5053" s="105">
        <v>43277</v>
      </c>
      <c r="B5053" s="37" t="s">
        <v>2579</v>
      </c>
      <c r="C5053" s="23">
        <v>44</v>
      </c>
      <c r="D5053" s="49" t="s">
        <v>13356</v>
      </c>
      <c r="E5053" s="49" t="s">
        <v>13357</v>
      </c>
      <c r="F5053" s="50" t="s">
        <v>13358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25">
      <c r="A5054" s="105">
        <v>43277</v>
      </c>
      <c r="B5054" s="37" t="s">
        <v>2579</v>
      </c>
      <c r="C5054" s="23">
        <v>44</v>
      </c>
      <c r="D5054" s="49" t="s">
        <v>13359</v>
      </c>
      <c r="E5054" s="49" t="s">
        <v>13360</v>
      </c>
      <c r="F5054" s="50" t="s">
        <v>13361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25">
      <c r="A5055" s="105">
        <v>43277</v>
      </c>
      <c r="B5055" s="37" t="s">
        <v>2579</v>
      </c>
      <c r="C5055" s="23">
        <v>44</v>
      </c>
      <c r="D5055" s="49" t="s">
        <v>13362</v>
      </c>
      <c r="E5055" s="49" t="s">
        <v>13363</v>
      </c>
      <c r="F5055" s="50" t="s">
        <v>13363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25">
      <c r="A5056" s="105">
        <v>43277</v>
      </c>
      <c r="B5056" s="37" t="s">
        <v>2579</v>
      </c>
      <c r="C5056" s="23">
        <v>44</v>
      </c>
      <c r="D5056" s="49" t="s">
        <v>13364</v>
      </c>
      <c r="E5056" s="49" t="s">
        <v>13365</v>
      </c>
      <c r="F5056" s="50" t="s">
        <v>13366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25">
      <c r="A5057" s="105">
        <v>43277</v>
      </c>
      <c r="B5057" s="37" t="s">
        <v>2579</v>
      </c>
      <c r="C5057" s="23">
        <v>44</v>
      </c>
      <c r="D5057" s="49" t="s">
        <v>13367</v>
      </c>
      <c r="E5057" s="49" t="s">
        <v>13368</v>
      </c>
      <c r="F5057" s="50" t="s">
        <v>13369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25">
      <c r="A5058" s="105">
        <v>43277</v>
      </c>
      <c r="B5058" s="37" t="s">
        <v>2579</v>
      </c>
      <c r="C5058" s="23">
        <v>44</v>
      </c>
      <c r="D5058" s="49" t="s">
        <v>13370</v>
      </c>
      <c r="E5058" s="49" t="s">
        <v>13371</v>
      </c>
      <c r="F5058" s="50" t="s">
        <v>13372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25">
      <c r="A5059" s="105">
        <v>43277</v>
      </c>
      <c r="B5059" s="37" t="s">
        <v>2579</v>
      </c>
      <c r="C5059" s="23">
        <v>44</v>
      </c>
      <c r="D5059" s="49" t="s">
        <v>13373</v>
      </c>
      <c r="E5059" s="49" t="s">
        <v>13374</v>
      </c>
      <c r="F5059" s="50" t="s">
        <v>13375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25">
      <c r="A5060" s="105">
        <v>43277</v>
      </c>
      <c r="B5060" s="37" t="s">
        <v>2579</v>
      </c>
      <c r="C5060" s="23">
        <v>44</v>
      </c>
      <c r="D5060" s="49" t="s">
        <v>13376</v>
      </c>
      <c r="E5060" s="49" t="s">
        <v>13377</v>
      </c>
      <c r="F5060" s="50" t="s">
        <v>13378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25">
      <c r="A5061" s="105">
        <v>43277</v>
      </c>
      <c r="B5061" s="37" t="s">
        <v>2579</v>
      </c>
      <c r="C5061" s="23">
        <v>44</v>
      </c>
      <c r="D5061" s="49" t="s">
        <v>13379</v>
      </c>
      <c r="E5061" s="49" t="s">
        <v>13380</v>
      </c>
      <c r="F5061" s="50" t="s">
        <v>13381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25">
      <c r="A5062" s="105">
        <v>43277</v>
      </c>
      <c r="B5062" s="37" t="s">
        <v>2579</v>
      </c>
      <c r="C5062" s="23">
        <v>44</v>
      </c>
      <c r="D5062" s="49" t="s">
        <v>13382</v>
      </c>
      <c r="E5062" s="49" t="s">
        <v>13383</v>
      </c>
      <c r="F5062" s="50" t="s">
        <v>13384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25">
      <c r="A5063" s="105">
        <v>43277</v>
      </c>
      <c r="B5063" s="37" t="s">
        <v>2579</v>
      </c>
      <c r="C5063" s="23">
        <v>44</v>
      </c>
      <c r="D5063" s="49" t="s">
        <v>13385</v>
      </c>
      <c r="E5063" s="49" t="s">
        <v>13386</v>
      </c>
      <c r="F5063" s="50" t="s">
        <v>13387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25">
      <c r="A5064" s="105">
        <v>43277</v>
      </c>
      <c r="B5064" s="37" t="s">
        <v>2579</v>
      </c>
      <c r="C5064" s="23">
        <v>44</v>
      </c>
      <c r="D5064" s="49" t="s">
        <v>13388</v>
      </c>
      <c r="E5064" s="49" t="s">
        <v>13389</v>
      </c>
      <c r="F5064" s="50" t="s">
        <v>13390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25">
      <c r="A5065" s="105">
        <v>43277</v>
      </c>
      <c r="B5065" s="37" t="s">
        <v>2579</v>
      </c>
      <c r="C5065" s="23">
        <v>44</v>
      </c>
      <c r="D5065" s="49" t="s">
        <v>13391</v>
      </c>
      <c r="E5065" s="49" t="s">
        <v>13392</v>
      </c>
      <c r="F5065" s="50" t="s">
        <v>13393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25">
      <c r="A5066" s="105">
        <v>43277</v>
      </c>
      <c r="B5066" s="37" t="s">
        <v>2579</v>
      </c>
      <c r="C5066" s="23">
        <v>44</v>
      </c>
      <c r="D5066" s="49" t="s">
        <v>13394</v>
      </c>
      <c r="E5066" s="49" t="s">
        <v>13395</v>
      </c>
      <c r="F5066" s="50" t="s">
        <v>13396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25">
      <c r="A5067" s="105">
        <v>43277</v>
      </c>
      <c r="B5067" s="37" t="s">
        <v>2579</v>
      </c>
      <c r="C5067" s="23">
        <v>44</v>
      </c>
      <c r="D5067" s="49" t="s">
        <v>13397</v>
      </c>
      <c r="E5067" s="49" t="s">
        <v>13398</v>
      </c>
      <c r="F5067" s="50" t="s">
        <v>13399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25">
      <c r="A5068" s="105">
        <v>43277</v>
      </c>
      <c r="B5068" s="37" t="s">
        <v>2579</v>
      </c>
      <c r="C5068" s="23">
        <v>44</v>
      </c>
      <c r="D5068" s="49" t="s">
        <v>13400</v>
      </c>
      <c r="E5068" s="49" t="s">
        <v>13401</v>
      </c>
      <c r="F5068" s="50" t="s">
        <v>13402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25">
      <c r="A5069" s="105">
        <v>43277</v>
      </c>
      <c r="B5069" s="37" t="s">
        <v>2579</v>
      </c>
      <c r="C5069" s="23">
        <v>44</v>
      </c>
      <c r="D5069" s="49" t="s">
        <v>13403</v>
      </c>
      <c r="E5069" s="49" t="s">
        <v>13404</v>
      </c>
      <c r="F5069" s="50" t="s">
        <v>13405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25">
      <c r="A5070" s="105">
        <v>43277</v>
      </c>
      <c r="B5070" s="37" t="s">
        <v>2579</v>
      </c>
      <c r="C5070" s="23">
        <v>44</v>
      </c>
      <c r="D5070" s="49" t="s">
        <v>13406</v>
      </c>
      <c r="E5070" s="49" t="s">
        <v>13407</v>
      </c>
      <c r="F5070" s="50" t="s">
        <v>13408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25">
      <c r="A5071" s="105">
        <v>43277</v>
      </c>
      <c r="B5071" s="37" t="s">
        <v>2579</v>
      </c>
      <c r="C5071" s="23">
        <v>44</v>
      </c>
      <c r="D5071" s="49" t="s">
        <v>13409</v>
      </c>
      <c r="E5071" s="49" t="s">
        <v>13410</v>
      </c>
      <c r="F5071" s="50" t="s">
        <v>13411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25">
      <c r="A5072" s="105">
        <v>43277</v>
      </c>
      <c r="B5072" s="37" t="s">
        <v>2579</v>
      </c>
      <c r="C5072" s="23">
        <v>44</v>
      </c>
      <c r="D5072" s="49" t="s">
        <v>13412</v>
      </c>
      <c r="E5072" s="49" t="s">
        <v>13413</v>
      </c>
      <c r="F5072" s="50" t="s">
        <v>13414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25">
      <c r="A5073" s="105">
        <v>43277</v>
      </c>
      <c r="B5073" s="37" t="s">
        <v>2579</v>
      </c>
      <c r="C5073" s="23">
        <v>44</v>
      </c>
      <c r="D5073" s="49" t="s">
        <v>13415</v>
      </c>
      <c r="E5073" s="49" t="s">
        <v>13416</v>
      </c>
      <c r="F5073" s="50" t="s">
        <v>13417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25">
      <c r="A5074" s="105">
        <v>43277</v>
      </c>
      <c r="B5074" s="37" t="s">
        <v>8437</v>
      </c>
      <c r="C5074" s="23">
        <v>53</v>
      </c>
      <c r="D5074" s="49" t="s">
        <v>13418</v>
      </c>
      <c r="E5074" s="49" t="s">
        <v>2047</v>
      </c>
      <c r="F5074" s="50" t="s">
        <v>13419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25">
      <c r="A5075" s="105">
        <v>43277</v>
      </c>
      <c r="B5075" s="37" t="s">
        <v>8437</v>
      </c>
      <c r="C5075" s="23">
        <v>53</v>
      </c>
      <c r="D5075" s="49" t="s">
        <v>13420</v>
      </c>
      <c r="E5075" s="49" t="s">
        <v>13421</v>
      </c>
      <c r="F5075" s="50" t="s">
        <v>13422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25">
      <c r="A5076" s="105">
        <v>43277</v>
      </c>
      <c r="B5076" s="37" t="s">
        <v>8437</v>
      </c>
      <c r="C5076" s="23">
        <v>53</v>
      </c>
      <c r="D5076" s="49" t="s">
        <v>13423</v>
      </c>
      <c r="E5076" s="49" t="s">
        <v>13424</v>
      </c>
      <c r="F5076" s="50" t="s">
        <v>13425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25">
      <c r="A5077" s="105">
        <v>43277</v>
      </c>
      <c r="B5077" s="37" t="s">
        <v>8437</v>
      </c>
      <c r="C5077" s="23">
        <v>53</v>
      </c>
      <c r="D5077" s="49" t="s">
        <v>13426</v>
      </c>
      <c r="E5077" s="49" t="s">
        <v>13427</v>
      </c>
      <c r="F5077" s="50" t="s">
        <v>13428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25">
      <c r="A5078" s="105">
        <v>43277</v>
      </c>
      <c r="B5078" s="37" t="s">
        <v>8437</v>
      </c>
      <c r="C5078" s="23">
        <v>53</v>
      </c>
      <c r="D5078" s="49" t="s">
        <v>13429</v>
      </c>
      <c r="E5078" s="49" t="s">
        <v>13430</v>
      </c>
      <c r="F5078" s="50" t="s">
        <v>13431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25">
      <c r="A5079" s="105">
        <v>43277</v>
      </c>
      <c r="B5079" s="37" t="s">
        <v>8437</v>
      </c>
      <c r="C5079" s="23">
        <v>53</v>
      </c>
      <c r="D5079" s="49" t="s">
        <v>13432</v>
      </c>
      <c r="E5079" s="49" t="s">
        <v>13433</v>
      </c>
      <c r="F5079" s="50" t="s">
        <v>13434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25">
      <c r="A5080" s="105">
        <v>43277</v>
      </c>
      <c r="B5080" s="37" t="s">
        <v>8437</v>
      </c>
      <c r="C5080" s="23">
        <v>53</v>
      </c>
      <c r="D5080" s="49" t="s">
        <v>13435</v>
      </c>
      <c r="E5080" s="49" t="s">
        <v>6221</v>
      </c>
      <c r="F5080" s="50" t="s">
        <v>13436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25">
      <c r="A5081" s="105">
        <v>43277</v>
      </c>
      <c r="B5081" s="37" t="s">
        <v>8437</v>
      </c>
      <c r="C5081" s="23">
        <v>53</v>
      </c>
      <c r="D5081" s="49" t="s">
        <v>13437</v>
      </c>
      <c r="E5081" s="49" t="s">
        <v>12740</v>
      </c>
      <c r="F5081" s="50" t="s">
        <v>13438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25">
      <c r="A5082" s="105">
        <v>43277</v>
      </c>
      <c r="B5082" s="37" t="s">
        <v>8437</v>
      </c>
      <c r="C5082" s="23">
        <v>53</v>
      </c>
      <c r="D5082" s="49" t="s">
        <v>13439</v>
      </c>
      <c r="E5082" s="49" t="s">
        <v>13440</v>
      </c>
      <c r="F5082" s="50" t="s">
        <v>13441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25">
      <c r="A5083" s="105">
        <v>43277</v>
      </c>
      <c r="B5083" s="37" t="s">
        <v>8437</v>
      </c>
      <c r="C5083" s="23">
        <v>53</v>
      </c>
      <c r="D5083" s="49" t="s">
        <v>13442</v>
      </c>
      <c r="E5083" s="49" t="s">
        <v>338</v>
      </c>
      <c r="F5083" s="50" t="s">
        <v>13443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25">
      <c r="A5084" s="105">
        <v>43277</v>
      </c>
      <c r="B5084" s="37" t="s">
        <v>8437</v>
      </c>
      <c r="C5084" s="23">
        <v>53</v>
      </c>
      <c r="D5084" s="49" t="s">
        <v>13444</v>
      </c>
      <c r="E5084" s="49" t="s">
        <v>13445</v>
      </c>
      <c r="F5084" s="50" t="s">
        <v>13446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25">
      <c r="A5085" s="105">
        <v>43277</v>
      </c>
      <c r="B5085" s="37" t="s">
        <v>2580</v>
      </c>
      <c r="C5085" s="23">
        <v>58</v>
      </c>
      <c r="D5085" s="49" t="s">
        <v>13447</v>
      </c>
      <c r="E5085" s="49" t="s">
        <v>13448</v>
      </c>
      <c r="F5085" s="50" t="s">
        <v>13449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25">
      <c r="A5086" s="105">
        <v>43277</v>
      </c>
      <c r="B5086" s="37" t="s">
        <v>2572</v>
      </c>
      <c r="C5086" s="23">
        <v>61</v>
      </c>
      <c r="D5086" s="49" t="s">
        <v>13450</v>
      </c>
      <c r="E5086" s="49" t="s">
        <v>13451</v>
      </c>
      <c r="F5086" s="50" t="s">
        <v>13452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25">
      <c r="A5087" s="105">
        <v>43277</v>
      </c>
      <c r="B5087" s="37" t="s">
        <v>2572</v>
      </c>
      <c r="C5087" s="23">
        <v>61</v>
      </c>
      <c r="D5087" s="49" t="s">
        <v>13453</v>
      </c>
      <c r="E5087" s="49" t="s">
        <v>13454</v>
      </c>
      <c r="F5087" s="50" t="s">
        <v>13455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25">
      <c r="A5088" s="105">
        <v>43277</v>
      </c>
      <c r="B5088" s="37" t="s">
        <v>8437</v>
      </c>
      <c r="C5088" s="23">
        <v>62</v>
      </c>
      <c r="D5088" s="49" t="s">
        <v>13456</v>
      </c>
      <c r="E5088" s="49" t="s">
        <v>13457</v>
      </c>
      <c r="F5088" s="50" t="s">
        <v>13458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25">
      <c r="A5089" s="105">
        <v>43277</v>
      </c>
      <c r="B5089" s="37" t="s">
        <v>2579</v>
      </c>
      <c r="C5089" s="23">
        <v>64</v>
      </c>
      <c r="D5089" s="49" t="s">
        <v>13459</v>
      </c>
      <c r="E5089" s="49" t="s">
        <v>8333</v>
      </c>
      <c r="F5089" s="50" t="s">
        <v>13460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25">
      <c r="A5090" s="105">
        <v>43277</v>
      </c>
      <c r="B5090" s="37" t="s">
        <v>2580</v>
      </c>
      <c r="C5090" s="23">
        <v>66</v>
      </c>
      <c r="D5090" s="49" t="s">
        <v>13461</v>
      </c>
      <c r="E5090" s="49" t="s">
        <v>399</v>
      </c>
      <c r="F5090" s="50" t="s">
        <v>13462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25">
      <c r="A5091" s="105">
        <v>43277</v>
      </c>
      <c r="B5091" s="37" t="s">
        <v>2580</v>
      </c>
      <c r="C5091" s="23">
        <v>66</v>
      </c>
      <c r="D5091" s="49" t="s">
        <v>13463</v>
      </c>
      <c r="E5091" s="49" t="s">
        <v>13464</v>
      </c>
      <c r="F5091" s="50" t="s">
        <v>13465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25">
      <c r="A5092" s="105">
        <v>43277</v>
      </c>
      <c r="B5092" s="37" t="s">
        <v>2580</v>
      </c>
      <c r="C5092" s="23">
        <v>66</v>
      </c>
      <c r="D5092" s="49" t="s">
        <v>13466</v>
      </c>
      <c r="E5092" s="49" t="s">
        <v>13467</v>
      </c>
      <c r="F5092" s="50" t="s">
        <v>13468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25">
      <c r="A5093" s="105">
        <v>43277</v>
      </c>
      <c r="B5093" s="37" t="s">
        <v>2580</v>
      </c>
      <c r="C5093" s="23">
        <v>66</v>
      </c>
      <c r="D5093" s="49" t="s">
        <v>13469</v>
      </c>
      <c r="E5093" s="49" t="s">
        <v>429</v>
      </c>
      <c r="F5093" s="50" t="s">
        <v>13470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25">
      <c r="A5094" s="105">
        <v>43277</v>
      </c>
      <c r="B5094" s="37" t="s">
        <v>2580</v>
      </c>
      <c r="C5094" s="23">
        <v>66</v>
      </c>
      <c r="D5094" s="49" t="s">
        <v>13471</v>
      </c>
      <c r="E5094" s="49" t="s">
        <v>7365</v>
      </c>
      <c r="F5094" s="50" t="s">
        <v>13472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25">
      <c r="A5095" s="105">
        <v>43277</v>
      </c>
      <c r="B5095" s="37" t="s">
        <v>8437</v>
      </c>
      <c r="C5095" s="23">
        <v>68</v>
      </c>
      <c r="D5095" s="49" t="s">
        <v>13473</v>
      </c>
      <c r="E5095" s="49" t="s">
        <v>13474</v>
      </c>
      <c r="F5095" s="50" t="s">
        <v>13475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25">
      <c r="A5096" s="105">
        <v>43277</v>
      </c>
      <c r="B5096" s="37" t="s">
        <v>8437</v>
      </c>
      <c r="C5096" s="23">
        <v>68</v>
      </c>
      <c r="D5096" s="49" t="s">
        <v>13476</v>
      </c>
      <c r="E5096" s="49" t="s">
        <v>13477</v>
      </c>
      <c r="F5096" s="50" t="s">
        <v>13478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25">
      <c r="A5097" s="105">
        <v>43277</v>
      </c>
      <c r="B5097" s="37" t="s">
        <v>8437</v>
      </c>
      <c r="C5097" s="23">
        <v>68</v>
      </c>
      <c r="D5097" s="49" t="s">
        <v>13479</v>
      </c>
      <c r="E5097" s="49" t="s">
        <v>13480</v>
      </c>
      <c r="F5097" s="50" t="s">
        <v>13481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25">
      <c r="A5098" s="105">
        <v>43277</v>
      </c>
      <c r="B5098" s="37" t="s">
        <v>8437</v>
      </c>
      <c r="C5098" s="23">
        <v>68</v>
      </c>
      <c r="D5098" s="49" t="s">
        <v>13482</v>
      </c>
      <c r="E5098" s="49" t="s">
        <v>13483</v>
      </c>
      <c r="F5098" s="50" t="s">
        <v>13484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25">
      <c r="A5099" s="105">
        <v>43277</v>
      </c>
      <c r="B5099" s="37" t="s">
        <v>8437</v>
      </c>
      <c r="C5099" s="23">
        <v>68</v>
      </c>
      <c r="D5099" s="49" t="s">
        <v>13485</v>
      </c>
      <c r="E5099" s="49" t="s">
        <v>13486</v>
      </c>
      <c r="F5099" s="50" t="s">
        <v>13487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25">
      <c r="A5100" s="105">
        <v>43277</v>
      </c>
      <c r="B5100" s="37" t="s">
        <v>8437</v>
      </c>
      <c r="C5100" s="23">
        <v>68</v>
      </c>
      <c r="D5100" s="49" t="s">
        <v>13488</v>
      </c>
      <c r="E5100" s="49" t="s">
        <v>12930</v>
      </c>
      <c r="F5100" s="50" t="s">
        <v>12931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25">
      <c r="A5101" s="105">
        <v>43277</v>
      </c>
      <c r="B5101" s="37" t="s">
        <v>8437</v>
      </c>
      <c r="C5101" s="23">
        <v>68</v>
      </c>
      <c r="D5101" s="49" t="s">
        <v>13489</v>
      </c>
      <c r="E5101" s="49" t="s">
        <v>157</v>
      </c>
      <c r="F5101" s="50" t="s">
        <v>13490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25">
      <c r="A5102" s="105">
        <v>43277</v>
      </c>
      <c r="B5102" s="37" t="s">
        <v>8437</v>
      </c>
      <c r="C5102" s="23">
        <v>68</v>
      </c>
      <c r="D5102" s="49" t="s">
        <v>13491</v>
      </c>
      <c r="E5102" s="49" t="s">
        <v>13492</v>
      </c>
      <c r="F5102" s="50" t="s">
        <v>13493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25">
      <c r="A5103" s="105">
        <v>43277</v>
      </c>
      <c r="B5103" s="37" t="s">
        <v>8437</v>
      </c>
      <c r="C5103" s="23">
        <v>68</v>
      </c>
      <c r="D5103" s="49" t="s">
        <v>13494</v>
      </c>
      <c r="E5103" s="49" t="s">
        <v>227</v>
      </c>
      <c r="F5103" s="50" t="s">
        <v>13495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25">
      <c r="A5104" s="105">
        <v>43277</v>
      </c>
      <c r="B5104" s="37" t="s">
        <v>8437</v>
      </c>
      <c r="C5104" s="23">
        <v>68</v>
      </c>
      <c r="D5104" s="49" t="s">
        <v>13496</v>
      </c>
      <c r="E5104" s="49" t="s">
        <v>13497</v>
      </c>
      <c r="F5104" s="50" t="s">
        <v>13498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25">
      <c r="A5105" s="105">
        <v>43277</v>
      </c>
      <c r="B5105" s="37" t="s">
        <v>8437</v>
      </c>
      <c r="C5105" s="23">
        <v>68</v>
      </c>
      <c r="D5105" s="49" t="s">
        <v>13499</v>
      </c>
      <c r="E5105" s="49" t="s">
        <v>11516</v>
      </c>
      <c r="F5105" s="50" t="s">
        <v>13500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25">
      <c r="A5106" s="105">
        <v>43277</v>
      </c>
      <c r="B5106" s="37" t="s">
        <v>8437</v>
      </c>
      <c r="C5106" s="23">
        <v>69</v>
      </c>
      <c r="D5106" s="49" t="s">
        <v>13501</v>
      </c>
      <c r="E5106" s="49" t="s">
        <v>471</v>
      </c>
      <c r="F5106" s="50" t="s">
        <v>13502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25">
      <c r="A5107" s="105">
        <v>43277</v>
      </c>
      <c r="B5107" s="37" t="s">
        <v>2571</v>
      </c>
      <c r="C5107" s="23">
        <v>70</v>
      </c>
      <c r="D5107" s="49" t="s">
        <v>13503</v>
      </c>
      <c r="E5107" s="49" t="s">
        <v>40</v>
      </c>
      <c r="F5107" s="50" t="s">
        <v>13504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25">
      <c r="A5108" s="105">
        <v>43277</v>
      </c>
      <c r="B5108" s="37" t="s">
        <v>2571</v>
      </c>
      <c r="C5108" s="23">
        <v>70</v>
      </c>
      <c r="D5108" s="49" t="s">
        <v>13505</v>
      </c>
      <c r="E5108" s="49" t="s">
        <v>27</v>
      </c>
      <c r="F5108" s="50" t="s">
        <v>13506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25">
      <c r="A5109" s="105">
        <v>43277</v>
      </c>
      <c r="B5109" s="37" t="s">
        <v>2571</v>
      </c>
      <c r="C5109" s="23">
        <v>70</v>
      </c>
      <c r="D5109" s="49" t="s">
        <v>13507</v>
      </c>
      <c r="E5109" s="49" t="s">
        <v>39</v>
      </c>
      <c r="F5109" s="50" t="s">
        <v>13508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25">
      <c r="A5110" s="105">
        <v>43277</v>
      </c>
      <c r="B5110" s="37" t="s">
        <v>2571</v>
      </c>
      <c r="C5110" s="23">
        <v>70</v>
      </c>
      <c r="D5110" s="49" t="s">
        <v>13509</v>
      </c>
      <c r="E5110" s="49" t="s">
        <v>35</v>
      </c>
      <c r="F5110" s="50" t="s">
        <v>13510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25">
      <c r="A5111" s="105">
        <v>43277</v>
      </c>
      <c r="B5111" s="37" t="s">
        <v>2571</v>
      </c>
      <c r="C5111" s="23">
        <v>70</v>
      </c>
      <c r="D5111" s="49" t="s">
        <v>13511</v>
      </c>
      <c r="E5111" s="49" t="s">
        <v>38</v>
      </c>
      <c r="F5111" s="50" t="s">
        <v>13512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25">
      <c r="A5112" s="105">
        <v>43277</v>
      </c>
      <c r="B5112" s="37" t="s">
        <v>2571</v>
      </c>
      <c r="C5112" s="23">
        <v>70</v>
      </c>
      <c r="D5112" s="49" t="s">
        <v>13513</v>
      </c>
      <c r="E5112" s="49" t="s">
        <v>35</v>
      </c>
      <c r="F5112" s="50" t="s">
        <v>13514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25">
      <c r="A5113" s="105">
        <v>43277</v>
      </c>
      <c r="B5113" s="37" t="s">
        <v>2581</v>
      </c>
      <c r="C5113" s="23">
        <v>78</v>
      </c>
      <c r="D5113" s="49" t="s">
        <v>13515</v>
      </c>
      <c r="E5113" s="49" t="s">
        <v>4469</v>
      </c>
      <c r="F5113" s="50" t="s">
        <v>13516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25">
      <c r="A5114" s="105">
        <v>43277</v>
      </c>
      <c r="B5114" s="37" t="s">
        <v>2581</v>
      </c>
      <c r="C5114" s="23">
        <v>78</v>
      </c>
      <c r="D5114" s="49" t="s">
        <v>13517</v>
      </c>
      <c r="E5114" s="49" t="s">
        <v>13518</v>
      </c>
      <c r="F5114" s="50" t="s">
        <v>13519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25">
      <c r="A5115" s="105">
        <v>43277</v>
      </c>
      <c r="B5115" s="37" t="s">
        <v>2581</v>
      </c>
      <c r="C5115" s="23">
        <v>78</v>
      </c>
      <c r="D5115" s="49" t="s">
        <v>13520</v>
      </c>
      <c r="E5115" s="49" t="s">
        <v>13521</v>
      </c>
      <c r="F5115" s="50" t="s">
        <v>13522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25">
      <c r="A5116" s="105">
        <v>43277</v>
      </c>
      <c r="B5116" s="37" t="s">
        <v>2581</v>
      </c>
      <c r="C5116" s="23">
        <v>78</v>
      </c>
      <c r="D5116" s="49" t="s">
        <v>13523</v>
      </c>
      <c r="E5116" s="49" t="s">
        <v>13524</v>
      </c>
      <c r="F5116" s="50" t="s">
        <v>13525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25">
      <c r="A5117" s="105">
        <v>43277</v>
      </c>
      <c r="B5117" s="37" t="s">
        <v>2581</v>
      </c>
      <c r="C5117" s="23">
        <v>78</v>
      </c>
      <c r="D5117" s="49" t="s">
        <v>13526</v>
      </c>
      <c r="E5117" s="49" t="s">
        <v>13527</v>
      </c>
      <c r="F5117" s="50" t="s">
        <v>13528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25">
      <c r="A5118" s="105">
        <v>43277</v>
      </c>
      <c r="B5118" s="37" t="s">
        <v>2581</v>
      </c>
      <c r="C5118" s="23">
        <v>78</v>
      </c>
      <c r="D5118" s="49" t="s">
        <v>13529</v>
      </c>
      <c r="E5118" s="49" t="s">
        <v>13530</v>
      </c>
      <c r="F5118" s="50" t="s">
        <v>13531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25">
      <c r="A5119" s="105">
        <v>43277</v>
      </c>
      <c r="B5119" s="37" t="s">
        <v>2581</v>
      </c>
      <c r="C5119" s="23">
        <v>78</v>
      </c>
      <c r="D5119" s="49" t="s">
        <v>13532</v>
      </c>
      <c r="E5119" s="49" t="s">
        <v>13533</v>
      </c>
      <c r="F5119" s="50" t="s">
        <v>13534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25">
      <c r="A5120" s="105">
        <v>43277</v>
      </c>
      <c r="B5120" s="37" t="s">
        <v>2581</v>
      </c>
      <c r="C5120" s="23">
        <v>78</v>
      </c>
      <c r="D5120" s="49" t="s">
        <v>13535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25">
      <c r="A5121" s="105">
        <v>43277</v>
      </c>
      <c r="B5121" s="37" t="s">
        <v>2581</v>
      </c>
      <c r="C5121" s="23">
        <v>78</v>
      </c>
      <c r="D5121" s="49" t="s">
        <v>13536</v>
      </c>
      <c r="E5121" s="49" t="s">
        <v>10380</v>
      </c>
      <c r="F5121" s="50" t="s">
        <v>13537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25">
      <c r="A5122" s="105">
        <v>43277</v>
      </c>
      <c r="B5122" s="37" t="s">
        <v>2581</v>
      </c>
      <c r="C5122" s="23">
        <v>78</v>
      </c>
      <c r="D5122" s="49" t="s">
        <v>13538</v>
      </c>
      <c r="E5122" s="49" t="s">
        <v>13539</v>
      </c>
      <c r="F5122" s="50" t="s">
        <v>13540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25">
      <c r="A5123" s="105">
        <v>43277</v>
      </c>
      <c r="B5123" s="37" t="s">
        <v>2581</v>
      </c>
      <c r="C5123" s="23">
        <v>78</v>
      </c>
      <c r="D5123" s="49" t="s">
        <v>13541</v>
      </c>
      <c r="E5123" s="49" t="s">
        <v>13542</v>
      </c>
      <c r="F5123" s="50" t="s">
        <v>13543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25">
      <c r="A5124" s="105">
        <v>43277</v>
      </c>
      <c r="B5124" s="37" t="s">
        <v>2581</v>
      </c>
      <c r="C5124" s="23">
        <v>78</v>
      </c>
      <c r="D5124" s="49" t="s">
        <v>13544</v>
      </c>
      <c r="E5124" s="49" t="s">
        <v>13545</v>
      </c>
      <c r="F5124" s="50" t="s">
        <v>13546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25">
      <c r="A5125" s="105">
        <v>43277</v>
      </c>
      <c r="B5125" s="37" t="s">
        <v>2581</v>
      </c>
      <c r="C5125" s="23">
        <v>78</v>
      </c>
      <c r="D5125" s="49" t="s">
        <v>13547</v>
      </c>
      <c r="E5125" s="49" t="s">
        <v>13548</v>
      </c>
      <c r="F5125" s="50" t="s">
        <v>13549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25">
      <c r="A5126" s="105">
        <v>43277</v>
      </c>
      <c r="B5126" s="37" t="s">
        <v>2581</v>
      </c>
      <c r="C5126" s="23">
        <v>78</v>
      </c>
      <c r="D5126" s="49" t="s">
        <v>13550</v>
      </c>
      <c r="E5126" s="49" t="s">
        <v>13551</v>
      </c>
      <c r="F5126" s="50" t="s">
        <v>13552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25">
      <c r="A5127" s="105">
        <v>43277</v>
      </c>
      <c r="B5127" s="37" t="s">
        <v>2581</v>
      </c>
      <c r="C5127" s="23">
        <v>78</v>
      </c>
      <c r="D5127" s="49" t="s">
        <v>13553</v>
      </c>
      <c r="E5127" s="49" t="s">
        <v>1392</v>
      </c>
      <c r="F5127" s="50" t="s">
        <v>13554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25">
      <c r="A5128" s="105">
        <v>43277</v>
      </c>
      <c r="B5128" s="37" t="s">
        <v>2581</v>
      </c>
      <c r="C5128" s="23">
        <v>78</v>
      </c>
      <c r="D5128" s="49" t="s">
        <v>13555</v>
      </c>
      <c r="E5128" s="49" t="s">
        <v>13556</v>
      </c>
      <c r="F5128" s="50" t="s">
        <v>13557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25">
      <c r="A5129" s="105">
        <v>43277</v>
      </c>
      <c r="B5129" s="37" t="s">
        <v>2581</v>
      </c>
      <c r="C5129" s="23">
        <v>78</v>
      </c>
      <c r="D5129" s="49" t="s">
        <v>13558</v>
      </c>
      <c r="E5129" s="49" t="s">
        <v>3281</v>
      </c>
      <c r="F5129" s="50" t="s">
        <v>13559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25">
      <c r="A5130" s="105">
        <v>43277</v>
      </c>
      <c r="B5130" s="37" t="s">
        <v>2581</v>
      </c>
      <c r="C5130" s="23">
        <v>78</v>
      </c>
      <c r="D5130" s="49" t="s">
        <v>13560</v>
      </c>
      <c r="E5130" s="49" t="s">
        <v>871</v>
      </c>
      <c r="F5130" s="50" t="s">
        <v>13561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25">
      <c r="A5131" s="105">
        <v>43277</v>
      </c>
      <c r="B5131" s="37" t="s">
        <v>2581</v>
      </c>
      <c r="C5131" s="23">
        <v>78</v>
      </c>
      <c r="D5131" s="49" t="s">
        <v>13562</v>
      </c>
      <c r="E5131" s="49" t="s">
        <v>13563</v>
      </c>
      <c r="F5131" s="50" t="s">
        <v>13564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25">
      <c r="A5132" s="105">
        <v>43277</v>
      </c>
      <c r="B5132" s="37" t="s">
        <v>2581</v>
      </c>
      <c r="C5132" s="23">
        <v>78</v>
      </c>
      <c r="D5132" s="49" t="s">
        <v>13565</v>
      </c>
      <c r="E5132" s="49" t="s">
        <v>13566</v>
      </c>
      <c r="F5132" s="50" t="s">
        <v>13567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25">
      <c r="A5133" s="105">
        <v>43277</v>
      </c>
      <c r="B5133" s="37" t="s">
        <v>2581</v>
      </c>
      <c r="C5133" s="23">
        <v>78</v>
      </c>
      <c r="D5133" s="49" t="s">
        <v>13568</v>
      </c>
      <c r="E5133" s="49" t="s">
        <v>13569</v>
      </c>
      <c r="F5133" s="50" t="s">
        <v>13570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25">
      <c r="A5134" s="105">
        <v>43277</v>
      </c>
      <c r="B5134" s="37" t="s">
        <v>2581</v>
      </c>
      <c r="C5134" s="23">
        <v>78</v>
      </c>
      <c r="D5134" s="49" t="s">
        <v>13571</v>
      </c>
      <c r="E5134" s="49" t="s">
        <v>13572</v>
      </c>
      <c r="F5134" s="50" t="s">
        <v>13573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25">
      <c r="A5135" s="105">
        <v>43277</v>
      </c>
      <c r="B5135" s="37" t="s">
        <v>2581</v>
      </c>
      <c r="C5135" s="23">
        <v>78</v>
      </c>
      <c r="D5135" s="49" t="s">
        <v>13574</v>
      </c>
      <c r="E5135" s="49" t="s">
        <v>13575</v>
      </c>
      <c r="F5135" s="50" t="s">
        <v>13576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25">
      <c r="A5136" s="105">
        <v>43277</v>
      </c>
      <c r="B5136" s="37" t="s">
        <v>2581</v>
      </c>
      <c r="C5136" s="23">
        <v>78</v>
      </c>
      <c r="D5136" s="49" t="s">
        <v>13577</v>
      </c>
      <c r="E5136" s="49" t="s">
        <v>13578</v>
      </c>
      <c r="F5136" s="50" t="s">
        <v>13579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25">
      <c r="A5137" s="105">
        <v>43277</v>
      </c>
      <c r="B5137" s="37" t="s">
        <v>2581</v>
      </c>
      <c r="C5137" s="23">
        <v>78</v>
      </c>
      <c r="D5137" s="49" t="s">
        <v>13580</v>
      </c>
      <c r="E5137" s="49" t="s">
        <v>11784</v>
      </c>
      <c r="F5137" s="50" t="s">
        <v>13581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25">
      <c r="A5138" s="115">
        <v>43284</v>
      </c>
      <c r="B5138" s="76" t="s">
        <v>2575</v>
      </c>
      <c r="C5138" s="77">
        <v>10</v>
      </c>
      <c r="D5138" s="78" t="s">
        <v>13583</v>
      </c>
      <c r="E5138" s="78" t="s">
        <v>6834</v>
      </c>
      <c r="F5138" s="79" t="s">
        <v>13584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25">
      <c r="A5139" s="115">
        <v>43284</v>
      </c>
      <c r="B5139" s="76" t="s">
        <v>2581</v>
      </c>
      <c r="C5139" s="77">
        <v>37</v>
      </c>
      <c r="D5139" s="78" t="s">
        <v>13585</v>
      </c>
      <c r="E5139" s="78" t="s">
        <v>13586</v>
      </c>
      <c r="F5139" s="79" t="s">
        <v>13587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25">
      <c r="A5140" s="115">
        <v>43284</v>
      </c>
      <c r="B5140" s="76" t="s">
        <v>2581</v>
      </c>
      <c r="C5140" s="77">
        <v>37</v>
      </c>
      <c r="D5140" s="78" t="s">
        <v>13588</v>
      </c>
      <c r="E5140" s="78" t="s">
        <v>13589</v>
      </c>
      <c r="F5140" s="79" t="s">
        <v>13590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25">
      <c r="A5141" s="115">
        <v>43284</v>
      </c>
      <c r="B5141" s="76" t="s">
        <v>2581</v>
      </c>
      <c r="C5141" s="77">
        <v>37</v>
      </c>
      <c r="D5141" s="78" t="s">
        <v>13591</v>
      </c>
      <c r="E5141" s="78" t="s">
        <v>13592</v>
      </c>
      <c r="F5141" s="79" t="s">
        <v>13593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25">
      <c r="A5142" s="115">
        <v>43284</v>
      </c>
      <c r="B5142" s="76" t="s">
        <v>2581</v>
      </c>
      <c r="C5142" s="77">
        <v>37</v>
      </c>
      <c r="D5142" s="78" t="s">
        <v>13594</v>
      </c>
      <c r="E5142" s="78" t="s">
        <v>13595</v>
      </c>
      <c r="F5142" s="79" t="s">
        <v>13596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25">
      <c r="A5143" s="115">
        <v>43284</v>
      </c>
      <c r="B5143" s="76" t="s">
        <v>2573</v>
      </c>
      <c r="C5143" s="77">
        <v>41</v>
      </c>
      <c r="D5143" s="78" t="s">
        <v>13597</v>
      </c>
      <c r="E5143" s="78" t="s">
        <v>5045</v>
      </c>
      <c r="F5143" s="79" t="s">
        <v>13598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25">
      <c r="A5144" s="115">
        <v>43284</v>
      </c>
      <c r="B5144" s="76" t="s">
        <v>2571</v>
      </c>
      <c r="C5144" s="77">
        <v>42</v>
      </c>
      <c r="D5144" s="78" t="s">
        <v>13599</v>
      </c>
      <c r="E5144" s="78" t="s">
        <v>39</v>
      </c>
      <c r="F5144" s="79" t="s">
        <v>13600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25">
      <c r="A5145" s="115">
        <v>43284</v>
      </c>
      <c r="B5145" s="76" t="s">
        <v>8437</v>
      </c>
      <c r="C5145" s="77">
        <v>45</v>
      </c>
      <c r="D5145" s="78" t="s">
        <v>13601</v>
      </c>
      <c r="E5145" s="78" t="s">
        <v>719</v>
      </c>
      <c r="F5145" s="79" t="s">
        <v>13602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25">
      <c r="A5146" s="115">
        <v>43284</v>
      </c>
      <c r="B5146" s="76" t="s">
        <v>2572</v>
      </c>
      <c r="C5146" s="77">
        <v>49</v>
      </c>
      <c r="D5146" s="78" t="s">
        <v>13603</v>
      </c>
      <c r="E5146" s="78" t="s">
        <v>13604</v>
      </c>
      <c r="F5146" s="79" t="s">
        <v>13605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25">
      <c r="A5147" s="115">
        <v>43284</v>
      </c>
      <c r="B5147" s="76" t="s">
        <v>2582</v>
      </c>
      <c r="C5147" s="77">
        <v>50</v>
      </c>
      <c r="D5147" s="78" t="s">
        <v>13606</v>
      </c>
      <c r="E5147" s="78" t="s">
        <v>429</v>
      </c>
      <c r="F5147" s="79" t="s">
        <v>13607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25">
      <c r="A5148" s="115">
        <v>43284</v>
      </c>
      <c r="B5148" s="76" t="s">
        <v>2582</v>
      </c>
      <c r="C5148" s="77">
        <v>50</v>
      </c>
      <c r="D5148" s="78" t="s">
        <v>13608</v>
      </c>
      <c r="E5148" s="78" t="s">
        <v>39</v>
      </c>
      <c r="F5148" s="79" t="s">
        <v>13609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25">
      <c r="A5149" s="115">
        <v>43284</v>
      </c>
      <c r="B5149" s="76" t="s">
        <v>2582</v>
      </c>
      <c r="C5149" s="77">
        <v>50</v>
      </c>
      <c r="D5149" s="78" t="s">
        <v>13610</v>
      </c>
      <c r="E5149" s="78" t="s">
        <v>7073</v>
      </c>
      <c r="F5149" s="79" t="s">
        <v>13611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25">
      <c r="A5150" s="115">
        <v>43284</v>
      </c>
      <c r="B5150" s="76" t="s">
        <v>2582</v>
      </c>
      <c r="C5150" s="77">
        <v>51</v>
      </c>
      <c r="D5150" s="78" t="s">
        <v>13612</v>
      </c>
      <c r="E5150" s="78" t="s">
        <v>7036</v>
      </c>
      <c r="F5150" s="79" t="s">
        <v>13613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25">
      <c r="A5151" s="115">
        <v>43284</v>
      </c>
      <c r="B5151" s="76" t="s">
        <v>2582</v>
      </c>
      <c r="C5151" s="77">
        <v>51</v>
      </c>
      <c r="D5151" s="78" t="s">
        <v>13614</v>
      </c>
      <c r="E5151" s="78" t="s">
        <v>1844</v>
      </c>
      <c r="F5151" s="79" t="s">
        <v>13615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25">
      <c r="A5152" s="115">
        <v>43284</v>
      </c>
      <c r="B5152" s="76" t="s">
        <v>8437</v>
      </c>
      <c r="C5152" s="77">
        <v>53</v>
      </c>
      <c r="D5152" s="78" t="s">
        <v>13616</v>
      </c>
      <c r="E5152" s="78" t="s">
        <v>11587</v>
      </c>
      <c r="F5152" s="79" t="s">
        <v>13617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25">
      <c r="A5153" s="115">
        <v>43284</v>
      </c>
      <c r="B5153" s="76" t="s">
        <v>8437</v>
      </c>
      <c r="C5153" s="77">
        <v>53</v>
      </c>
      <c r="D5153" s="78" t="s">
        <v>13618</v>
      </c>
      <c r="E5153" s="78" t="s">
        <v>1965</v>
      </c>
      <c r="F5153" s="79" t="s">
        <v>13619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25">
      <c r="A5154" s="115">
        <v>43284</v>
      </c>
      <c r="B5154" s="76" t="s">
        <v>8437</v>
      </c>
      <c r="C5154" s="77">
        <v>53</v>
      </c>
      <c r="D5154" s="78" t="s">
        <v>13620</v>
      </c>
      <c r="E5154" s="78" t="s">
        <v>320</v>
      </c>
      <c r="F5154" s="79" t="s">
        <v>13621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25">
      <c r="A5155" s="115">
        <v>43284</v>
      </c>
      <c r="B5155" s="76" t="s">
        <v>8437</v>
      </c>
      <c r="C5155" s="77">
        <v>53</v>
      </c>
      <c r="D5155" s="78" t="s">
        <v>13622</v>
      </c>
      <c r="E5155" s="78" t="s">
        <v>12499</v>
      </c>
      <c r="F5155" s="79" t="s">
        <v>13623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25">
      <c r="A5156" s="115">
        <v>43284</v>
      </c>
      <c r="B5156" s="76" t="s">
        <v>8437</v>
      </c>
      <c r="C5156" s="77">
        <v>53</v>
      </c>
      <c r="D5156" s="78" t="s">
        <v>13624</v>
      </c>
      <c r="E5156" s="78" t="s">
        <v>2047</v>
      </c>
      <c r="F5156" s="79" t="s">
        <v>13625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25">
      <c r="A5157" s="115">
        <v>43284</v>
      </c>
      <c r="B5157" s="76" t="s">
        <v>8437</v>
      </c>
      <c r="C5157" s="77">
        <v>53</v>
      </c>
      <c r="D5157" s="78" t="s">
        <v>13626</v>
      </c>
      <c r="E5157" s="78" t="s">
        <v>13627</v>
      </c>
      <c r="F5157" s="79" t="s">
        <v>13628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25">
      <c r="A5158" s="115">
        <v>43284</v>
      </c>
      <c r="B5158" s="76" t="s">
        <v>8437</v>
      </c>
      <c r="C5158" s="77">
        <v>53</v>
      </c>
      <c r="D5158" s="78" t="s">
        <v>13629</v>
      </c>
      <c r="E5158" s="78" t="s">
        <v>4758</v>
      </c>
      <c r="F5158" s="79" t="s">
        <v>13630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25">
      <c r="A5159" s="115">
        <v>43284</v>
      </c>
      <c r="B5159" s="76" t="s">
        <v>8437</v>
      </c>
      <c r="C5159" s="77">
        <v>53</v>
      </c>
      <c r="D5159" s="78" t="s">
        <v>13631</v>
      </c>
      <c r="E5159" s="78" t="s">
        <v>12218</v>
      </c>
      <c r="F5159" s="79" t="s">
        <v>13632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25">
      <c r="A5160" s="115">
        <v>43284</v>
      </c>
      <c r="B5160" s="76" t="s">
        <v>8437</v>
      </c>
      <c r="C5160" s="77">
        <v>53</v>
      </c>
      <c r="D5160" s="78" t="s">
        <v>13633</v>
      </c>
      <c r="E5160" s="78" t="s">
        <v>450</v>
      </c>
      <c r="F5160" s="79" t="s">
        <v>13634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25">
      <c r="A5161" s="115">
        <v>43284</v>
      </c>
      <c r="B5161" s="76" t="s">
        <v>8437</v>
      </c>
      <c r="C5161" s="77">
        <v>53</v>
      </c>
      <c r="D5161" s="78" t="s">
        <v>13635</v>
      </c>
      <c r="E5161" s="78" t="s">
        <v>950</v>
      </c>
      <c r="F5161" s="79" t="s">
        <v>13636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25">
      <c r="A5162" s="115">
        <v>43284</v>
      </c>
      <c r="B5162" s="76" t="s">
        <v>8437</v>
      </c>
      <c r="C5162" s="77">
        <v>55</v>
      </c>
      <c r="D5162" s="78" t="s">
        <v>13637</v>
      </c>
      <c r="E5162" s="78" t="s">
        <v>3962</v>
      </c>
      <c r="F5162" s="79" t="s">
        <v>13638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25">
      <c r="A5163" s="115">
        <v>43284</v>
      </c>
      <c r="B5163" s="76" t="s">
        <v>2572</v>
      </c>
      <c r="C5163" s="77">
        <v>60</v>
      </c>
      <c r="D5163" s="78" t="s">
        <v>13639</v>
      </c>
      <c r="E5163" s="78" t="s">
        <v>540</v>
      </c>
      <c r="F5163" s="79" t="s">
        <v>13640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25">
      <c r="A5164" s="115">
        <v>43284</v>
      </c>
      <c r="B5164" s="76" t="s">
        <v>2572</v>
      </c>
      <c r="C5164" s="77">
        <v>61</v>
      </c>
      <c r="D5164" s="78" t="s">
        <v>13641</v>
      </c>
      <c r="E5164" s="78" t="s">
        <v>5045</v>
      </c>
      <c r="F5164" s="79" t="s">
        <v>13642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25">
      <c r="A5165" s="115">
        <v>43284</v>
      </c>
      <c r="B5165" s="76" t="s">
        <v>8437</v>
      </c>
      <c r="C5165" s="77">
        <v>62</v>
      </c>
      <c r="D5165" s="78" t="s">
        <v>13643</v>
      </c>
      <c r="E5165" s="78" t="s">
        <v>2073</v>
      </c>
      <c r="F5165" s="79" t="s">
        <v>13644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25">
      <c r="A5166" s="115">
        <v>43284</v>
      </c>
      <c r="B5166" s="76" t="s">
        <v>8437</v>
      </c>
      <c r="C5166" s="77">
        <v>62</v>
      </c>
      <c r="D5166" s="78" t="s">
        <v>13645</v>
      </c>
      <c r="E5166" s="78" t="s">
        <v>1873</v>
      </c>
      <c r="F5166" s="79" t="s">
        <v>13646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25">
      <c r="A5167" s="115">
        <v>43284</v>
      </c>
      <c r="B5167" s="76" t="s">
        <v>8437</v>
      </c>
      <c r="C5167" s="77">
        <v>62</v>
      </c>
      <c r="D5167" s="78" t="s">
        <v>13647</v>
      </c>
      <c r="E5167" s="78" t="s">
        <v>13648</v>
      </c>
      <c r="F5167" s="79" t="s">
        <v>13649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25">
      <c r="A5168" s="115">
        <v>43284</v>
      </c>
      <c r="B5168" s="76" t="s">
        <v>8437</v>
      </c>
      <c r="C5168" s="77">
        <v>62</v>
      </c>
      <c r="D5168" s="78" t="s">
        <v>13650</v>
      </c>
      <c r="E5168" s="78" t="s">
        <v>10319</v>
      </c>
      <c r="F5168" s="79" t="s">
        <v>13651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25">
      <c r="A5169" s="115">
        <v>43284</v>
      </c>
      <c r="B5169" s="76" t="s">
        <v>2579</v>
      </c>
      <c r="C5169" s="77">
        <v>63</v>
      </c>
      <c r="D5169" s="78" t="s">
        <v>13652</v>
      </c>
      <c r="E5169" s="78" t="s">
        <v>13653</v>
      </c>
      <c r="F5169" s="79" t="s">
        <v>13654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25">
      <c r="A5170" s="115">
        <v>43284</v>
      </c>
      <c r="B5170" s="76" t="s">
        <v>2580</v>
      </c>
      <c r="C5170" s="77">
        <v>66</v>
      </c>
      <c r="D5170" s="78" t="s">
        <v>13655</v>
      </c>
      <c r="E5170" s="78" t="s">
        <v>429</v>
      </c>
      <c r="F5170" s="79" t="s">
        <v>13656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25">
      <c r="A5171" s="115">
        <v>43284</v>
      </c>
      <c r="B5171" s="76" t="s">
        <v>2580</v>
      </c>
      <c r="C5171" s="77">
        <v>66</v>
      </c>
      <c r="D5171" s="78" t="s">
        <v>13657</v>
      </c>
      <c r="E5171" s="78" t="s">
        <v>429</v>
      </c>
      <c r="F5171" s="79" t="s">
        <v>13658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25">
      <c r="A5172" s="115">
        <v>43284</v>
      </c>
      <c r="B5172" s="76" t="s">
        <v>2580</v>
      </c>
      <c r="C5172" s="77">
        <v>67</v>
      </c>
      <c r="D5172" s="78" t="s">
        <v>13659</v>
      </c>
      <c r="E5172" s="78" t="s">
        <v>13660</v>
      </c>
      <c r="F5172" s="79" t="s">
        <v>13661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25">
      <c r="A5173" s="115">
        <v>43284</v>
      </c>
      <c r="B5173" s="76" t="s">
        <v>2580</v>
      </c>
      <c r="C5173" s="77">
        <v>67</v>
      </c>
      <c r="D5173" s="78" t="s">
        <v>13662</v>
      </c>
      <c r="E5173" s="78" t="s">
        <v>13663</v>
      </c>
      <c r="F5173" s="79" t="s">
        <v>13664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25">
      <c r="A5174" s="115">
        <v>43284</v>
      </c>
      <c r="B5174" s="76" t="s">
        <v>2580</v>
      </c>
      <c r="C5174" s="77">
        <v>67</v>
      </c>
      <c r="D5174" s="78" t="s">
        <v>13665</v>
      </c>
      <c r="E5174" s="78" t="s">
        <v>9552</v>
      </c>
      <c r="F5174" s="79" t="s">
        <v>13666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25">
      <c r="A5175" s="115">
        <v>43284</v>
      </c>
      <c r="B5175" s="76" t="s">
        <v>8437</v>
      </c>
      <c r="C5175" s="77">
        <v>68</v>
      </c>
      <c r="D5175" s="78" t="s">
        <v>13667</v>
      </c>
      <c r="E5175" s="78" t="s">
        <v>1852</v>
      </c>
      <c r="F5175" s="79" t="s">
        <v>13668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25">
      <c r="A5176" s="115">
        <v>43284</v>
      </c>
      <c r="B5176" s="76" t="s">
        <v>8437</v>
      </c>
      <c r="C5176" s="77">
        <v>68</v>
      </c>
      <c r="D5176" s="78" t="s">
        <v>13669</v>
      </c>
      <c r="E5176" s="78" t="s">
        <v>13670</v>
      </c>
      <c r="F5176" s="79" t="s">
        <v>13671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25">
      <c r="A5177" s="115">
        <v>43284</v>
      </c>
      <c r="B5177" s="76" t="s">
        <v>8437</v>
      </c>
      <c r="C5177" s="77">
        <v>68</v>
      </c>
      <c r="D5177" s="78" t="s">
        <v>13672</v>
      </c>
      <c r="E5177" s="78" t="s">
        <v>13673</v>
      </c>
      <c r="F5177" s="79" t="s">
        <v>13674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25">
      <c r="A5178" s="115">
        <v>43284</v>
      </c>
      <c r="B5178" s="76" t="s">
        <v>8437</v>
      </c>
      <c r="C5178" s="77">
        <v>68</v>
      </c>
      <c r="D5178" s="78" t="s">
        <v>13675</v>
      </c>
      <c r="E5178" s="78" t="s">
        <v>13676</v>
      </c>
      <c r="F5178" s="79" t="s">
        <v>13677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25">
      <c r="A5179" s="115">
        <v>43284</v>
      </c>
      <c r="B5179" s="76" t="s">
        <v>8437</v>
      </c>
      <c r="C5179" s="77">
        <v>68</v>
      </c>
      <c r="D5179" s="78" t="s">
        <v>13678</v>
      </c>
      <c r="E5179" s="78" t="s">
        <v>13679</v>
      </c>
      <c r="F5179" s="79" t="s">
        <v>13680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25">
      <c r="A5180" s="115">
        <v>43284</v>
      </c>
      <c r="B5180" s="76" t="s">
        <v>8437</v>
      </c>
      <c r="C5180" s="77">
        <v>68</v>
      </c>
      <c r="D5180" s="78" t="s">
        <v>13681</v>
      </c>
      <c r="E5180" s="78" t="s">
        <v>13682</v>
      </c>
      <c r="F5180" s="79" t="s">
        <v>13683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25">
      <c r="A5181" s="115">
        <v>43284</v>
      </c>
      <c r="B5181" s="76" t="s">
        <v>8437</v>
      </c>
      <c r="C5181" s="77">
        <v>68</v>
      </c>
      <c r="D5181" s="78" t="s">
        <v>13684</v>
      </c>
      <c r="E5181" s="78" t="s">
        <v>13685</v>
      </c>
      <c r="F5181" s="79" t="s">
        <v>13686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25">
      <c r="A5182" s="115">
        <v>43284</v>
      </c>
      <c r="B5182" s="76" t="s">
        <v>8437</v>
      </c>
      <c r="C5182" s="77">
        <v>68</v>
      </c>
      <c r="D5182" s="78" t="s">
        <v>13687</v>
      </c>
      <c r="E5182" s="78" t="s">
        <v>13688</v>
      </c>
      <c r="F5182" s="79" t="s">
        <v>13689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25">
      <c r="A5183" s="115">
        <v>43284</v>
      </c>
      <c r="B5183" s="76" t="s">
        <v>8437</v>
      </c>
      <c r="C5183" s="77">
        <v>68</v>
      </c>
      <c r="D5183" s="78" t="s">
        <v>13690</v>
      </c>
      <c r="E5183" s="78" t="s">
        <v>2554</v>
      </c>
      <c r="F5183" s="79" t="s">
        <v>13691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25">
      <c r="A5184" s="115">
        <v>43284</v>
      </c>
      <c r="B5184" s="76" t="s">
        <v>8437</v>
      </c>
      <c r="C5184" s="77">
        <v>68</v>
      </c>
      <c r="D5184" s="78" t="s">
        <v>13692</v>
      </c>
      <c r="E5184" s="78" t="s">
        <v>4758</v>
      </c>
      <c r="F5184" s="79" t="s">
        <v>13693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25">
      <c r="A5185" s="115">
        <v>43284</v>
      </c>
      <c r="B5185" s="76" t="s">
        <v>8437</v>
      </c>
      <c r="C5185" s="77">
        <v>68</v>
      </c>
      <c r="D5185" s="78" t="s">
        <v>13694</v>
      </c>
      <c r="E5185" s="78" t="s">
        <v>13695</v>
      </c>
      <c r="F5185" s="79" t="s">
        <v>13696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25">
      <c r="A5186" s="115">
        <v>43284</v>
      </c>
      <c r="B5186" s="76" t="s">
        <v>8437</v>
      </c>
      <c r="C5186" s="77">
        <v>68</v>
      </c>
      <c r="D5186" s="78" t="s">
        <v>13697</v>
      </c>
      <c r="E5186" s="78" t="s">
        <v>13698</v>
      </c>
      <c r="F5186" s="79" t="s">
        <v>13699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25">
      <c r="A5187" s="115">
        <v>43284</v>
      </c>
      <c r="B5187" s="76" t="s">
        <v>8437</v>
      </c>
      <c r="C5187" s="77">
        <v>68</v>
      </c>
      <c r="D5187" s="78" t="s">
        <v>13700</v>
      </c>
      <c r="E5187" s="78" t="s">
        <v>13701</v>
      </c>
      <c r="F5187" s="79" t="s">
        <v>13702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25">
      <c r="A5188" s="115">
        <v>43284</v>
      </c>
      <c r="B5188" s="76" t="s">
        <v>8437</v>
      </c>
      <c r="C5188" s="77">
        <v>68</v>
      </c>
      <c r="D5188" s="78" t="s">
        <v>13703</v>
      </c>
      <c r="E5188" s="78" t="s">
        <v>6853</v>
      </c>
      <c r="F5188" s="79" t="s">
        <v>13704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25">
      <c r="A5189" s="115">
        <v>43284</v>
      </c>
      <c r="B5189" s="76" t="s">
        <v>8437</v>
      </c>
      <c r="C5189" s="77">
        <v>68</v>
      </c>
      <c r="D5189" s="78" t="s">
        <v>13705</v>
      </c>
      <c r="E5189" s="78" t="s">
        <v>13706</v>
      </c>
      <c r="F5189" s="79" t="s">
        <v>13707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25">
      <c r="A5190" s="115">
        <v>43284</v>
      </c>
      <c r="B5190" s="76" t="s">
        <v>8437</v>
      </c>
      <c r="C5190" s="77">
        <v>69</v>
      </c>
      <c r="D5190" s="78" t="s">
        <v>13708</v>
      </c>
      <c r="E5190" s="78" t="s">
        <v>3319</v>
      </c>
      <c r="F5190" s="79" t="s">
        <v>13709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25">
      <c r="A5191" s="115">
        <v>43284</v>
      </c>
      <c r="B5191" s="76" t="s">
        <v>8437</v>
      </c>
      <c r="C5191" s="77">
        <v>69</v>
      </c>
      <c r="D5191" s="78" t="s">
        <v>13710</v>
      </c>
      <c r="E5191" s="78" t="s">
        <v>10999</v>
      </c>
      <c r="F5191" s="79" t="s">
        <v>13711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25">
      <c r="A5192" s="115">
        <v>43284</v>
      </c>
      <c r="B5192" s="76" t="s">
        <v>2571</v>
      </c>
      <c r="C5192" s="77">
        <v>70</v>
      </c>
      <c r="D5192" s="78" t="s">
        <v>13712</v>
      </c>
      <c r="E5192" s="78" t="s">
        <v>39</v>
      </c>
      <c r="F5192" s="79" t="s">
        <v>13713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25">
      <c r="A5193" s="115">
        <v>43284</v>
      </c>
      <c r="B5193" s="76" t="s">
        <v>2582</v>
      </c>
      <c r="C5193" s="77">
        <v>73</v>
      </c>
      <c r="D5193" s="78" t="s">
        <v>13714</v>
      </c>
      <c r="E5193" s="78" t="s">
        <v>399</v>
      </c>
      <c r="F5193" s="79" t="s">
        <v>13715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25">
      <c r="A5194" s="115">
        <v>43284</v>
      </c>
      <c r="B5194" s="76" t="s">
        <v>2576</v>
      </c>
      <c r="C5194" s="77">
        <v>75</v>
      </c>
      <c r="D5194" s="78" t="s">
        <v>13716</v>
      </c>
      <c r="E5194" s="78" t="s">
        <v>13717</v>
      </c>
      <c r="F5194" s="79" t="s">
        <v>13718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25">
      <c r="A5195" s="115">
        <v>43284</v>
      </c>
      <c r="B5195" s="76" t="s">
        <v>2573</v>
      </c>
      <c r="C5195" s="77">
        <v>76</v>
      </c>
      <c r="D5195" s="78" t="s">
        <v>13719</v>
      </c>
      <c r="E5195" s="78" t="s">
        <v>2129</v>
      </c>
      <c r="F5195" s="79" t="s">
        <v>13720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25">
      <c r="A5196" s="115">
        <v>43284</v>
      </c>
      <c r="B5196" s="76" t="s">
        <v>2573</v>
      </c>
      <c r="C5196" s="77">
        <v>76</v>
      </c>
      <c r="D5196" s="78" t="s">
        <v>13721</v>
      </c>
      <c r="E5196" s="78" t="s">
        <v>2129</v>
      </c>
      <c r="F5196" s="79" t="s">
        <v>13722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25">
      <c r="A5197" s="115">
        <v>43284</v>
      </c>
      <c r="B5197" s="76" t="s">
        <v>2581</v>
      </c>
      <c r="C5197" s="77">
        <v>78</v>
      </c>
      <c r="D5197" s="78" t="s">
        <v>13723</v>
      </c>
      <c r="E5197" s="78" t="s">
        <v>13724</v>
      </c>
      <c r="F5197" s="79" t="s">
        <v>13725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25">
      <c r="A5198" s="115">
        <v>43284</v>
      </c>
      <c r="B5198" s="76" t="s">
        <v>2581</v>
      </c>
      <c r="C5198" s="77">
        <v>78</v>
      </c>
      <c r="D5198" s="78" t="s">
        <v>13726</v>
      </c>
      <c r="E5198" s="78" t="s">
        <v>465</v>
      </c>
      <c r="F5198" s="79" t="s">
        <v>13727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25">
      <c r="A5199" s="115">
        <v>43284</v>
      </c>
      <c r="B5199" s="76" t="s">
        <v>2581</v>
      </c>
      <c r="C5199" s="77">
        <v>78</v>
      </c>
      <c r="D5199" s="78" t="s">
        <v>13728</v>
      </c>
      <c r="E5199" s="78" t="s">
        <v>13729</v>
      </c>
      <c r="F5199" s="79" t="s">
        <v>13730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25">
      <c r="A5200" s="115">
        <v>43284</v>
      </c>
      <c r="B5200" s="76" t="s">
        <v>2581</v>
      </c>
      <c r="C5200" s="77">
        <v>78</v>
      </c>
      <c r="D5200" s="78" t="s">
        <v>13731</v>
      </c>
      <c r="E5200" s="78" t="s">
        <v>13218</v>
      </c>
      <c r="F5200" s="79" t="s">
        <v>13732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25">
      <c r="A5201" s="115">
        <v>43284</v>
      </c>
      <c r="B5201" s="76" t="s">
        <v>2581</v>
      </c>
      <c r="C5201" s="77">
        <v>78</v>
      </c>
      <c r="D5201" s="78" t="s">
        <v>13733</v>
      </c>
      <c r="E5201" s="78" t="s">
        <v>13734</v>
      </c>
      <c r="F5201" s="79" t="s">
        <v>13735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25">
      <c r="A5202" s="115">
        <v>43284</v>
      </c>
      <c r="B5202" s="76" t="s">
        <v>2581</v>
      </c>
      <c r="C5202" s="77">
        <v>78</v>
      </c>
      <c r="D5202" s="78" t="s">
        <v>13736</v>
      </c>
      <c r="E5202" s="78" t="s">
        <v>13737</v>
      </c>
      <c r="F5202" s="79" t="s">
        <v>13738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25">
      <c r="A5203" s="115">
        <v>43284</v>
      </c>
      <c r="B5203" s="76" t="s">
        <v>2581</v>
      </c>
      <c r="C5203" s="77">
        <v>78</v>
      </c>
      <c r="D5203" s="78" t="s">
        <v>13739</v>
      </c>
      <c r="E5203" s="78" t="s">
        <v>13740</v>
      </c>
      <c r="F5203" s="79" t="s">
        <v>13741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25">
      <c r="A5204" s="115">
        <v>43284</v>
      </c>
      <c r="B5204" s="76" t="s">
        <v>2581</v>
      </c>
      <c r="C5204" s="77">
        <v>78</v>
      </c>
      <c r="D5204" s="78" t="s">
        <v>13742</v>
      </c>
      <c r="E5204" s="78" t="s">
        <v>3489</v>
      </c>
      <c r="F5204" s="79" t="s">
        <v>13743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25">
      <c r="A5205" s="115">
        <v>43284</v>
      </c>
      <c r="B5205" s="76" t="s">
        <v>2581</v>
      </c>
      <c r="C5205" s="77">
        <v>78</v>
      </c>
      <c r="D5205" s="78" t="s">
        <v>13744</v>
      </c>
      <c r="E5205" s="78" t="s">
        <v>13745</v>
      </c>
      <c r="F5205" s="79" t="s">
        <v>13746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25">
      <c r="A5206" s="115">
        <v>43291</v>
      </c>
      <c r="B5206" s="76" t="s">
        <v>2574</v>
      </c>
      <c r="C5206" s="77">
        <v>8</v>
      </c>
      <c r="D5206" s="78" t="s">
        <v>13747</v>
      </c>
      <c r="E5206" s="78" t="s">
        <v>46</v>
      </c>
      <c r="F5206" s="79" t="s">
        <v>13748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25">
      <c r="A5207" s="115">
        <v>43291</v>
      </c>
      <c r="B5207" s="76" t="s">
        <v>8437</v>
      </c>
      <c r="C5207" s="77">
        <v>53</v>
      </c>
      <c r="D5207" s="78" t="s">
        <v>13749</v>
      </c>
      <c r="E5207" s="78" t="s">
        <v>13750</v>
      </c>
      <c r="F5207" s="79" t="s">
        <v>13751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25">
      <c r="A5208" s="115">
        <v>43291</v>
      </c>
      <c r="B5208" s="76" t="s">
        <v>8437</v>
      </c>
      <c r="C5208" s="77">
        <v>53</v>
      </c>
      <c r="D5208" s="78" t="s">
        <v>13752</v>
      </c>
      <c r="E5208" s="78" t="s">
        <v>13753</v>
      </c>
      <c r="F5208" s="79" t="s">
        <v>13754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25">
      <c r="A5209" s="115">
        <v>43291</v>
      </c>
      <c r="B5209" s="76" t="s">
        <v>2580</v>
      </c>
      <c r="C5209" s="77">
        <v>66</v>
      </c>
      <c r="D5209" s="78" t="s">
        <v>13755</v>
      </c>
      <c r="E5209" s="78" t="s">
        <v>429</v>
      </c>
      <c r="F5209" s="79" t="s">
        <v>13756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25">
      <c r="A5210" s="115">
        <v>43291</v>
      </c>
      <c r="B5210" s="76" t="s">
        <v>2580</v>
      </c>
      <c r="C5210" s="77">
        <v>66</v>
      </c>
      <c r="D5210" s="78" t="s">
        <v>13757</v>
      </c>
      <c r="E5210" s="78" t="s">
        <v>13758</v>
      </c>
      <c r="F5210" s="79" t="s">
        <v>13759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25">
      <c r="A5211" s="115">
        <v>43291</v>
      </c>
      <c r="B5211" s="76" t="s">
        <v>8437</v>
      </c>
      <c r="C5211" s="77">
        <v>68</v>
      </c>
      <c r="D5211" s="78" t="s">
        <v>13760</v>
      </c>
      <c r="E5211" s="78" t="s">
        <v>4967</v>
      </c>
      <c r="F5211" s="79" t="s">
        <v>13761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25">
      <c r="A5212" s="115">
        <v>43291</v>
      </c>
      <c r="B5212" s="76" t="s">
        <v>8437</v>
      </c>
      <c r="C5212" s="77">
        <v>68</v>
      </c>
      <c r="D5212" s="78" t="s">
        <v>13762</v>
      </c>
      <c r="E5212" s="78" t="s">
        <v>3833</v>
      </c>
      <c r="F5212" s="79" t="s">
        <v>13763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25">
      <c r="A5213" s="115">
        <v>43291</v>
      </c>
      <c r="B5213" s="76" t="s">
        <v>8437</v>
      </c>
      <c r="C5213" s="77">
        <v>69</v>
      </c>
      <c r="D5213" s="78" t="s">
        <v>13764</v>
      </c>
      <c r="E5213" s="78" t="s">
        <v>1553</v>
      </c>
      <c r="F5213" s="79" t="s">
        <v>13765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25">
      <c r="A5214" s="115">
        <v>43291</v>
      </c>
      <c r="B5214" s="76" t="s">
        <v>2581</v>
      </c>
      <c r="C5214" s="77">
        <v>78</v>
      </c>
      <c r="D5214" s="78" t="s">
        <v>13766</v>
      </c>
      <c r="E5214" s="78" t="s">
        <v>13767</v>
      </c>
      <c r="F5214" s="79" t="s">
        <v>13768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25">
      <c r="A5215" s="115">
        <v>43291</v>
      </c>
      <c r="B5215" s="76" t="s">
        <v>2581</v>
      </c>
      <c r="C5215" s="77">
        <v>78</v>
      </c>
      <c r="D5215" s="78" t="s">
        <v>13769</v>
      </c>
      <c r="E5215" s="78" t="s">
        <v>13770</v>
      </c>
      <c r="F5215" s="79" t="s">
        <v>13771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25">
      <c r="A5216" s="115">
        <v>43291</v>
      </c>
      <c r="B5216" s="76" t="s">
        <v>2581</v>
      </c>
      <c r="C5216" s="77">
        <v>78</v>
      </c>
      <c r="D5216" s="78" t="s">
        <v>13772</v>
      </c>
      <c r="E5216" s="78" t="s">
        <v>13773</v>
      </c>
      <c r="F5216" s="79" t="s">
        <v>13774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25">
      <c r="A5217" s="115">
        <v>43291</v>
      </c>
      <c r="B5217" s="76" t="s">
        <v>2581</v>
      </c>
      <c r="C5217" s="77">
        <v>78</v>
      </c>
      <c r="D5217" s="78" t="s">
        <v>13775</v>
      </c>
      <c r="E5217" s="78" t="s">
        <v>13776</v>
      </c>
      <c r="F5217" s="79" t="s">
        <v>13777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25">
      <c r="A5218" s="105">
        <v>43298</v>
      </c>
      <c r="B5218" s="37" t="s">
        <v>2577</v>
      </c>
      <c r="C5218" s="23">
        <v>6</v>
      </c>
      <c r="D5218" s="27" t="s">
        <v>13778</v>
      </c>
      <c r="E5218" s="27" t="s">
        <v>4233</v>
      </c>
      <c r="F5218" s="27" t="s">
        <v>13779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25">
      <c r="A5219" s="105">
        <v>43298</v>
      </c>
      <c r="B5219" s="37" t="s">
        <v>2577</v>
      </c>
      <c r="C5219" s="23">
        <v>6</v>
      </c>
      <c r="D5219" s="27" t="s">
        <v>13780</v>
      </c>
      <c r="E5219" s="27" t="s">
        <v>1674</v>
      </c>
      <c r="F5219" s="27" t="s">
        <v>13781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25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25">
      <c r="A5221" s="105">
        <v>43298</v>
      </c>
      <c r="B5221" s="37" t="s">
        <v>2579</v>
      </c>
      <c r="C5221" s="23">
        <v>44</v>
      </c>
      <c r="D5221" s="27" t="s">
        <v>13782</v>
      </c>
      <c r="E5221" s="27" t="s">
        <v>13783</v>
      </c>
      <c r="F5221" s="27" t="s">
        <v>13784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25">
      <c r="A5222" s="105">
        <v>43298</v>
      </c>
      <c r="B5222" s="37" t="s">
        <v>2582</v>
      </c>
      <c r="C5222" s="23">
        <v>50</v>
      </c>
      <c r="D5222" s="27" t="s">
        <v>13785</v>
      </c>
      <c r="E5222" s="27" t="s">
        <v>10273</v>
      </c>
      <c r="F5222" s="27" t="s">
        <v>13786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25">
      <c r="A5223" s="105">
        <v>43298</v>
      </c>
      <c r="B5223" s="37" t="s">
        <v>8437</v>
      </c>
      <c r="C5223" s="23">
        <v>53</v>
      </c>
      <c r="D5223" s="27" t="s">
        <v>13787</v>
      </c>
      <c r="E5223" s="27" t="s">
        <v>13788</v>
      </c>
      <c r="F5223" s="27" t="s">
        <v>13789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25">
      <c r="A5224" s="105">
        <v>43298</v>
      </c>
      <c r="B5224" s="37" t="s">
        <v>8437</v>
      </c>
      <c r="C5224" s="23">
        <v>53</v>
      </c>
      <c r="D5224" s="27" t="s">
        <v>13790</v>
      </c>
      <c r="E5224" s="27" t="s">
        <v>13788</v>
      </c>
      <c r="F5224" s="27" t="s">
        <v>13791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25">
      <c r="A5225" s="105">
        <v>43298</v>
      </c>
      <c r="B5225" s="37" t="s">
        <v>8437</v>
      </c>
      <c r="C5225" s="23">
        <v>53</v>
      </c>
      <c r="D5225" s="27" t="s">
        <v>13792</v>
      </c>
      <c r="E5225" s="27" t="s">
        <v>1567</v>
      </c>
      <c r="F5225" s="27" t="s">
        <v>13793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25">
      <c r="A5226" s="105">
        <v>43298</v>
      </c>
      <c r="B5226" s="37" t="s">
        <v>2580</v>
      </c>
      <c r="C5226" s="23">
        <v>66</v>
      </c>
      <c r="D5226" s="17" t="s">
        <v>13794</v>
      </c>
      <c r="E5226" s="17" t="s">
        <v>897</v>
      </c>
      <c r="F5226" s="17" t="s">
        <v>13795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25">
      <c r="A5227" s="105">
        <v>43298</v>
      </c>
      <c r="B5227" s="37" t="s">
        <v>2580</v>
      </c>
      <c r="C5227" s="23">
        <v>66</v>
      </c>
      <c r="D5227" s="17" t="s">
        <v>13796</v>
      </c>
      <c r="E5227" s="17" t="s">
        <v>13797</v>
      </c>
      <c r="F5227" s="17" t="s">
        <v>13798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25">
      <c r="A5228" s="105">
        <v>43298</v>
      </c>
      <c r="B5228" s="37" t="s">
        <v>2580</v>
      </c>
      <c r="C5228" s="23">
        <v>66</v>
      </c>
      <c r="D5228" s="17" t="s">
        <v>13799</v>
      </c>
      <c r="E5228" s="17" t="s">
        <v>13800</v>
      </c>
      <c r="F5228" s="17" t="s">
        <v>13801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25">
      <c r="A5229" s="105">
        <v>43298</v>
      </c>
      <c r="B5229" s="37" t="s">
        <v>2580</v>
      </c>
      <c r="C5229" s="23">
        <v>66</v>
      </c>
      <c r="D5229" s="17" t="s">
        <v>13802</v>
      </c>
      <c r="E5229" s="17" t="s">
        <v>806</v>
      </c>
      <c r="F5229" s="17" t="s">
        <v>13803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25">
      <c r="A5230" s="105">
        <v>43298</v>
      </c>
      <c r="B5230" s="37" t="s">
        <v>2580</v>
      </c>
      <c r="C5230" s="23">
        <v>66</v>
      </c>
      <c r="D5230" s="17" t="s">
        <v>13804</v>
      </c>
      <c r="E5230" s="17" t="s">
        <v>4088</v>
      </c>
      <c r="F5230" s="17" t="s">
        <v>13805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25">
      <c r="A5231" s="105">
        <v>43301</v>
      </c>
      <c r="B5231" s="37" t="s">
        <v>2580</v>
      </c>
      <c r="C5231" s="23">
        <v>47</v>
      </c>
      <c r="D5231" s="49" t="s">
        <v>13806</v>
      </c>
      <c r="E5231" s="49" t="s">
        <v>13807</v>
      </c>
      <c r="F5231" s="50" t="s">
        <v>13808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25">
      <c r="A5232" s="105">
        <v>43301</v>
      </c>
      <c r="B5232" s="37" t="s">
        <v>8437</v>
      </c>
      <c r="C5232" s="23">
        <v>53</v>
      </c>
      <c r="D5232" s="49" t="s">
        <v>13809</v>
      </c>
      <c r="E5232" s="49" t="s">
        <v>13810</v>
      </c>
      <c r="F5232" s="50" t="s">
        <v>13811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25">
      <c r="A5233" s="105">
        <v>43301</v>
      </c>
      <c r="B5233" s="37" t="s">
        <v>8437</v>
      </c>
      <c r="C5233" s="23">
        <v>53</v>
      </c>
      <c r="D5233" s="49" t="s">
        <v>13812</v>
      </c>
      <c r="E5233" s="49" t="s">
        <v>13813</v>
      </c>
      <c r="F5233" s="50" t="s">
        <v>13814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25">
      <c r="A5234" s="105">
        <v>43301</v>
      </c>
      <c r="B5234" s="37" t="s">
        <v>8437</v>
      </c>
      <c r="C5234" s="23">
        <v>53</v>
      </c>
      <c r="D5234" s="49" t="s">
        <v>13815</v>
      </c>
      <c r="E5234" s="49" t="s">
        <v>13816</v>
      </c>
      <c r="F5234" s="50" t="s">
        <v>13817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25">
      <c r="A5235" s="105">
        <v>43301</v>
      </c>
      <c r="B5235" s="37" t="s">
        <v>8437</v>
      </c>
      <c r="C5235" s="23">
        <v>53</v>
      </c>
      <c r="D5235" s="49" t="s">
        <v>13818</v>
      </c>
      <c r="E5235" s="49" t="s">
        <v>4475</v>
      </c>
      <c r="F5235" s="50" t="s">
        <v>13819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25">
      <c r="A5236" s="105">
        <v>43301</v>
      </c>
      <c r="B5236" s="37" t="s">
        <v>2580</v>
      </c>
      <c r="C5236" s="23">
        <v>59</v>
      </c>
      <c r="D5236" s="49" t="s">
        <v>13820</v>
      </c>
      <c r="E5236" s="49" t="s">
        <v>7598</v>
      </c>
      <c r="F5236" s="50" t="s">
        <v>13821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25">
      <c r="A5237" s="105">
        <v>43301</v>
      </c>
      <c r="B5237" s="37" t="s">
        <v>2572</v>
      </c>
      <c r="C5237" s="23">
        <v>60</v>
      </c>
      <c r="D5237" s="49" t="s">
        <v>13822</v>
      </c>
      <c r="E5237" s="49" t="s">
        <v>13823</v>
      </c>
      <c r="F5237" s="50" t="s">
        <v>13824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25">
      <c r="A5238" s="105">
        <v>43301</v>
      </c>
      <c r="B5238" s="37" t="s">
        <v>8437</v>
      </c>
      <c r="C5238" s="23">
        <v>65</v>
      </c>
      <c r="D5238" s="49" t="s">
        <v>13825</v>
      </c>
      <c r="E5238" s="49" t="s">
        <v>13826</v>
      </c>
      <c r="F5238" s="50" t="s">
        <v>13827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25">
      <c r="A5239" s="105">
        <v>43301</v>
      </c>
      <c r="B5239" s="37" t="s">
        <v>2580</v>
      </c>
      <c r="C5239" s="23">
        <v>67</v>
      </c>
      <c r="D5239" s="49" t="s">
        <v>13828</v>
      </c>
      <c r="E5239" s="49" t="s">
        <v>80</v>
      </c>
      <c r="F5239" s="50" t="s">
        <v>13829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25">
      <c r="A5240" s="105">
        <v>43301</v>
      </c>
      <c r="B5240" s="37" t="s">
        <v>8437</v>
      </c>
      <c r="C5240" s="23">
        <v>68</v>
      </c>
      <c r="D5240" s="49" t="s">
        <v>13830</v>
      </c>
      <c r="E5240" s="49" t="s">
        <v>13831</v>
      </c>
      <c r="F5240" s="50" t="s">
        <v>13832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25">
      <c r="A5241" s="105">
        <v>43301</v>
      </c>
      <c r="B5241" s="37" t="s">
        <v>8437</v>
      </c>
      <c r="C5241" s="23">
        <v>68</v>
      </c>
      <c r="D5241" s="49" t="s">
        <v>13833</v>
      </c>
      <c r="E5241" s="49" t="s">
        <v>13834</v>
      </c>
      <c r="F5241" s="50" t="s">
        <v>13835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25">
      <c r="A5242" s="105">
        <v>43301</v>
      </c>
      <c r="B5242" s="37" t="s">
        <v>8437</v>
      </c>
      <c r="C5242" s="23">
        <v>68</v>
      </c>
      <c r="D5242" s="49" t="s">
        <v>13836</v>
      </c>
      <c r="E5242" s="49" t="s">
        <v>2010</v>
      </c>
      <c r="F5242" s="50" t="s">
        <v>13837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25">
      <c r="A5243" s="105">
        <v>43301</v>
      </c>
      <c r="B5243" s="37" t="s">
        <v>8437</v>
      </c>
      <c r="C5243" s="23">
        <v>68</v>
      </c>
      <c r="D5243" s="49" t="s">
        <v>12564</v>
      </c>
      <c r="E5243" s="49" t="s">
        <v>3714</v>
      </c>
      <c r="F5243" s="50" t="s">
        <v>12565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25">
      <c r="A5244" s="105">
        <v>43301</v>
      </c>
      <c r="B5244" s="37" t="s">
        <v>8437</v>
      </c>
      <c r="C5244" s="23">
        <v>68</v>
      </c>
      <c r="D5244" s="49" t="s">
        <v>13838</v>
      </c>
      <c r="E5244" s="49" t="s">
        <v>13839</v>
      </c>
      <c r="F5244" s="50" t="s">
        <v>13840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25">
      <c r="A5245" s="105">
        <v>43301</v>
      </c>
      <c r="B5245" s="37" t="s">
        <v>8437</v>
      </c>
      <c r="C5245" s="23">
        <v>68</v>
      </c>
      <c r="D5245" s="49" t="s">
        <v>13841</v>
      </c>
      <c r="E5245" s="49" t="s">
        <v>13706</v>
      </c>
      <c r="F5245" s="50" t="s">
        <v>13842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25">
      <c r="A5246" s="105">
        <v>43301</v>
      </c>
      <c r="B5246" s="37" t="s">
        <v>8437</v>
      </c>
      <c r="C5246" s="23">
        <v>69</v>
      </c>
      <c r="D5246" s="49" t="s">
        <v>13843</v>
      </c>
      <c r="E5246" s="49" t="s">
        <v>13844</v>
      </c>
      <c r="F5246" s="50" t="s">
        <v>13845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25">
      <c r="A5247" s="105">
        <v>43301</v>
      </c>
      <c r="B5247" s="37" t="s">
        <v>8437</v>
      </c>
      <c r="C5247" s="23">
        <v>69</v>
      </c>
      <c r="D5247" s="49" t="s">
        <v>13846</v>
      </c>
      <c r="E5247" s="49" t="s">
        <v>5397</v>
      </c>
      <c r="F5247" s="50" t="s">
        <v>13847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25">
      <c r="A5248" s="105">
        <v>43301</v>
      </c>
      <c r="B5248" s="37" t="s">
        <v>8437</v>
      </c>
      <c r="C5248" s="23">
        <v>69</v>
      </c>
      <c r="D5248" s="49" t="s">
        <v>13848</v>
      </c>
      <c r="E5248" s="49" t="s">
        <v>4893</v>
      </c>
      <c r="F5248" s="50" t="s">
        <v>13849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25">
      <c r="A5249" s="105">
        <v>43301</v>
      </c>
      <c r="B5249" s="37" t="s">
        <v>2571</v>
      </c>
      <c r="C5249" s="23">
        <v>70</v>
      </c>
      <c r="D5249" s="49" t="s">
        <v>13850</v>
      </c>
      <c r="E5249" s="49" t="s">
        <v>39</v>
      </c>
      <c r="F5249" s="50" t="s">
        <v>13851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25">
      <c r="A5250" s="105">
        <v>43301</v>
      </c>
      <c r="B5250" s="37" t="s">
        <v>2582</v>
      </c>
      <c r="C5250" s="23">
        <v>73</v>
      </c>
      <c r="D5250" s="49" t="s">
        <v>13852</v>
      </c>
      <c r="E5250" s="49" t="s">
        <v>4613</v>
      </c>
      <c r="F5250" s="50" t="s">
        <v>13853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25">
      <c r="A5251" s="105">
        <v>43301</v>
      </c>
      <c r="B5251" s="37" t="s">
        <v>2573</v>
      </c>
      <c r="C5251" s="23">
        <v>76</v>
      </c>
      <c r="D5251" s="49" t="s">
        <v>13854</v>
      </c>
      <c r="E5251" s="49" t="s">
        <v>13855</v>
      </c>
      <c r="F5251" s="50" t="s">
        <v>13856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25">
      <c r="A5252" s="105">
        <v>43301</v>
      </c>
      <c r="B5252" s="37" t="s">
        <v>2573</v>
      </c>
      <c r="C5252" s="23">
        <v>76</v>
      </c>
      <c r="D5252" s="49" t="s">
        <v>13857</v>
      </c>
      <c r="E5252" s="49" t="s">
        <v>13858</v>
      </c>
      <c r="F5252" s="50" t="s">
        <v>13859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25">
      <c r="A5253" s="105">
        <v>43301</v>
      </c>
      <c r="B5253" s="37" t="s">
        <v>2581</v>
      </c>
      <c r="C5253" s="23">
        <v>78</v>
      </c>
      <c r="D5253" s="49" t="s">
        <v>13860</v>
      </c>
      <c r="E5253" s="49" t="s">
        <v>2950</v>
      </c>
      <c r="F5253" s="50" t="s">
        <v>13861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25">
      <c r="A5254" s="105">
        <v>43301</v>
      </c>
      <c r="B5254" s="37" t="s">
        <v>2581</v>
      </c>
      <c r="C5254" s="23">
        <v>78</v>
      </c>
      <c r="D5254" s="49" t="s">
        <v>13862</v>
      </c>
      <c r="E5254" s="49" t="s">
        <v>13218</v>
      </c>
      <c r="F5254" s="50" t="s">
        <v>13863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25">
      <c r="A5255" s="105">
        <v>43301</v>
      </c>
      <c r="B5255" s="37" t="s">
        <v>2581</v>
      </c>
      <c r="C5255" s="23">
        <v>78</v>
      </c>
      <c r="D5255" s="49" t="s">
        <v>13864</v>
      </c>
      <c r="E5255" s="49" t="s">
        <v>13865</v>
      </c>
      <c r="F5255" s="50" t="s">
        <v>13866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25">
      <c r="A5256" s="105">
        <v>43301</v>
      </c>
      <c r="B5256" s="37" t="s">
        <v>2581</v>
      </c>
      <c r="C5256" s="23">
        <v>78</v>
      </c>
      <c r="D5256" s="49" t="s">
        <v>13867</v>
      </c>
      <c r="E5256" s="49" t="s">
        <v>13868</v>
      </c>
      <c r="F5256" s="50" t="s">
        <v>13869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25">
      <c r="A5257" s="105">
        <v>43301</v>
      </c>
      <c r="B5257" s="37" t="s">
        <v>2581</v>
      </c>
      <c r="C5257" s="23">
        <v>78</v>
      </c>
      <c r="D5257" s="49" t="s">
        <v>13870</v>
      </c>
      <c r="E5257" s="49" t="s">
        <v>4174</v>
      </c>
      <c r="F5257" s="50" t="s">
        <v>13871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25">
      <c r="A5258" s="105">
        <v>43301</v>
      </c>
      <c r="B5258" s="37" t="s">
        <v>2581</v>
      </c>
      <c r="C5258" s="23">
        <v>78</v>
      </c>
      <c r="D5258" s="49" t="s">
        <v>13872</v>
      </c>
      <c r="E5258" s="49" t="s">
        <v>13873</v>
      </c>
      <c r="F5258" s="50" t="s">
        <v>13874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25">
      <c r="A5259" s="105">
        <v>43301</v>
      </c>
      <c r="B5259" s="37" t="s">
        <v>2581</v>
      </c>
      <c r="C5259" s="23">
        <v>78</v>
      </c>
      <c r="D5259" s="49" t="s">
        <v>13875</v>
      </c>
      <c r="E5259" s="49" t="s">
        <v>9274</v>
      </c>
      <c r="F5259" s="50" t="s">
        <v>13876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25">
      <c r="A5260" s="105">
        <v>43301</v>
      </c>
      <c r="B5260" s="37" t="s">
        <v>2581</v>
      </c>
      <c r="C5260" s="23">
        <v>78</v>
      </c>
      <c r="D5260" s="49" t="s">
        <v>13877</v>
      </c>
      <c r="E5260" s="49" t="s">
        <v>13878</v>
      </c>
      <c r="F5260" s="50" t="s">
        <v>13879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25">
      <c r="A5261" s="105">
        <v>43301</v>
      </c>
      <c r="B5261" s="37" t="s">
        <v>2581</v>
      </c>
      <c r="C5261" s="23">
        <v>78</v>
      </c>
      <c r="D5261" s="49" t="s">
        <v>13880</v>
      </c>
      <c r="E5261" s="49" t="s">
        <v>13881</v>
      </c>
      <c r="F5261" s="50" t="s">
        <v>13882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25">
      <c r="A5262" s="105">
        <v>43301</v>
      </c>
      <c r="B5262" s="37" t="s">
        <v>2581</v>
      </c>
      <c r="C5262" s="23">
        <v>78</v>
      </c>
      <c r="D5262" s="49" t="s">
        <v>13883</v>
      </c>
      <c r="E5262" s="49" t="s">
        <v>13884</v>
      </c>
      <c r="F5262" s="50" t="s">
        <v>13885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25">
      <c r="A5263" s="105">
        <v>43301</v>
      </c>
      <c r="B5263" s="37" t="s">
        <v>2581</v>
      </c>
      <c r="C5263" s="23">
        <v>78</v>
      </c>
      <c r="D5263" s="49" t="s">
        <v>13886</v>
      </c>
      <c r="E5263" s="49" t="s">
        <v>13887</v>
      </c>
      <c r="F5263" s="50" t="s">
        <v>13888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25">
      <c r="A5264" s="105">
        <v>43301</v>
      </c>
      <c r="B5264" s="37" t="s">
        <v>2581</v>
      </c>
      <c r="C5264" s="23">
        <v>78</v>
      </c>
      <c r="D5264" s="49" t="s">
        <v>13889</v>
      </c>
      <c r="E5264" s="49" t="s">
        <v>13890</v>
      </c>
      <c r="F5264" s="50" t="s">
        <v>13891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25">
      <c r="A5265" s="105">
        <v>43301</v>
      </c>
      <c r="B5265" s="37" t="s">
        <v>2581</v>
      </c>
      <c r="C5265" s="23">
        <v>78</v>
      </c>
      <c r="D5265" s="49" t="s">
        <v>13892</v>
      </c>
      <c r="E5265" s="49" t="s">
        <v>13893</v>
      </c>
      <c r="F5265" s="50" t="s">
        <v>13894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25">
      <c r="A5266" s="105">
        <v>43308</v>
      </c>
      <c r="B5266" s="37" t="s">
        <v>2577</v>
      </c>
      <c r="C5266" s="23">
        <v>6</v>
      </c>
      <c r="D5266" s="49" t="s">
        <v>13895</v>
      </c>
      <c r="E5266" s="49" t="s">
        <v>4236</v>
      </c>
      <c r="F5266" s="50" t="s">
        <v>13896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25">
      <c r="A5267" s="105">
        <v>43308</v>
      </c>
      <c r="B5267" s="37" t="s">
        <v>2577</v>
      </c>
      <c r="C5267" s="23">
        <v>6</v>
      </c>
      <c r="D5267" s="49" t="s">
        <v>13897</v>
      </c>
      <c r="E5267" s="49" t="s">
        <v>2821</v>
      </c>
      <c r="F5267" s="50" t="s">
        <v>13898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25">
      <c r="A5268" s="105">
        <v>43308</v>
      </c>
      <c r="B5268" s="37" t="s">
        <v>2577</v>
      </c>
      <c r="C5268" s="23">
        <v>6</v>
      </c>
      <c r="D5268" s="49" t="s">
        <v>13899</v>
      </c>
      <c r="E5268" s="49" t="s">
        <v>3154</v>
      </c>
      <c r="F5268" s="49" t="s">
        <v>13900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25">
      <c r="A5269" s="105">
        <v>43308</v>
      </c>
      <c r="B5269" s="37" t="s">
        <v>2575</v>
      </c>
      <c r="C5269" s="23">
        <v>10</v>
      </c>
      <c r="D5269" s="49" t="s">
        <v>13901</v>
      </c>
      <c r="E5269" s="49" t="s">
        <v>13902</v>
      </c>
      <c r="F5269" s="50" t="s">
        <v>13903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25">
      <c r="A5270" s="105">
        <v>43308</v>
      </c>
      <c r="B5270" s="37" t="s">
        <v>2581</v>
      </c>
      <c r="C5270" s="23">
        <v>37</v>
      </c>
      <c r="D5270" s="49" t="s">
        <v>11766</v>
      </c>
      <c r="E5270" s="49" t="s">
        <v>11767</v>
      </c>
      <c r="F5270" s="50" t="s">
        <v>11768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25">
      <c r="A5271" s="105">
        <v>43308</v>
      </c>
      <c r="B5271" s="37" t="s">
        <v>2571</v>
      </c>
      <c r="C5271" s="23">
        <v>42</v>
      </c>
      <c r="D5271" s="49" t="s">
        <v>13904</v>
      </c>
      <c r="E5271" s="49" t="s">
        <v>39</v>
      </c>
      <c r="F5271" s="50" t="s">
        <v>13905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25">
      <c r="A5272" s="105">
        <v>43308</v>
      </c>
      <c r="B5272" s="37" t="s">
        <v>2582</v>
      </c>
      <c r="C5272" s="23">
        <v>50</v>
      </c>
      <c r="D5272" s="49" t="s">
        <v>13906</v>
      </c>
      <c r="E5272" s="49" t="s">
        <v>399</v>
      </c>
      <c r="F5272" s="50" t="s">
        <v>12627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25">
      <c r="A5273" s="105">
        <v>43308</v>
      </c>
      <c r="B5273" s="37" t="s">
        <v>2582</v>
      </c>
      <c r="C5273" s="23">
        <v>50</v>
      </c>
      <c r="D5273" s="49" t="s">
        <v>13907</v>
      </c>
      <c r="E5273" s="49" t="s">
        <v>6907</v>
      </c>
      <c r="F5273" s="50" t="s">
        <v>13908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25">
      <c r="A5274" s="105">
        <v>43308</v>
      </c>
      <c r="B5274" s="37" t="s">
        <v>2582</v>
      </c>
      <c r="C5274" s="23">
        <v>51</v>
      </c>
      <c r="D5274" s="49" t="s">
        <v>13909</v>
      </c>
      <c r="E5274" s="49" t="s">
        <v>1844</v>
      </c>
      <c r="F5274" s="50" t="s">
        <v>13910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25">
      <c r="A5275" s="105">
        <v>43308</v>
      </c>
      <c r="B5275" s="37" t="s">
        <v>2582</v>
      </c>
      <c r="C5275" s="23">
        <v>51</v>
      </c>
      <c r="D5275" s="49" t="s">
        <v>13911</v>
      </c>
      <c r="E5275" s="49" t="s">
        <v>7598</v>
      </c>
      <c r="F5275" s="50" t="s">
        <v>13912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25">
      <c r="A5276" s="105">
        <v>43308</v>
      </c>
      <c r="B5276" s="37" t="s">
        <v>8437</v>
      </c>
      <c r="C5276" s="23">
        <v>53</v>
      </c>
      <c r="D5276" s="49" t="s">
        <v>13913</v>
      </c>
      <c r="E5276" s="49" t="s">
        <v>2305</v>
      </c>
      <c r="F5276" s="50" t="s">
        <v>13914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25">
      <c r="A5277" s="105">
        <v>43308</v>
      </c>
      <c r="B5277" s="37" t="s">
        <v>8437</v>
      </c>
      <c r="C5277" s="23">
        <v>53</v>
      </c>
      <c r="D5277" s="49" t="s">
        <v>13915</v>
      </c>
      <c r="E5277" s="49" t="s">
        <v>2305</v>
      </c>
      <c r="F5277" s="50" t="s">
        <v>13916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25">
      <c r="A5278" s="105">
        <v>43308</v>
      </c>
      <c r="B5278" s="37" t="s">
        <v>8437</v>
      </c>
      <c r="C5278" s="23">
        <v>53</v>
      </c>
      <c r="D5278" s="49" t="s">
        <v>13917</v>
      </c>
      <c r="E5278" s="49" t="s">
        <v>7550</v>
      </c>
      <c r="F5278" s="50" t="s">
        <v>13918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25">
      <c r="A5279" s="105">
        <v>43308</v>
      </c>
      <c r="B5279" s="37" t="s">
        <v>8437</v>
      </c>
      <c r="C5279" s="23">
        <v>53</v>
      </c>
      <c r="D5279" s="49" t="s">
        <v>13919</v>
      </c>
      <c r="E5279" s="49" t="s">
        <v>13920</v>
      </c>
      <c r="F5279" s="50" t="s">
        <v>13921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25">
      <c r="A5280" s="105">
        <v>43308</v>
      </c>
      <c r="B5280" s="37" t="s">
        <v>8437</v>
      </c>
      <c r="C5280" s="23">
        <v>53</v>
      </c>
      <c r="D5280" s="49" t="s">
        <v>13922</v>
      </c>
      <c r="E5280" s="49" t="s">
        <v>885</v>
      </c>
      <c r="F5280" s="50" t="s">
        <v>13923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25">
      <c r="A5281" s="105">
        <v>43308</v>
      </c>
      <c r="B5281" s="37" t="s">
        <v>8437</v>
      </c>
      <c r="C5281" s="23">
        <v>53</v>
      </c>
      <c r="D5281" s="49" t="s">
        <v>13924</v>
      </c>
      <c r="E5281" s="49" t="s">
        <v>233</v>
      </c>
      <c r="F5281" s="50" t="s">
        <v>13925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25">
      <c r="A5282" s="105">
        <v>43308</v>
      </c>
      <c r="B5282" s="37" t="s">
        <v>8437</v>
      </c>
      <c r="C5282" s="23">
        <v>53</v>
      </c>
      <c r="D5282" s="49" t="s">
        <v>13926</v>
      </c>
      <c r="E5282" s="49" t="s">
        <v>13927</v>
      </c>
      <c r="F5282" s="50" t="s">
        <v>13928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25">
      <c r="A5283" s="105">
        <v>43308</v>
      </c>
      <c r="B5283" s="37" t="s">
        <v>8437</v>
      </c>
      <c r="C5283" s="23">
        <v>53</v>
      </c>
      <c r="D5283" s="49" t="s">
        <v>13929</v>
      </c>
      <c r="E5283" s="49" t="s">
        <v>13930</v>
      </c>
      <c r="F5283" s="50" t="s">
        <v>13931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25">
      <c r="A5284" s="105">
        <v>43308</v>
      </c>
      <c r="B5284" s="37" t="s">
        <v>8437</v>
      </c>
      <c r="C5284" s="23">
        <v>53</v>
      </c>
      <c r="D5284" s="49" t="s">
        <v>13932</v>
      </c>
      <c r="E5284" s="49" t="s">
        <v>12539</v>
      </c>
      <c r="F5284" s="50" t="s">
        <v>13933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25">
      <c r="A5285" s="105">
        <v>43308</v>
      </c>
      <c r="B5285" s="37" t="s">
        <v>8437</v>
      </c>
      <c r="C5285" s="23">
        <v>53</v>
      </c>
      <c r="D5285" s="49" t="s">
        <v>13934</v>
      </c>
      <c r="E5285" s="49" t="s">
        <v>725</v>
      </c>
      <c r="F5285" s="50" t="s">
        <v>13935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25">
      <c r="A5286" s="105">
        <v>43308</v>
      </c>
      <c r="B5286" s="37" t="s">
        <v>8437</v>
      </c>
      <c r="C5286" s="23">
        <v>53</v>
      </c>
      <c r="D5286" s="49" t="s">
        <v>13936</v>
      </c>
      <c r="E5286" s="49" t="s">
        <v>7756</v>
      </c>
      <c r="F5286" s="50" t="s">
        <v>13937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25">
      <c r="A5287" s="105">
        <v>43308</v>
      </c>
      <c r="B5287" s="37" t="s">
        <v>8437</v>
      </c>
      <c r="C5287" s="23">
        <v>53</v>
      </c>
      <c r="D5287" s="49" t="s">
        <v>13938</v>
      </c>
      <c r="E5287" s="49" t="s">
        <v>13939</v>
      </c>
      <c r="F5287" s="50" t="s">
        <v>13940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25">
      <c r="A5288" s="105">
        <v>43308</v>
      </c>
      <c r="B5288" s="37" t="s">
        <v>8437</v>
      </c>
      <c r="C5288" s="23">
        <v>53</v>
      </c>
      <c r="D5288" s="49" t="s">
        <v>13941</v>
      </c>
      <c r="E5288" s="49" t="s">
        <v>13942</v>
      </c>
      <c r="F5288" s="50" t="s">
        <v>13943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25">
      <c r="A5289" s="105">
        <v>43308</v>
      </c>
      <c r="B5289" s="37" t="s">
        <v>8437</v>
      </c>
      <c r="C5289" s="23">
        <v>53</v>
      </c>
      <c r="D5289" s="49" t="s">
        <v>13944</v>
      </c>
      <c r="E5289" s="49" t="s">
        <v>13945</v>
      </c>
      <c r="F5289" s="50" t="s">
        <v>13946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25">
      <c r="A5290" s="105">
        <v>43308</v>
      </c>
      <c r="B5290" s="37" t="s">
        <v>8437</v>
      </c>
      <c r="C5290" s="23">
        <v>53</v>
      </c>
      <c r="D5290" s="49" t="s">
        <v>13947</v>
      </c>
      <c r="E5290" s="49" t="s">
        <v>13948</v>
      </c>
      <c r="F5290" s="50" t="s">
        <v>13949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25">
      <c r="A5291" s="105">
        <v>43308</v>
      </c>
      <c r="B5291" s="37" t="s">
        <v>8437</v>
      </c>
      <c r="C5291" s="23">
        <v>53</v>
      </c>
      <c r="D5291" s="49" t="s">
        <v>13950</v>
      </c>
      <c r="E5291" s="49" t="s">
        <v>13951</v>
      </c>
      <c r="F5291" s="50" t="s">
        <v>13952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25">
      <c r="A5292" s="105">
        <v>43308</v>
      </c>
      <c r="B5292" s="37" t="s">
        <v>8437</v>
      </c>
      <c r="C5292" s="23">
        <v>55</v>
      </c>
      <c r="D5292" s="49" t="s">
        <v>13953</v>
      </c>
      <c r="E5292" s="49" t="s">
        <v>2720</v>
      </c>
      <c r="F5292" s="50" t="s">
        <v>13954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25">
      <c r="A5293" s="105">
        <v>43308</v>
      </c>
      <c r="B5293" s="37" t="s">
        <v>8437</v>
      </c>
      <c r="C5293" s="23">
        <v>55</v>
      </c>
      <c r="D5293" s="49" t="s">
        <v>13955</v>
      </c>
      <c r="E5293" s="49" t="s">
        <v>13956</v>
      </c>
      <c r="F5293" s="50" t="s">
        <v>13957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25">
      <c r="A5294" s="105">
        <v>43308</v>
      </c>
      <c r="B5294" s="37" t="s">
        <v>8437</v>
      </c>
      <c r="C5294" s="23">
        <v>62</v>
      </c>
      <c r="D5294" s="49" t="s">
        <v>13958</v>
      </c>
      <c r="E5294" s="49" t="s">
        <v>13959</v>
      </c>
      <c r="F5294" s="50" t="s">
        <v>13960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25">
      <c r="A5295" s="105">
        <v>43308</v>
      </c>
      <c r="B5295" s="37" t="s">
        <v>8437</v>
      </c>
      <c r="C5295" s="23">
        <v>62</v>
      </c>
      <c r="D5295" s="49" t="s">
        <v>13961</v>
      </c>
      <c r="E5295" s="49" t="s">
        <v>13962</v>
      </c>
      <c r="F5295" s="50" t="s">
        <v>13963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25">
      <c r="A5296" s="105">
        <v>43308</v>
      </c>
      <c r="B5296" s="37" t="s">
        <v>8437</v>
      </c>
      <c r="C5296" s="23">
        <v>62</v>
      </c>
      <c r="D5296" s="49" t="s">
        <v>13964</v>
      </c>
      <c r="E5296" s="49" t="s">
        <v>13965</v>
      </c>
      <c r="F5296" s="50" t="s">
        <v>13966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25">
      <c r="A5297" s="105">
        <v>43308</v>
      </c>
      <c r="B5297" s="37" t="s">
        <v>8437</v>
      </c>
      <c r="C5297" s="23">
        <v>62</v>
      </c>
      <c r="D5297" s="49" t="s">
        <v>13967</v>
      </c>
      <c r="E5297" s="49" t="s">
        <v>3770</v>
      </c>
      <c r="F5297" s="50" t="s">
        <v>13968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25">
      <c r="A5298" s="105">
        <v>43308</v>
      </c>
      <c r="B5298" s="37" t="s">
        <v>8437</v>
      </c>
      <c r="C5298" s="23">
        <v>65</v>
      </c>
      <c r="D5298" s="49" t="s">
        <v>13969</v>
      </c>
      <c r="E5298" s="49" t="s">
        <v>13970</v>
      </c>
      <c r="F5298" s="50" t="s">
        <v>13971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25">
      <c r="A5299" s="105">
        <v>43308</v>
      </c>
      <c r="B5299" s="37" t="s">
        <v>2580</v>
      </c>
      <c r="C5299" s="23">
        <v>66</v>
      </c>
      <c r="D5299" s="49" t="s">
        <v>13972</v>
      </c>
      <c r="E5299" s="49" t="s">
        <v>13973</v>
      </c>
      <c r="F5299" s="50" t="s">
        <v>13974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25">
      <c r="A5300" s="105">
        <v>43308</v>
      </c>
      <c r="B5300" s="37" t="s">
        <v>2580</v>
      </c>
      <c r="C5300" s="23">
        <v>66</v>
      </c>
      <c r="D5300" s="49" t="s">
        <v>13975</v>
      </c>
      <c r="E5300" s="49" t="s">
        <v>13976</v>
      </c>
      <c r="F5300" s="50" t="s">
        <v>13977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25">
      <c r="A5301" s="105">
        <v>43308</v>
      </c>
      <c r="B5301" s="37" t="s">
        <v>2580</v>
      </c>
      <c r="C5301" s="23">
        <v>66</v>
      </c>
      <c r="D5301" s="49" t="s">
        <v>13978</v>
      </c>
      <c r="E5301" s="49" t="s">
        <v>13979</v>
      </c>
      <c r="F5301" s="50" t="s">
        <v>13980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25">
      <c r="A5302" s="105">
        <v>43308</v>
      </c>
      <c r="B5302" s="37" t="s">
        <v>2580</v>
      </c>
      <c r="C5302" s="23">
        <v>66</v>
      </c>
      <c r="D5302" s="49" t="s">
        <v>13981</v>
      </c>
      <c r="E5302" s="49" t="s">
        <v>429</v>
      </c>
      <c r="F5302" s="50" t="s">
        <v>13982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25">
      <c r="A5303" s="105">
        <v>43308</v>
      </c>
      <c r="B5303" s="37" t="s">
        <v>8437</v>
      </c>
      <c r="C5303" s="23">
        <v>68</v>
      </c>
      <c r="D5303" s="49" t="s">
        <v>13983</v>
      </c>
      <c r="E5303" s="49" t="s">
        <v>4862</v>
      </c>
      <c r="F5303" s="50" t="s">
        <v>13984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25">
      <c r="A5304" s="105">
        <v>43308</v>
      </c>
      <c r="B5304" s="37" t="s">
        <v>8437</v>
      </c>
      <c r="C5304" s="23">
        <v>68</v>
      </c>
      <c r="D5304" s="49" t="s">
        <v>13985</v>
      </c>
      <c r="E5304" s="49" t="s">
        <v>1558</v>
      </c>
      <c r="F5304" s="50" t="s">
        <v>13986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25">
      <c r="A5305" s="105">
        <v>43308</v>
      </c>
      <c r="B5305" s="37" t="s">
        <v>8437</v>
      </c>
      <c r="C5305" s="23">
        <v>68</v>
      </c>
      <c r="D5305" s="49" t="s">
        <v>13987</v>
      </c>
      <c r="E5305" s="49" t="s">
        <v>2375</v>
      </c>
      <c r="F5305" s="50" t="s">
        <v>13988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25">
      <c r="A5306" s="105">
        <v>43308</v>
      </c>
      <c r="B5306" s="37" t="s">
        <v>8437</v>
      </c>
      <c r="C5306" s="23">
        <v>68</v>
      </c>
      <c r="D5306" s="49" t="s">
        <v>13989</v>
      </c>
      <c r="E5306" s="49" t="s">
        <v>13990</v>
      </c>
      <c r="F5306" s="50" t="s">
        <v>13991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25">
      <c r="A5307" s="105">
        <v>43308</v>
      </c>
      <c r="B5307" s="37" t="s">
        <v>8437</v>
      </c>
      <c r="C5307" s="23">
        <v>68</v>
      </c>
      <c r="D5307" s="49" t="s">
        <v>13992</v>
      </c>
      <c r="E5307" s="49" t="s">
        <v>13993</v>
      </c>
      <c r="F5307" s="50" t="s">
        <v>13994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25">
      <c r="A5308" s="105">
        <v>43308</v>
      </c>
      <c r="B5308" s="37" t="s">
        <v>8437</v>
      </c>
      <c r="C5308" s="23">
        <v>68</v>
      </c>
      <c r="D5308" s="49" t="s">
        <v>13995</v>
      </c>
      <c r="E5308" s="49" t="s">
        <v>13996</v>
      </c>
      <c r="F5308" s="50" t="s">
        <v>13997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25">
      <c r="A5309" s="105">
        <v>43308</v>
      </c>
      <c r="B5309" s="37" t="s">
        <v>8437</v>
      </c>
      <c r="C5309" s="23">
        <v>68</v>
      </c>
      <c r="D5309" s="49" t="s">
        <v>13998</v>
      </c>
      <c r="E5309" s="49" t="s">
        <v>10965</v>
      </c>
      <c r="F5309" s="50" t="s">
        <v>13999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25">
      <c r="A5310" s="105">
        <v>43308</v>
      </c>
      <c r="B5310" s="37" t="s">
        <v>8437</v>
      </c>
      <c r="C5310" s="23">
        <v>68</v>
      </c>
      <c r="D5310" s="49" t="s">
        <v>14000</v>
      </c>
      <c r="E5310" s="49" t="s">
        <v>14001</v>
      </c>
      <c r="F5310" s="50" t="s">
        <v>14002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25">
      <c r="A5311" s="105">
        <v>43308</v>
      </c>
      <c r="B5311" s="37" t="s">
        <v>8437</v>
      </c>
      <c r="C5311" s="23">
        <v>69</v>
      </c>
      <c r="D5311" s="49" t="s">
        <v>14003</v>
      </c>
      <c r="E5311" s="49" t="s">
        <v>14004</v>
      </c>
      <c r="F5311" s="50" t="s">
        <v>14005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25">
      <c r="A5312" s="105">
        <v>43308</v>
      </c>
      <c r="B5312" s="37" t="s">
        <v>2571</v>
      </c>
      <c r="C5312" s="23">
        <v>70</v>
      </c>
      <c r="D5312" s="49" t="s">
        <v>14006</v>
      </c>
      <c r="E5312" s="49" t="s">
        <v>39</v>
      </c>
      <c r="F5312" s="50" t="s">
        <v>14007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25">
      <c r="A5313" s="105">
        <v>43308</v>
      </c>
      <c r="B5313" s="37" t="s">
        <v>2571</v>
      </c>
      <c r="C5313" s="23">
        <v>70</v>
      </c>
      <c r="D5313" s="49" t="s">
        <v>14008</v>
      </c>
      <c r="E5313" s="49" t="s">
        <v>39</v>
      </c>
      <c r="F5313" s="50" t="s">
        <v>14009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25">
      <c r="A5314" s="105">
        <v>43308</v>
      </c>
      <c r="B5314" s="37" t="s">
        <v>2571</v>
      </c>
      <c r="C5314" s="23">
        <v>70</v>
      </c>
      <c r="D5314" s="49" t="s">
        <v>14010</v>
      </c>
      <c r="E5314" s="49" t="s">
        <v>35</v>
      </c>
      <c r="F5314" s="50" t="s">
        <v>14011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25">
      <c r="A5315" s="105">
        <v>43308</v>
      </c>
      <c r="B5315" s="37" t="s">
        <v>2571</v>
      </c>
      <c r="C5315" s="23">
        <v>70</v>
      </c>
      <c r="D5315" s="49" t="s">
        <v>14012</v>
      </c>
      <c r="E5315" s="49" t="s">
        <v>40</v>
      </c>
      <c r="F5315" s="50" t="s">
        <v>14013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25">
      <c r="A5316" s="105">
        <v>43308</v>
      </c>
      <c r="B5316" s="37" t="s">
        <v>2571</v>
      </c>
      <c r="C5316" s="23">
        <v>70</v>
      </c>
      <c r="D5316" s="49" t="s">
        <v>14014</v>
      </c>
      <c r="E5316" s="49" t="s">
        <v>39</v>
      </c>
      <c r="F5316" s="50" t="s">
        <v>14015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25">
      <c r="A5317" s="105">
        <v>43308</v>
      </c>
      <c r="B5317" s="37" t="s">
        <v>2571</v>
      </c>
      <c r="C5317" s="23">
        <v>70</v>
      </c>
      <c r="D5317" s="49" t="s">
        <v>14016</v>
      </c>
      <c r="E5317" s="49" t="s">
        <v>39</v>
      </c>
      <c r="F5317" s="50" t="s">
        <v>14017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25">
      <c r="A5318" s="105">
        <v>43308</v>
      </c>
      <c r="B5318" s="37" t="s">
        <v>2571</v>
      </c>
      <c r="C5318" s="23">
        <v>70</v>
      </c>
      <c r="D5318" s="49" t="s">
        <v>14018</v>
      </c>
      <c r="E5318" s="49" t="s">
        <v>624</v>
      </c>
      <c r="F5318" s="50" t="s">
        <v>14019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25">
      <c r="A5319" s="105">
        <v>43308</v>
      </c>
      <c r="B5319" s="37" t="s">
        <v>2571</v>
      </c>
      <c r="C5319" s="23">
        <v>70</v>
      </c>
      <c r="D5319" s="49" t="s">
        <v>14020</v>
      </c>
      <c r="E5319" s="49" t="s">
        <v>39</v>
      </c>
      <c r="F5319" s="50" t="s">
        <v>14021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25">
      <c r="A5320" s="105">
        <v>43308</v>
      </c>
      <c r="B5320" s="37" t="s">
        <v>2571</v>
      </c>
      <c r="C5320" s="23">
        <v>70</v>
      </c>
      <c r="D5320" s="49" t="s">
        <v>14022</v>
      </c>
      <c r="E5320" s="49" t="s">
        <v>27</v>
      </c>
      <c r="F5320" s="50" t="s">
        <v>14023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25">
      <c r="A5321" s="105">
        <v>43308</v>
      </c>
      <c r="B5321" s="37" t="s">
        <v>2572</v>
      </c>
      <c r="C5321" s="23">
        <v>77</v>
      </c>
      <c r="D5321" s="49" t="s">
        <v>14024</v>
      </c>
      <c r="E5321" s="49" t="s">
        <v>38</v>
      </c>
      <c r="F5321" s="50" t="s">
        <v>14025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25">
      <c r="A5322" s="105">
        <v>43308</v>
      </c>
      <c r="B5322" s="37" t="s">
        <v>2581</v>
      </c>
      <c r="C5322" s="23">
        <v>78</v>
      </c>
      <c r="D5322" s="49" t="s">
        <v>14026</v>
      </c>
      <c r="E5322" s="49" t="s">
        <v>14027</v>
      </c>
      <c r="F5322" s="50" t="s">
        <v>14028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25">
      <c r="A5323" s="105">
        <v>43308</v>
      </c>
      <c r="B5323" s="37" t="s">
        <v>2581</v>
      </c>
      <c r="C5323" s="23">
        <v>78</v>
      </c>
      <c r="D5323" s="49" t="s">
        <v>14029</v>
      </c>
      <c r="E5323" s="49" t="s">
        <v>14030</v>
      </c>
      <c r="F5323" s="50" t="s">
        <v>14031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25">
      <c r="A5324" s="105">
        <v>43308</v>
      </c>
      <c r="B5324" s="37" t="s">
        <v>2581</v>
      </c>
      <c r="C5324" s="23">
        <v>78</v>
      </c>
      <c r="D5324" s="49" t="s">
        <v>14032</v>
      </c>
      <c r="E5324" s="49" t="s">
        <v>14033</v>
      </c>
      <c r="F5324" s="50" t="s">
        <v>14034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25">
      <c r="A5325" s="105">
        <v>43308</v>
      </c>
      <c r="B5325" s="37" t="s">
        <v>2581</v>
      </c>
      <c r="C5325" s="23">
        <v>78</v>
      </c>
      <c r="D5325" s="49" t="s">
        <v>14035</v>
      </c>
      <c r="E5325" s="49" t="s">
        <v>14036</v>
      </c>
      <c r="F5325" s="50" t="s">
        <v>14037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25">
      <c r="A5326" s="105">
        <v>43308</v>
      </c>
      <c r="B5326" s="37" t="s">
        <v>2581</v>
      </c>
      <c r="C5326" s="23">
        <v>78</v>
      </c>
      <c r="D5326" s="49" t="s">
        <v>14038</v>
      </c>
      <c r="E5326" s="49" t="s">
        <v>10217</v>
      </c>
      <c r="F5326" s="50" t="s">
        <v>14039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25">
      <c r="A5327" s="105">
        <v>43308</v>
      </c>
      <c r="B5327" s="37" t="s">
        <v>2581</v>
      </c>
      <c r="C5327" s="23">
        <v>78</v>
      </c>
      <c r="D5327" s="49" t="s">
        <v>14040</v>
      </c>
      <c r="E5327" s="49" t="s">
        <v>14041</v>
      </c>
      <c r="F5327" s="50" t="s">
        <v>14042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25">
      <c r="A5328" s="105">
        <v>43308</v>
      </c>
      <c r="B5328" s="37" t="s">
        <v>2581</v>
      </c>
      <c r="C5328" s="23">
        <v>78</v>
      </c>
      <c r="D5328" s="49" t="s">
        <v>14043</v>
      </c>
      <c r="E5328" s="49" t="s">
        <v>14044</v>
      </c>
      <c r="F5328" s="50" t="s">
        <v>14045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25">
      <c r="A5329" s="105">
        <v>43308</v>
      </c>
      <c r="B5329" s="37" t="s">
        <v>2581</v>
      </c>
      <c r="C5329" s="23">
        <v>78</v>
      </c>
      <c r="D5329" s="49" t="s">
        <v>14046</v>
      </c>
      <c r="E5329" s="49" t="s">
        <v>1876</v>
      </c>
      <c r="F5329" s="50" t="s">
        <v>14047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25">
      <c r="A5330" s="105">
        <v>43308</v>
      </c>
      <c r="B5330" s="37" t="s">
        <v>2581</v>
      </c>
      <c r="C5330" s="23">
        <v>78</v>
      </c>
      <c r="D5330" s="49" t="s">
        <v>14048</v>
      </c>
      <c r="E5330" s="49" t="s">
        <v>14049</v>
      </c>
      <c r="F5330" s="50" t="s">
        <v>14050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25">
      <c r="A5331" s="90">
        <v>43314</v>
      </c>
      <c r="B5331" s="83" t="s">
        <v>2574</v>
      </c>
      <c r="C5331" s="84">
        <v>8</v>
      </c>
      <c r="D5331" s="85" t="s">
        <v>14051</v>
      </c>
      <c r="E5331" s="85" t="s">
        <v>46</v>
      </c>
      <c r="F5331" s="86" t="s">
        <v>14052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25">
      <c r="A5332" s="90">
        <v>43314</v>
      </c>
      <c r="B5332" s="83" t="s">
        <v>8437</v>
      </c>
      <c r="C5332" s="84">
        <v>53</v>
      </c>
      <c r="D5332" s="85" t="s">
        <v>14053</v>
      </c>
      <c r="E5332" s="85" t="s">
        <v>14054</v>
      </c>
      <c r="F5332" s="86" t="s">
        <v>14055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25">
      <c r="A5333" s="90">
        <v>43314</v>
      </c>
      <c r="B5333" s="83" t="s">
        <v>8437</v>
      </c>
      <c r="C5333" s="84">
        <v>53</v>
      </c>
      <c r="D5333" s="85" t="s">
        <v>14056</v>
      </c>
      <c r="E5333" s="85" t="s">
        <v>874</v>
      </c>
      <c r="F5333" s="86" t="s">
        <v>14057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25">
      <c r="A5334" s="90">
        <v>43314</v>
      </c>
      <c r="B5334" s="83" t="s">
        <v>8437</v>
      </c>
      <c r="C5334" s="84">
        <v>53</v>
      </c>
      <c r="D5334" s="85" t="s">
        <v>14058</v>
      </c>
      <c r="E5334" s="85" t="s">
        <v>14059</v>
      </c>
      <c r="F5334" s="86" t="s">
        <v>14060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25">
      <c r="A5335" s="90">
        <v>43314</v>
      </c>
      <c r="B5335" s="83" t="s">
        <v>2580</v>
      </c>
      <c r="C5335" s="84">
        <v>66</v>
      </c>
      <c r="D5335" s="85" t="s">
        <v>14061</v>
      </c>
      <c r="E5335" s="85" t="s">
        <v>14062</v>
      </c>
      <c r="F5335" s="86" t="s">
        <v>14063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25">
      <c r="A5336" s="90">
        <v>43314</v>
      </c>
      <c r="B5336" s="83" t="s">
        <v>2580</v>
      </c>
      <c r="C5336" s="84">
        <v>66</v>
      </c>
      <c r="D5336" s="85" t="s">
        <v>14064</v>
      </c>
      <c r="E5336" s="85" t="s">
        <v>14065</v>
      </c>
      <c r="F5336" s="86" t="s">
        <v>14066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25">
      <c r="A5337" s="90">
        <v>43314</v>
      </c>
      <c r="B5337" s="83" t="s">
        <v>2580</v>
      </c>
      <c r="C5337" s="84">
        <v>66</v>
      </c>
      <c r="D5337" s="85" t="s">
        <v>14067</v>
      </c>
      <c r="E5337" s="85" t="s">
        <v>2089</v>
      </c>
      <c r="F5337" s="86" t="s">
        <v>14068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25">
      <c r="A5338" s="90">
        <v>43314</v>
      </c>
      <c r="B5338" s="83" t="s">
        <v>2580</v>
      </c>
      <c r="C5338" s="84">
        <v>66</v>
      </c>
      <c r="D5338" s="85" t="s">
        <v>14069</v>
      </c>
      <c r="E5338" s="85" t="s">
        <v>2089</v>
      </c>
      <c r="F5338" s="86" t="s">
        <v>14070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25">
      <c r="A5339" s="90">
        <v>43314</v>
      </c>
      <c r="B5339" s="83" t="s">
        <v>2580</v>
      </c>
      <c r="C5339" s="84">
        <v>67</v>
      </c>
      <c r="D5339" s="85" t="s">
        <v>14071</v>
      </c>
      <c r="E5339" s="85" t="s">
        <v>7598</v>
      </c>
      <c r="F5339" s="86" t="s">
        <v>14072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25">
      <c r="A5340" s="90">
        <v>43314</v>
      </c>
      <c r="B5340" s="83" t="s">
        <v>2580</v>
      </c>
      <c r="C5340" s="84">
        <v>67</v>
      </c>
      <c r="D5340" s="85" t="s">
        <v>14073</v>
      </c>
      <c r="E5340" s="85" t="s">
        <v>7598</v>
      </c>
      <c r="F5340" s="86" t="s">
        <v>14074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25">
      <c r="A5341" s="90">
        <v>43314</v>
      </c>
      <c r="B5341" s="83" t="s">
        <v>8437</v>
      </c>
      <c r="C5341" s="84">
        <v>68</v>
      </c>
      <c r="D5341" s="85" t="s">
        <v>14075</v>
      </c>
      <c r="E5341" s="85" t="s">
        <v>14076</v>
      </c>
      <c r="F5341" s="86" t="s">
        <v>14077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25">
      <c r="A5342" s="90">
        <v>43314</v>
      </c>
      <c r="B5342" s="83" t="s">
        <v>8437</v>
      </c>
      <c r="C5342" s="84">
        <v>68</v>
      </c>
      <c r="D5342" s="85" t="s">
        <v>14078</v>
      </c>
      <c r="E5342" s="85" t="s">
        <v>14079</v>
      </c>
      <c r="F5342" s="86" t="s">
        <v>14080</v>
      </c>
      <c r="G5342" s="87">
        <v>843923</v>
      </c>
      <c r="H5342" s="88"/>
      <c r="I5342" s="91">
        <v>843923</v>
      </c>
      <c r="K5342" s="129"/>
    </row>
    <row r="5343" spans="1:11" ht="51" customHeight="1" x14ac:dyDescent="0.25">
      <c r="A5343" s="90">
        <v>43314</v>
      </c>
      <c r="B5343" s="83" t="s">
        <v>8437</v>
      </c>
      <c r="C5343" s="84">
        <v>69</v>
      </c>
      <c r="D5343" s="85" t="s">
        <v>14081</v>
      </c>
      <c r="E5343" s="85" t="s">
        <v>2010</v>
      </c>
      <c r="F5343" s="86" t="s">
        <v>14082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25">
      <c r="A5344" s="90">
        <v>43314</v>
      </c>
      <c r="B5344" s="83" t="s">
        <v>8437</v>
      </c>
      <c r="C5344" s="84">
        <v>69</v>
      </c>
      <c r="D5344" s="85" t="s">
        <v>14083</v>
      </c>
      <c r="E5344" s="85" t="s">
        <v>438</v>
      </c>
      <c r="F5344" s="86" t="s">
        <v>14084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25">
      <c r="A5345" s="90">
        <v>43314</v>
      </c>
      <c r="B5345" s="83" t="s">
        <v>2581</v>
      </c>
      <c r="C5345" s="84">
        <v>78</v>
      </c>
      <c r="D5345" s="85" t="s">
        <v>14085</v>
      </c>
      <c r="E5345" s="85" t="s">
        <v>14086</v>
      </c>
      <c r="F5345" s="86" t="s">
        <v>14087</v>
      </c>
      <c r="G5345" s="87">
        <v>653250</v>
      </c>
      <c r="H5345" s="88"/>
      <c r="I5345" s="91">
        <v>653250</v>
      </c>
      <c r="K5345" s="129"/>
    </row>
    <row r="5346" spans="1:11" ht="51" customHeight="1" x14ac:dyDescent="0.25">
      <c r="A5346" s="90">
        <v>43314</v>
      </c>
      <c r="B5346" s="83" t="s">
        <v>2581</v>
      </c>
      <c r="C5346" s="84">
        <v>78</v>
      </c>
      <c r="D5346" s="85" t="s">
        <v>14088</v>
      </c>
      <c r="E5346" s="85" t="s">
        <v>1392</v>
      </c>
      <c r="F5346" s="86" t="s">
        <v>14089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25">
      <c r="A5347" s="90">
        <v>43314</v>
      </c>
      <c r="B5347" s="83" t="s">
        <v>2581</v>
      </c>
      <c r="C5347" s="84">
        <v>78</v>
      </c>
      <c r="D5347" s="85" t="s">
        <v>14090</v>
      </c>
      <c r="E5347" s="85" t="s">
        <v>14091</v>
      </c>
      <c r="F5347" s="86" t="s">
        <v>14092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25">
      <c r="A5348" s="90">
        <v>43314</v>
      </c>
      <c r="B5348" s="83" t="s">
        <v>2581</v>
      </c>
      <c r="C5348" s="84">
        <v>78</v>
      </c>
      <c r="D5348" s="85" t="s">
        <v>14093</v>
      </c>
      <c r="E5348" s="85" t="s">
        <v>14094</v>
      </c>
      <c r="F5348" s="86" t="s">
        <v>14095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25">
      <c r="A5349" s="90">
        <v>43314</v>
      </c>
      <c r="B5349" s="83" t="s">
        <v>2581</v>
      </c>
      <c r="C5349" s="84">
        <v>78</v>
      </c>
      <c r="D5349" s="85" t="s">
        <v>14096</v>
      </c>
      <c r="E5349" s="85" t="s">
        <v>14097</v>
      </c>
      <c r="F5349" s="86" t="s">
        <v>14098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25">
      <c r="A5350" s="90">
        <v>43314</v>
      </c>
      <c r="B5350" s="83" t="s">
        <v>2581</v>
      </c>
      <c r="C5350" s="84">
        <v>78</v>
      </c>
      <c r="D5350" s="85" t="s">
        <v>14099</v>
      </c>
      <c r="E5350" s="85" t="s">
        <v>14100</v>
      </c>
      <c r="F5350" s="86" t="s">
        <v>14101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25">
      <c r="A5351" s="90">
        <v>43321</v>
      </c>
      <c r="B5351" s="83" t="s">
        <v>2575</v>
      </c>
      <c r="C5351" s="84">
        <v>4</v>
      </c>
      <c r="D5351" s="85" t="s">
        <v>14102</v>
      </c>
      <c r="E5351" s="85" t="s">
        <v>7180</v>
      </c>
      <c r="F5351" s="86" t="s">
        <v>14103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25">
      <c r="A5352" s="90">
        <v>43321</v>
      </c>
      <c r="B5352" s="83" t="s">
        <v>2577</v>
      </c>
      <c r="C5352" s="84">
        <v>6</v>
      </c>
      <c r="D5352" s="85" t="s">
        <v>14104</v>
      </c>
      <c r="E5352" s="85" t="s">
        <v>14105</v>
      </c>
      <c r="F5352" s="86" t="s">
        <v>14106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25">
      <c r="A5353" s="90">
        <v>43321</v>
      </c>
      <c r="B5353" s="83" t="s">
        <v>2575</v>
      </c>
      <c r="C5353" s="84">
        <v>10</v>
      </c>
      <c r="D5353" s="85" t="s">
        <v>14107</v>
      </c>
      <c r="E5353" s="85" t="s">
        <v>4088</v>
      </c>
      <c r="F5353" s="86" t="s">
        <v>14108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25">
      <c r="A5354" s="90">
        <v>43321</v>
      </c>
      <c r="B5354" s="83" t="s">
        <v>2575</v>
      </c>
      <c r="C5354" s="84">
        <v>10</v>
      </c>
      <c r="D5354" s="85" t="s">
        <v>14109</v>
      </c>
      <c r="E5354" s="85" t="s">
        <v>14110</v>
      </c>
      <c r="F5354" s="86" t="s">
        <v>14111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25">
      <c r="A5355" s="90">
        <v>43321</v>
      </c>
      <c r="B5355" s="83" t="s">
        <v>2575</v>
      </c>
      <c r="C5355" s="84">
        <v>10</v>
      </c>
      <c r="D5355" s="85" t="s">
        <v>14112</v>
      </c>
      <c r="E5355" s="85" t="s">
        <v>7402</v>
      </c>
      <c r="F5355" s="86" t="s">
        <v>14113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25">
      <c r="A5356" s="90">
        <v>43321</v>
      </c>
      <c r="B5356" s="83" t="s">
        <v>2581</v>
      </c>
      <c r="C5356" s="84">
        <v>37</v>
      </c>
      <c r="D5356" s="85" t="s">
        <v>14114</v>
      </c>
      <c r="E5356" s="85" t="s">
        <v>14115</v>
      </c>
      <c r="F5356" s="86" t="s">
        <v>14116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25">
      <c r="A5357" s="90">
        <v>43321</v>
      </c>
      <c r="B5357" s="83" t="s">
        <v>2579</v>
      </c>
      <c r="C5357" s="84">
        <v>44</v>
      </c>
      <c r="D5357" s="85" t="s">
        <v>14117</v>
      </c>
      <c r="E5357" s="85" t="s">
        <v>14118</v>
      </c>
      <c r="F5357" s="86" t="s">
        <v>14119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25">
      <c r="A5358" s="90">
        <v>43321</v>
      </c>
      <c r="B5358" s="83" t="s">
        <v>2582</v>
      </c>
      <c r="C5358" s="84">
        <v>51</v>
      </c>
      <c r="D5358" s="85" t="s">
        <v>14120</v>
      </c>
      <c r="E5358" s="85" t="s">
        <v>7598</v>
      </c>
      <c r="F5358" s="86" t="s">
        <v>14121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25">
      <c r="A5359" s="90">
        <v>43321</v>
      </c>
      <c r="B5359" s="83" t="s">
        <v>2582</v>
      </c>
      <c r="C5359" s="84">
        <v>51</v>
      </c>
      <c r="D5359" s="85" t="s">
        <v>14122</v>
      </c>
      <c r="E5359" s="85" t="s">
        <v>7036</v>
      </c>
      <c r="F5359" s="86" t="s">
        <v>14123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25">
      <c r="A5360" s="90">
        <v>43321</v>
      </c>
      <c r="B5360" s="83" t="s">
        <v>8437</v>
      </c>
      <c r="C5360" s="84">
        <v>53</v>
      </c>
      <c r="D5360" s="85" t="s">
        <v>14124</v>
      </c>
      <c r="E5360" s="85" t="s">
        <v>874</v>
      </c>
      <c r="F5360" s="86" t="s">
        <v>14125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25">
      <c r="A5361" s="90">
        <v>43321</v>
      </c>
      <c r="B5361" s="83" t="s">
        <v>8437</v>
      </c>
      <c r="C5361" s="84">
        <v>53</v>
      </c>
      <c r="D5361" s="85" t="s">
        <v>14126</v>
      </c>
      <c r="E5361" s="85" t="s">
        <v>14127</v>
      </c>
      <c r="F5361" s="86" t="s">
        <v>14128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25">
      <c r="A5362" s="90">
        <v>43321</v>
      </c>
      <c r="B5362" s="83" t="s">
        <v>8437</v>
      </c>
      <c r="C5362" s="84">
        <v>53</v>
      </c>
      <c r="D5362" s="85" t="s">
        <v>14129</v>
      </c>
      <c r="E5362" s="85" t="s">
        <v>14130</v>
      </c>
      <c r="F5362" s="86" t="s">
        <v>14131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25">
      <c r="A5363" s="90">
        <v>43321</v>
      </c>
      <c r="B5363" s="83" t="s">
        <v>8437</v>
      </c>
      <c r="C5363" s="84">
        <v>53</v>
      </c>
      <c r="D5363" s="85" t="s">
        <v>14132</v>
      </c>
      <c r="E5363" s="85" t="s">
        <v>1523</v>
      </c>
      <c r="F5363" s="86" t="s">
        <v>14133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25">
      <c r="A5364" s="90">
        <v>43321</v>
      </c>
      <c r="B5364" s="83" t="s">
        <v>8437</v>
      </c>
      <c r="C5364" s="84">
        <v>53</v>
      </c>
      <c r="D5364" s="85" t="s">
        <v>14134</v>
      </c>
      <c r="E5364" s="85" t="s">
        <v>14135</v>
      </c>
      <c r="F5364" s="86" t="s">
        <v>14136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25">
      <c r="A5365" s="90">
        <v>43321</v>
      </c>
      <c r="B5365" s="83" t="s">
        <v>8437</v>
      </c>
      <c r="C5365" s="84">
        <v>53</v>
      </c>
      <c r="D5365" s="85" t="s">
        <v>14137</v>
      </c>
      <c r="E5365" s="85" t="s">
        <v>14138</v>
      </c>
      <c r="F5365" s="86" t="s">
        <v>14139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25">
      <c r="A5366" s="90">
        <v>43321</v>
      </c>
      <c r="B5366" s="83" t="s">
        <v>8437</v>
      </c>
      <c r="C5366" s="84">
        <v>53</v>
      </c>
      <c r="D5366" s="85" t="s">
        <v>14140</v>
      </c>
      <c r="E5366" s="85" t="s">
        <v>14141</v>
      </c>
      <c r="F5366" s="86" t="s">
        <v>14142</v>
      </c>
      <c r="G5366" s="87">
        <v>760000</v>
      </c>
      <c r="H5366" s="88"/>
      <c r="I5366" s="91">
        <v>760000</v>
      </c>
      <c r="K5366" s="129"/>
    </row>
    <row r="5367" spans="1:11" ht="51" customHeight="1" x14ac:dyDescent="0.25">
      <c r="A5367" s="90">
        <v>43321</v>
      </c>
      <c r="B5367" s="83" t="s">
        <v>8437</v>
      </c>
      <c r="C5367" s="84">
        <v>55</v>
      </c>
      <c r="D5367" s="85" t="s">
        <v>14143</v>
      </c>
      <c r="E5367" s="85" t="s">
        <v>1739</v>
      </c>
      <c r="F5367" s="86" t="s">
        <v>14144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25">
      <c r="A5368" s="90">
        <v>43321</v>
      </c>
      <c r="B5368" s="83" t="s">
        <v>8437</v>
      </c>
      <c r="C5368" s="84">
        <v>65</v>
      </c>
      <c r="D5368" s="85" t="s">
        <v>14145</v>
      </c>
      <c r="E5368" s="85" t="s">
        <v>14146</v>
      </c>
      <c r="F5368" s="86" t="s">
        <v>14147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25">
      <c r="A5369" s="90">
        <v>43321</v>
      </c>
      <c r="B5369" s="83" t="s">
        <v>2580</v>
      </c>
      <c r="C5369" s="84">
        <v>66</v>
      </c>
      <c r="D5369" s="85" t="s">
        <v>14148</v>
      </c>
      <c r="E5369" s="85" t="s">
        <v>2089</v>
      </c>
      <c r="F5369" s="86" t="s">
        <v>14149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25">
      <c r="A5370" s="90">
        <v>43321</v>
      </c>
      <c r="B5370" s="83" t="s">
        <v>2580</v>
      </c>
      <c r="C5370" s="84">
        <v>66</v>
      </c>
      <c r="D5370" s="85" t="s">
        <v>14150</v>
      </c>
      <c r="E5370" s="85" t="s">
        <v>2089</v>
      </c>
      <c r="F5370" s="86" t="s">
        <v>14151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25">
      <c r="A5371" s="90">
        <v>43321</v>
      </c>
      <c r="B5371" s="83" t="s">
        <v>2580</v>
      </c>
      <c r="C5371" s="84">
        <v>66</v>
      </c>
      <c r="D5371" s="85" t="s">
        <v>14152</v>
      </c>
      <c r="E5371" s="85" t="s">
        <v>2089</v>
      </c>
      <c r="F5371" s="86" t="s">
        <v>14153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25">
      <c r="A5372" s="90">
        <v>43321</v>
      </c>
      <c r="B5372" s="83" t="s">
        <v>2580</v>
      </c>
      <c r="C5372" s="84">
        <v>66</v>
      </c>
      <c r="D5372" s="85" t="s">
        <v>14154</v>
      </c>
      <c r="E5372" s="85" t="s">
        <v>2089</v>
      </c>
      <c r="F5372" s="86" t="s">
        <v>14155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25">
      <c r="A5373" s="90">
        <v>43321</v>
      </c>
      <c r="B5373" s="83" t="s">
        <v>2580</v>
      </c>
      <c r="C5373" s="84">
        <v>66</v>
      </c>
      <c r="D5373" s="85" t="s">
        <v>14156</v>
      </c>
      <c r="E5373" s="85" t="s">
        <v>2089</v>
      </c>
      <c r="F5373" s="86" t="s">
        <v>14157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25">
      <c r="A5374" s="90">
        <v>43321</v>
      </c>
      <c r="B5374" s="83" t="s">
        <v>2580</v>
      </c>
      <c r="C5374" s="84">
        <v>67</v>
      </c>
      <c r="D5374" s="85" t="s">
        <v>14158</v>
      </c>
      <c r="E5374" s="85" t="s">
        <v>12716</v>
      </c>
      <c r="F5374" s="86" t="s">
        <v>12717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25">
      <c r="A5375" s="90">
        <v>43321</v>
      </c>
      <c r="B5375" s="83" t="s">
        <v>8437</v>
      </c>
      <c r="C5375" s="84">
        <v>68</v>
      </c>
      <c r="D5375" s="85" t="s">
        <v>14159</v>
      </c>
      <c r="E5375" s="85" t="s">
        <v>9617</v>
      </c>
      <c r="F5375" s="86" t="s">
        <v>14160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25">
      <c r="A5376" s="90">
        <v>43321</v>
      </c>
      <c r="B5376" s="83" t="s">
        <v>8437</v>
      </c>
      <c r="C5376" s="84">
        <v>68</v>
      </c>
      <c r="D5376" s="85" t="s">
        <v>14161</v>
      </c>
      <c r="E5376" s="85" t="s">
        <v>14162</v>
      </c>
      <c r="F5376" s="86" t="s">
        <v>14163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25">
      <c r="A5377" s="90">
        <v>43321</v>
      </c>
      <c r="B5377" s="83" t="s">
        <v>8437</v>
      </c>
      <c r="C5377" s="84">
        <v>69</v>
      </c>
      <c r="D5377" s="85" t="s">
        <v>14164</v>
      </c>
      <c r="E5377" s="85" t="s">
        <v>11502</v>
      </c>
      <c r="F5377" s="86" t="s">
        <v>14165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25">
      <c r="A5378" s="90">
        <v>43321</v>
      </c>
      <c r="B5378" s="83" t="s">
        <v>2571</v>
      </c>
      <c r="C5378" s="84">
        <v>70</v>
      </c>
      <c r="D5378" s="85" t="s">
        <v>14010</v>
      </c>
      <c r="E5378" s="85" t="s">
        <v>35</v>
      </c>
      <c r="F5378" s="86" t="s">
        <v>14011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25">
      <c r="A5379" s="90">
        <v>43321</v>
      </c>
      <c r="B5379" s="83" t="s">
        <v>2571</v>
      </c>
      <c r="C5379" s="84">
        <v>70</v>
      </c>
      <c r="D5379" s="85" t="s">
        <v>14166</v>
      </c>
      <c r="E5379" s="85" t="s">
        <v>73</v>
      </c>
      <c r="F5379" s="86" t="s">
        <v>14167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25">
      <c r="A5380" s="90">
        <v>43321</v>
      </c>
      <c r="B5380" s="83" t="s">
        <v>2571</v>
      </c>
      <c r="C5380" s="84">
        <v>70</v>
      </c>
      <c r="D5380" s="85" t="s">
        <v>14168</v>
      </c>
      <c r="E5380" s="85" t="s">
        <v>85</v>
      </c>
      <c r="F5380" s="86" t="s">
        <v>14169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25">
      <c r="A5381" s="90">
        <v>43321</v>
      </c>
      <c r="B5381" s="83" t="s">
        <v>2571</v>
      </c>
      <c r="C5381" s="84">
        <v>70</v>
      </c>
      <c r="D5381" s="85" t="s">
        <v>14170</v>
      </c>
      <c r="E5381" s="85" t="s">
        <v>624</v>
      </c>
      <c r="F5381" s="86" t="s">
        <v>14171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25">
      <c r="A5382" s="90">
        <v>43321</v>
      </c>
      <c r="B5382" s="83" t="s">
        <v>2571</v>
      </c>
      <c r="C5382" s="84">
        <v>70</v>
      </c>
      <c r="D5382" s="85" t="s">
        <v>14172</v>
      </c>
      <c r="E5382" s="85" t="s">
        <v>264</v>
      </c>
      <c r="F5382" s="86" t="s">
        <v>14173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25">
      <c r="A5383" s="90">
        <v>43321</v>
      </c>
      <c r="B5383" s="83" t="s">
        <v>2571</v>
      </c>
      <c r="C5383" s="84">
        <v>70</v>
      </c>
      <c r="D5383" s="85" t="s">
        <v>14174</v>
      </c>
      <c r="E5383" s="85" t="s">
        <v>39</v>
      </c>
      <c r="F5383" s="86" t="s">
        <v>14175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25">
      <c r="A5384" s="90">
        <v>43321</v>
      </c>
      <c r="B5384" s="83" t="s">
        <v>2581</v>
      </c>
      <c r="C5384" s="84">
        <v>78</v>
      </c>
      <c r="D5384" s="85" t="s">
        <v>14176</v>
      </c>
      <c r="E5384" s="85" t="s">
        <v>14177</v>
      </c>
      <c r="F5384" s="86" t="s">
        <v>14178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25">
      <c r="A5385" s="90">
        <v>43321</v>
      </c>
      <c r="B5385" s="83" t="s">
        <v>2581</v>
      </c>
      <c r="C5385" s="84">
        <v>78</v>
      </c>
      <c r="D5385" s="85" t="s">
        <v>14179</v>
      </c>
      <c r="E5385" s="85" t="s">
        <v>14180</v>
      </c>
      <c r="F5385" s="86" t="s">
        <v>14181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25">
      <c r="A5386" s="90">
        <v>43321</v>
      </c>
      <c r="B5386" s="83" t="s">
        <v>2581</v>
      </c>
      <c r="C5386" s="84">
        <v>78</v>
      </c>
      <c r="D5386" s="85" t="s">
        <v>14182</v>
      </c>
      <c r="E5386" s="85" t="s">
        <v>14183</v>
      </c>
      <c r="F5386" s="86" t="s">
        <v>14184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25">
      <c r="A5387" s="90">
        <v>43321</v>
      </c>
      <c r="B5387" s="83" t="s">
        <v>2581</v>
      </c>
      <c r="C5387" s="84">
        <v>78</v>
      </c>
      <c r="D5387" s="85" t="s">
        <v>14185</v>
      </c>
      <c r="E5387" s="85" t="s">
        <v>14186</v>
      </c>
      <c r="F5387" s="86" t="s">
        <v>14187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25">
      <c r="A5388" s="90">
        <v>43321</v>
      </c>
      <c r="B5388" s="83" t="s">
        <v>2581</v>
      </c>
      <c r="C5388" s="84">
        <v>78</v>
      </c>
      <c r="D5388" s="85" t="s">
        <v>14188</v>
      </c>
      <c r="E5388" s="85" t="s">
        <v>14189</v>
      </c>
      <c r="F5388" s="86" t="s">
        <v>14190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25">
      <c r="A5389" s="90">
        <v>43321</v>
      </c>
      <c r="B5389" s="83" t="s">
        <v>2581</v>
      </c>
      <c r="C5389" s="84">
        <v>78</v>
      </c>
      <c r="D5389" s="85" t="s">
        <v>14191</v>
      </c>
      <c r="E5389" s="85" t="s">
        <v>14192</v>
      </c>
      <c r="F5389" s="86" t="s">
        <v>14193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25">
      <c r="A5390" s="90">
        <v>43321</v>
      </c>
      <c r="B5390" s="83" t="s">
        <v>2581</v>
      </c>
      <c r="C5390" s="84">
        <v>78</v>
      </c>
      <c r="D5390" s="85" t="s">
        <v>14194</v>
      </c>
      <c r="E5390" s="85" t="s">
        <v>14195</v>
      </c>
      <c r="F5390" s="86" t="s">
        <v>14196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25">
      <c r="A5391" s="90">
        <v>43321</v>
      </c>
      <c r="B5391" s="83" t="s">
        <v>2581</v>
      </c>
      <c r="C5391" s="84">
        <v>78</v>
      </c>
      <c r="D5391" s="85" t="s">
        <v>14197</v>
      </c>
      <c r="E5391" s="85" t="s">
        <v>14198</v>
      </c>
      <c r="F5391" s="86" t="s">
        <v>14199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25">
      <c r="A5392" s="90">
        <v>43321</v>
      </c>
      <c r="B5392" s="83" t="s">
        <v>2581</v>
      </c>
      <c r="C5392" s="84">
        <v>78</v>
      </c>
      <c r="D5392" s="85" t="s">
        <v>14200</v>
      </c>
      <c r="E5392" s="85" t="s">
        <v>14201</v>
      </c>
      <c r="F5392" s="86" t="s">
        <v>14202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25">
      <c r="A5393" s="90">
        <v>43321</v>
      </c>
      <c r="B5393" s="83" t="s">
        <v>2581</v>
      </c>
      <c r="C5393" s="84">
        <v>78</v>
      </c>
      <c r="D5393" s="85" t="s">
        <v>14203</v>
      </c>
      <c r="E5393" s="85" t="s">
        <v>14204</v>
      </c>
      <c r="F5393" s="86" t="s">
        <v>14205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25">
      <c r="A5394" s="90">
        <v>43321</v>
      </c>
      <c r="B5394" s="83" t="s">
        <v>2581</v>
      </c>
      <c r="C5394" s="84">
        <v>78</v>
      </c>
      <c r="D5394" s="85" t="s">
        <v>14206</v>
      </c>
      <c r="E5394" s="85" t="s">
        <v>14207</v>
      </c>
      <c r="F5394" s="86" t="s">
        <v>14208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25">
      <c r="A5395" s="90">
        <v>43321</v>
      </c>
      <c r="B5395" s="83" t="s">
        <v>2581</v>
      </c>
      <c r="C5395" s="84">
        <v>78</v>
      </c>
      <c r="D5395" s="85" t="s">
        <v>14209</v>
      </c>
      <c r="E5395" s="85" t="s">
        <v>14091</v>
      </c>
      <c r="F5395" s="86" t="s">
        <v>14210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25">
      <c r="A5396" s="90">
        <v>43321</v>
      </c>
      <c r="B5396" s="83" t="s">
        <v>2581</v>
      </c>
      <c r="C5396" s="84">
        <v>78</v>
      </c>
      <c r="D5396" s="85" t="s">
        <v>14211</v>
      </c>
      <c r="E5396" s="85" t="s">
        <v>14212</v>
      </c>
      <c r="F5396" s="86" t="s">
        <v>14213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25">
      <c r="A5397" s="90">
        <v>43321</v>
      </c>
      <c r="B5397" s="83" t="s">
        <v>2581</v>
      </c>
      <c r="C5397" s="84">
        <v>78</v>
      </c>
      <c r="D5397" s="85" t="s">
        <v>14214</v>
      </c>
      <c r="E5397" s="85" t="s">
        <v>14091</v>
      </c>
      <c r="F5397" s="86" t="s">
        <v>14215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25">
      <c r="A5398" s="90">
        <v>43321</v>
      </c>
      <c r="B5398" s="83" t="s">
        <v>2581</v>
      </c>
      <c r="C5398" s="84">
        <v>78</v>
      </c>
      <c r="D5398" s="85" t="s">
        <v>14216</v>
      </c>
      <c r="E5398" s="85" t="s">
        <v>14217</v>
      </c>
      <c r="F5398" s="86" t="s">
        <v>14218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25">
      <c r="A5399" s="90">
        <v>43321</v>
      </c>
      <c r="B5399" s="83" t="s">
        <v>2581</v>
      </c>
      <c r="C5399" s="84">
        <v>78</v>
      </c>
      <c r="D5399" s="85" t="s">
        <v>14219</v>
      </c>
      <c r="E5399" s="85" t="s">
        <v>14220</v>
      </c>
      <c r="F5399" s="86" t="s">
        <v>14221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25">
      <c r="A5400" s="90">
        <v>43321</v>
      </c>
      <c r="B5400" s="83" t="s">
        <v>2581</v>
      </c>
      <c r="C5400" s="84">
        <v>78</v>
      </c>
      <c r="D5400" s="85" t="s">
        <v>14222</v>
      </c>
      <c r="E5400" s="85" t="s">
        <v>14223</v>
      </c>
      <c r="F5400" s="86" t="s">
        <v>14224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25">
      <c r="A5401" s="90">
        <v>43321</v>
      </c>
      <c r="B5401" s="83" t="s">
        <v>2581</v>
      </c>
      <c r="C5401" s="84">
        <v>78</v>
      </c>
      <c r="D5401" s="85" t="s">
        <v>14225</v>
      </c>
      <c r="E5401" s="85" t="s">
        <v>14226</v>
      </c>
      <c r="F5401" s="86" t="s">
        <v>14227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25">
      <c r="A5402" s="90">
        <v>43321</v>
      </c>
      <c r="B5402" s="83" t="s">
        <v>2581</v>
      </c>
      <c r="C5402" s="84">
        <v>78</v>
      </c>
      <c r="D5402" s="85" t="s">
        <v>14228</v>
      </c>
      <c r="E5402" s="85" t="s">
        <v>14229</v>
      </c>
      <c r="F5402" s="86" t="s">
        <v>14230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25">
      <c r="A5403" s="90">
        <v>43321</v>
      </c>
      <c r="B5403" s="83" t="s">
        <v>2581</v>
      </c>
      <c r="C5403" s="84">
        <v>78</v>
      </c>
      <c r="D5403" s="85" t="s">
        <v>14231</v>
      </c>
      <c r="E5403" s="85" t="s">
        <v>14232</v>
      </c>
      <c r="F5403" s="86" t="s">
        <v>14233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25">
      <c r="A5404" s="90">
        <v>43327</v>
      </c>
      <c r="B5404" s="83" t="s">
        <v>2577</v>
      </c>
      <c r="C5404" s="84">
        <v>8</v>
      </c>
      <c r="D5404" s="85" t="s">
        <v>14234</v>
      </c>
      <c r="E5404" s="85" t="s">
        <v>46</v>
      </c>
      <c r="F5404" s="86" t="s">
        <v>14235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25">
      <c r="A5405" s="90">
        <v>43327</v>
      </c>
      <c r="B5405" s="83" t="s">
        <v>2581</v>
      </c>
      <c r="C5405" s="84">
        <v>37</v>
      </c>
      <c r="D5405" s="85" t="s">
        <v>11786</v>
      </c>
      <c r="E5405" s="85" t="s">
        <v>3413</v>
      </c>
      <c r="F5405" s="86" t="s">
        <v>11787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25">
      <c r="A5406" s="90">
        <v>43327</v>
      </c>
      <c r="B5406" s="83" t="s">
        <v>8437</v>
      </c>
      <c r="C5406" s="84">
        <v>53</v>
      </c>
      <c r="D5406" s="85" t="s">
        <v>14236</v>
      </c>
      <c r="E5406" s="85" t="s">
        <v>9880</v>
      </c>
      <c r="F5406" s="86" t="s">
        <v>14237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25">
      <c r="A5407" s="90">
        <v>43327</v>
      </c>
      <c r="B5407" s="83" t="s">
        <v>8437</v>
      </c>
      <c r="C5407" s="84">
        <v>53</v>
      </c>
      <c r="D5407" s="85" t="s">
        <v>14238</v>
      </c>
      <c r="E5407" s="85" t="s">
        <v>14239</v>
      </c>
      <c r="F5407" s="86" t="s">
        <v>14240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25">
      <c r="A5408" s="90">
        <v>43327</v>
      </c>
      <c r="B5408" s="83" t="s">
        <v>8437</v>
      </c>
      <c r="C5408" s="84">
        <v>53</v>
      </c>
      <c r="D5408" s="85" t="s">
        <v>14241</v>
      </c>
      <c r="E5408" s="85" t="s">
        <v>5776</v>
      </c>
      <c r="F5408" s="86" t="s">
        <v>14242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25">
      <c r="A5409" s="90">
        <v>43327</v>
      </c>
      <c r="B5409" s="83" t="s">
        <v>2572</v>
      </c>
      <c r="C5409" s="84">
        <v>60</v>
      </c>
      <c r="D5409" s="85" t="s">
        <v>14243</v>
      </c>
      <c r="E5409" s="85" t="s">
        <v>1494</v>
      </c>
      <c r="F5409" s="86" t="s">
        <v>14244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25">
      <c r="A5410" s="90">
        <v>43327</v>
      </c>
      <c r="B5410" s="83" t="s">
        <v>2572</v>
      </c>
      <c r="C5410" s="84">
        <v>60</v>
      </c>
      <c r="D5410" s="85" t="s">
        <v>14245</v>
      </c>
      <c r="E5410" s="85" t="s">
        <v>12151</v>
      </c>
      <c r="F5410" s="86" t="s">
        <v>14246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25">
      <c r="A5411" s="90">
        <v>43327</v>
      </c>
      <c r="B5411" s="83" t="s">
        <v>8437</v>
      </c>
      <c r="C5411" s="84">
        <v>68</v>
      </c>
      <c r="D5411" s="85" t="s">
        <v>14247</v>
      </c>
      <c r="E5411" s="85" t="s">
        <v>14248</v>
      </c>
      <c r="F5411" s="86" t="s">
        <v>14249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25">
      <c r="A5412" s="90">
        <v>43327</v>
      </c>
      <c r="B5412" s="83" t="s">
        <v>8437</v>
      </c>
      <c r="C5412" s="84">
        <v>68</v>
      </c>
      <c r="D5412" s="85" t="s">
        <v>14250</v>
      </c>
      <c r="E5412" s="85" t="s">
        <v>14251</v>
      </c>
      <c r="F5412" s="86" t="s">
        <v>14252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25">
      <c r="A5413" s="90">
        <v>43327</v>
      </c>
      <c r="B5413" s="83" t="s">
        <v>8437</v>
      </c>
      <c r="C5413" s="84">
        <v>68</v>
      </c>
      <c r="D5413" s="85" t="s">
        <v>14253</v>
      </c>
      <c r="E5413" s="85" t="s">
        <v>14254</v>
      </c>
      <c r="F5413" s="86" t="s">
        <v>14255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25">
      <c r="A5414" s="119">
        <v>43327</v>
      </c>
      <c r="B5414" s="83" t="s">
        <v>8437</v>
      </c>
      <c r="C5414" s="84">
        <v>68</v>
      </c>
      <c r="D5414" s="85" t="s">
        <v>14256</v>
      </c>
      <c r="E5414" s="85" t="s">
        <v>14257</v>
      </c>
      <c r="F5414" s="86" t="s">
        <v>14258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25">
      <c r="A5415" s="117">
        <v>43333</v>
      </c>
      <c r="B5415" s="37" t="s">
        <v>2577</v>
      </c>
      <c r="C5415" s="23">
        <v>6</v>
      </c>
      <c r="D5415" s="49" t="s">
        <v>14259</v>
      </c>
      <c r="E5415" s="49" t="s">
        <v>1346</v>
      </c>
      <c r="F5415" s="50" t="s">
        <v>14260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25">
      <c r="A5416" s="117">
        <v>43333</v>
      </c>
      <c r="B5416" s="37" t="s">
        <v>8437</v>
      </c>
      <c r="C5416" s="23">
        <v>55</v>
      </c>
      <c r="D5416" s="49" t="s">
        <v>14261</v>
      </c>
      <c r="E5416" s="49" t="s">
        <v>5765</v>
      </c>
      <c r="F5416" s="50" t="s">
        <v>14262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25">
      <c r="A5417" s="117">
        <v>43333</v>
      </c>
      <c r="B5417" s="37" t="s">
        <v>2580</v>
      </c>
      <c r="C5417" s="23">
        <v>66</v>
      </c>
      <c r="D5417" s="49" t="s">
        <v>14263</v>
      </c>
      <c r="E5417" s="49" t="s">
        <v>429</v>
      </c>
      <c r="F5417" s="50" t="s">
        <v>14264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25">
      <c r="A5418" s="117">
        <v>43333</v>
      </c>
      <c r="B5418" s="37" t="s">
        <v>2580</v>
      </c>
      <c r="C5418" s="23">
        <v>67</v>
      </c>
      <c r="D5418" s="49" t="s">
        <v>14265</v>
      </c>
      <c r="E5418" s="49" t="s">
        <v>7598</v>
      </c>
      <c r="F5418" s="50" t="s">
        <v>14266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25">
      <c r="A5419" s="117">
        <v>43333</v>
      </c>
      <c r="B5419" s="37" t="s">
        <v>2580</v>
      </c>
      <c r="C5419" s="23">
        <v>67</v>
      </c>
      <c r="D5419" s="49" t="s">
        <v>14267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25">
      <c r="A5420" s="117">
        <v>43333</v>
      </c>
      <c r="B5420" s="37" t="s">
        <v>2581</v>
      </c>
      <c r="C5420" s="23">
        <v>78</v>
      </c>
      <c r="D5420" s="49" t="s">
        <v>14268</v>
      </c>
      <c r="E5420" s="49" t="s">
        <v>14269</v>
      </c>
      <c r="F5420" s="50" t="s">
        <v>14270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25">
      <c r="A5421" s="117">
        <v>43333</v>
      </c>
      <c r="B5421" s="37" t="s">
        <v>2581</v>
      </c>
      <c r="C5421" s="23">
        <v>78</v>
      </c>
      <c r="D5421" s="49" t="s">
        <v>14271</v>
      </c>
      <c r="E5421" s="49" t="s">
        <v>14272</v>
      </c>
      <c r="F5421" s="50" t="s">
        <v>14273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25">
      <c r="A5422" s="117">
        <v>43333</v>
      </c>
      <c r="B5422" s="37" t="s">
        <v>2581</v>
      </c>
      <c r="C5422" s="23">
        <v>78</v>
      </c>
      <c r="D5422" s="49" t="s">
        <v>14274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25">
      <c r="A5423" s="117">
        <v>43333</v>
      </c>
      <c r="B5423" s="37" t="s">
        <v>2581</v>
      </c>
      <c r="C5423" s="23">
        <v>78</v>
      </c>
      <c r="D5423" s="49" t="s">
        <v>14275</v>
      </c>
      <c r="E5423" s="49" t="s">
        <v>14276</v>
      </c>
      <c r="F5423" s="50" t="s">
        <v>14277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25">
      <c r="A5424" s="117">
        <v>43333</v>
      </c>
      <c r="B5424" s="37" t="s">
        <v>2581</v>
      </c>
      <c r="C5424" s="23">
        <v>78</v>
      </c>
      <c r="D5424" s="49" t="s">
        <v>14278</v>
      </c>
      <c r="E5424" s="49" t="s">
        <v>14279</v>
      </c>
      <c r="F5424" s="50" t="s">
        <v>14280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25">
      <c r="A5425" s="117">
        <v>43333</v>
      </c>
      <c r="B5425" s="37" t="s">
        <v>2581</v>
      </c>
      <c r="C5425" s="23">
        <v>78</v>
      </c>
      <c r="D5425" s="49" t="s">
        <v>14281</v>
      </c>
      <c r="E5425" s="49" t="s">
        <v>14282</v>
      </c>
      <c r="F5425" s="50" t="s">
        <v>14283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25">
      <c r="A5426" s="117">
        <v>43333</v>
      </c>
      <c r="B5426" s="37" t="s">
        <v>2581</v>
      </c>
      <c r="C5426" s="23">
        <v>78</v>
      </c>
      <c r="D5426" s="49" t="s">
        <v>14284</v>
      </c>
      <c r="E5426" s="49" t="s">
        <v>14285</v>
      </c>
      <c r="F5426" s="50" t="s">
        <v>14286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25">
      <c r="A5427" s="117">
        <v>43333</v>
      </c>
      <c r="B5427" s="37" t="s">
        <v>2581</v>
      </c>
      <c r="C5427" s="23">
        <v>78</v>
      </c>
      <c r="D5427" s="49" t="s">
        <v>14287</v>
      </c>
      <c r="E5427" s="49" t="s">
        <v>14288</v>
      </c>
      <c r="F5427" s="50" t="s">
        <v>14289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25">
      <c r="A5428" s="117">
        <v>43333</v>
      </c>
      <c r="B5428" s="37" t="s">
        <v>2581</v>
      </c>
      <c r="C5428" s="23">
        <v>78</v>
      </c>
      <c r="D5428" s="49" t="s">
        <v>14290</v>
      </c>
      <c r="E5428" s="49" t="s">
        <v>14291</v>
      </c>
      <c r="F5428" s="50" t="s">
        <v>14292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25">
      <c r="A5429" s="117">
        <v>43333</v>
      </c>
      <c r="B5429" s="37" t="s">
        <v>2581</v>
      </c>
      <c r="C5429" s="23">
        <v>78</v>
      </c>
      <c r="D5429" s="49" t="s">
        <v>14293</v>
      </c>
      <c r="E5429" s="49" t="s">
        <v>14294</v>
      </c>
      <c r="F5429" s="50" t="s">
        <v>14295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25">
      <c r="A5430" s="117">
        <v>43333</v>
      </c>
      <c r="B5430" s="37" t="s">
        <v>8437</v>
      </c>
      <c r="C5430" s="23">
        <v>62</v>
      </c>
      <c r="D5430" s="49" t="s">
        <v>14296</v>
      </c>
      <c r="E5430" s="49" t="s">
        <v>6211</v>
      </c>
      <c r="F5430" s="50" t="s">
        <v>14297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25">
      <c r="A5431" s="192">
        <v>43333</v>
      </c>
      <c r="B5431" s="7" t="s">
        <v>2580</v>
      </c>
      <c r="C5431" s="8">
        <v>67</v>
      </c>
      <c r="D5431" s="29" t="s">
        <v>16704</v>
      </c>
      <c r="E5431" s="26" t="s">
        <v>16705</v>
      </c>
      <c r="F5431" s="26" t="s">
        <v>16706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25">
      <c r="A5432" s="117">
        <v>43340</v>
      </c>
      <c r="B5432" s="37" t="s">
        <v>2582</v>
      </c>
      <c r="C5432" s="23">
        <v>51</v>
      </c>
      <c r="D5432" s="49" t="s">
        <v>14298</v>
      </c>
      <c r="E5432" s="49" t="s">
        <v>1844</v>
      </c>
      <c r="F5432" s="50" t="s">
        <v>14299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25">
      <c r="A5433" s="117">
        <v>43340</v>
      </c>
      <c r="B5433" s="37" t="s">
        <v>8437</v>
      </c>
      <c r="C5433" s="23">
        <v>53</v>
      </c>
      <c r="D5433" s="49" t="s">
        <v>14300</v>
      </c>
      <c r="E5433" s="49" t="s">
        <v>3281</v>
      </c>
      <c r="F5433" s="50" t="s">
        <v>14301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25">
      <c r="A5434" s="117">
        <v>43340</v>
      </c>
      <c r="B5434" s="37" t="s">
        <v>8437</v>
      </c>
      <c r="C5434" s="23">
        <v>53</v>
      </c>
      <c r="D5434" s="49" t="s">
        <v>14302</v>
      </c>
      <c r="E5434" s="49" t="s">
        <v>8431</v>
      </c>
      <c r="F5434" s="50" t="s">
        <v>14303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25">
      <c r="A5435" s="117">
        <v>43340</v>
      </c>
      <c r="B5435" s="37" t="s">
        <v>8437</v>
      </c>
      <c r="C5435" s="23">
        <v>53</v>
      </c>
      <c r="D5435" s="49" t="s">
        <v>14304</v>
      </c>
      <c r="E5435" s="49" t="s">
        <v>14305</v>
      </c>
      <c r="F5435" s="50" t="s">
        <v>14306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25">
      <c r="A5436" s="117">
        <v>43340</v>
      </c>
      <c r="B5436" s="37" t="s">
        <v>8437</v>
      </c>
      <c r="C5436" s="23">
        <v>53</v>
      </c>
      <c r="D5436" s="49" t="s">
        <v>14307</v>
      </c>
      <c r="E5436" s="49" t="s">
        <v>14308</v>
      </c>
      <c r="F5436" s="50" t="s">
        <v>14309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25">
      <c r="A5437" s="117">
        <v>43340</v>
      </c>
      <c r="B5437" s="37" t="s">
        <v>8437</v>
      </c>
      <c r="C5437" s="23">
        <v>53</v>
      </c>
      <c r="D5437" s="49" t="s">
        <v>14310</v>
      </c>
      <c r="E5437" s="49" t="s">
        <v>3514</v>
      </c>
      <c r="F5437" s="50" t="s">
        <v>14311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25">
      <c r="A5438" s="117">
        <v>43340</v>
      </c>
      <c r="B5438" s="37" t="s">
        <v>8437</v>
      </c>
      <c r="C5438" s="23">
        <v>53</v>
      </c>
      <c r="D5438" s="49" t="s">
        <v>14312</v>
      </c>
      <c r="E5438" s="49" t="s">
        <v>14305</v>
      </c>
      <c r="F5438" s="50" t="s">
        <v>14313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25">
      <c r="A5439" s="117">
        <v>43340</v>
      </c>
      <c r="B5439" s="37" t="s">
        <v>8437</v>
      </c>
      <c r="C5439" s="23">
        <v>53</v>
      </c>
      <c r="D5439" s="49" t="s">
        <v>14314</v>
      </c>
      <c r="E5439" s="49" t="s">
        <v>14315</v>
      </c>
      <c r="F5439" s="50" t="s">
        <v>14316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25">
      <c r="A5440" s="117">
        <v>43340</v>
      </c>
      <c r="B5440" s="37" t="s">
        <v>8437</v>
      </c>
      <c r="C5440" s="23">
        <v>53</v>
      </c>
      <c r="D5440" s="49" t="s">
        <v>14317</v>
      </c>
      <c r="E5440" s="49" t="s">
        <v>3514</v>
      </c>
      <c r="F5440" s="50" t="s">
        <v>14318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25">
      <c r="A5441" s="117">
        <v>43340</v>
      </c>
      <c r="B5441" s="37" t="s">
        <v>2571</v>
      </c>
      <c r="C5441" s="23">
        <v>70</v>
      </c>
      <c r="D5441" s="49" t="s">
        <v>14319</v>
      </c>
      <c r="E5441" s="49" t="s">
        <v>39</v>
      </c>
      <c r="F5441" s="50" t="s">
        <v>14320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25">
      <c r="A5442" s="117">
        <v>43340</v>
      </c>
      <c r="B5442" s="37" t="s">
        <v>2571</v>
      </c>
      <c r="C5442" s="23">
        <v>70</v>
      </c>
      <c r="D5442" s="49" t="s">
        <v>14321</v>
      </c>
      <c r="E5442" s="49" t="s">
        <v>35</v>
      </c>
      <c r="F5442" s="50" t="s">
        <v>14322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25">
      <c r="A5443" s="117">
        <v>43340</v>
      </c>
      <c r="B5443" s="37" t="s">
        <v>2571</v>
      </c>
      <c r="C5443" s="23">
        <v>70</v>
      </c>
      <c r="D5443" s="49" t="s">
        <v>14323</v>
      </c>
      <c r="E5443" s="49" t="s">
        <v>39</v>
      </c>
      <c r="F5443" s="50" t="s">
        <v>14324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25">
      <c r="A5444" s="117">
        <v>43347</v>
      </c>
      <c r="B5444" s="37" t="s">
        <v>2577</v>
      </c>
      <c r="C5444" s="23">
        <v>6</v>
      </c>
      <c r="D5444" s="49" t="s">
        <v>14325</v>
      </c>
      <c r="E5444" s="49" t="s">
        <v>1335</v>
      </c>
      <c r="F5444" s="50" t="s">
        <v>14326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25">
      <c r="A5445" s="117">
        <v>43347</v>
      </c>
      <c r="B5445" s="37" t="s">
        <v>2577</v>
      </c>
      <c r="C5445" s="23">
        <v>6</v>
      </c>
      <c r="D5445" s="49" t="s">
        <v>14327</v>
      </c>
      <c r="E5445" s="49" t="s">
        <v>14328</v>
      </c>
      <c r="F5445" s="50" t="s">
        <v>14329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25">
      <c r="A5446" s="117">
        <v>43347</v>
      </c>
      <c r="B5446" s="37" t="s">
        <v>2573</v>
      </c>
      <c r="C5446" s="23">
        <v>52</v>
      </c>
      <c r="D5446" s="49" t="s">
        <v>14330</v>
      </c>
      <c r="E5446" s="49" t="s">
        <v>1755</v>
      </c>
      <c r="F5446" s="50" t="s">
        <v>14331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25">
      <c r="A5447" s="117">
        <v>43347</v>
      </c>
      <c r="B5447" s="37" t="s">
        <v>8437</v>
      </c>
      <c r="C5447" s="23">
        <v>53</v>
      </c>
      <c r="D5447" s="49" t="s">
        <v>14332</v>
      </c>
      <c r="E5447" s="49" t="s">
        <v>14333</v>
      </c>
      <c r="F5447" s="50" t="s">
        <v>14334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25">
      <c r="A5448" s="117">
        <v>43347</v>
      </c>
      <c r="B5448" s="37" t="s">
        <v>8437</v>
      </c>
      <c r="C5448" s="23">
        <v>53</v>
      </c>
      <c r="D5448" s="49" t="s">
        <v>14335</v>
      </c>
      <c r="E5448" s="49" t="s">
        <v>1939</v>
      </c>
      <c r="F5448" s="50" t="s">
        <v>14336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25">
      <c r="A5449" s="117">
        <v>43347</v>
      </c>
      <c r="B5449" s="37" t="s">
        <v>8437</v>
      </c>
      <c r="C5449" s="23">
        <v>53</v>
      </c>
      <c r="D5449" s="49" t="s">
        <v>14337</v>
      </c>
      <c r="E5449" s="49" t="s">
        <v>14338</v>
      </c>
      <c r="F5449" s="50" t="s">
        <v>14339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25">
      <c r="A5450" s="117">
        <v>43347</v>
      </c>
      <c r="B5450" s="37" t="s">
        <v>8437</v>
      </c>
      <c r="C5450" s="23">
        <v>53</v>
      </c>
      <c r="D5450" s="49" t="s">
        <v>14340</v>
      </c>
      <c r="E5450" s="49" t="s">
        <v>1622</v>
      </c>
      <c r="F5450" s="50" t="s">
        <v>14341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25">
      <c r="A5451" s="117">
        <v>43347</v>
      </c>
      <c r="B5451" s="37" t="s">
        <v>2580</v>
      </c>
      <c r="C5451" s="23">
        <v>58</v>
      </c>
      <c r="D5451" s="49" t="s">
        <v>14342</v>
      </c>
      <c r="E5451" s="49" t="s">
        <v>14343</v>
      </c>
      <c r="F5451" s="50" t="s">
        <v>14344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25">
      <c r="A5452" s="117">
        <v>43347</v>
      </c>
      <c r="B5452" s="37" t="s">
        <v>2572</v>
      </c>
      <c r="C5452" s="23">
        <v>60</v>
      </c>
      <c r="D5452" s="49" t="s">
        <v>14345</v>
      </c>
      <c r="E5452" s="49" t="s">
        <v>540</v>
      </c>
      <c r="F5452" s="50" t="s">
        <v>14346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25">
      <c r="A5453" s="117">
        <v>43347</v>
      </c>
      <c r="B5453" s="37" t="s">
        <v>2572</v>
      </c>
      <c r="C5453" s="23">
        <v>61</v>
      </c>
      <c r="D5453" s="49" t="s">
        <v>14347</v>
      </c>
      <c r="E5453" s="49" t="s">
        <v>4791</v>
      </c>
      <c r="F5453" s="50" t="s">
        <v>14348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25">
      <c r="A5454" s="117">
        <v>43347</v>
      </c>
      <c r="B5454" s="37" t="s">
        <v>8437</v>
      </c>
      <c r="C5454" s="23">
        <v>62</v>
      </c>
      <c r="D5454" s="49" t="s">
        <v>14349</v>
      </c>
      <c r="E5454" s="49" t="s">
        <v>14350</v>
      </c>
      <c r="F5454" s="50" t="s">
        <v>14351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25">
      <c r="A5455" s="117">
        <v>43347</v>
      </c>
      <c r="B5455" s="37" t="s">
        <v>8437</v>
      </c>
      <c r="C5455" s="23">
        <v>62</v>
      </c>
      <c r="D5455" s="49" t="s">
        <v>14352</v>
      </c>
      <c r="E5455" s="49" t="s">
        <v>13492</v>
      </c>
      <c r="F5455" s="50" t="s">
        <v>14353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25">
      <c r="A5456" s="117">
        <v>43347</v>
      </c>
      <c r="B5456" s="37" t="s">
        <v>8437</v>
      </c>
      <c r="C5456" s="23">
        <v>62</v>
      </c>
      <c r="D5456" s="49" t="s">
        <v>14354</v>
      </c>
      <c r="E5456" s="49" t="s">
        <v>14355</v>
      </c>
      <c r="F5456" s="50" t="s">
        <v>14356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25">
      <c r="A5457" s="117">
        <v>43347</v>
      </c>
      <c r="B5457" s="37" t="s">
        <v>8437</v>
      </c>
      <c r="C5457" s="23">
        <v>62</v>
      </c>
      <c r="D5457" s="49" t="s">
        <v>14357</v>
      </c>
      <c r="E5457" s="49" t="s">
        <v>14358</v>
      </c>
      <c r="F5457" s="50" t="s">
        <v>14359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25">
      <c r="A5458" s="117">
        <v>43347</v>
      </c>
      <c r="B5458" s="37" t="s">
        <v>8437</v>
      </c>
      <c r="C5458" s="23">
        <v>62</v>
      </c>
      <c r="D5458" s="49" t="s">
        <v>14360</v>
      </c>
      <c r="E5458" s="49" t="s">
        <v>14361</v>
      </c>
      <c r="F5458" s="50" t="s">
        <v>14362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25">
      <c r="A5459" s="117">
        <v>43347</v>
      </c>
      <c r="B5459" s="37" t="s">
        <v>8437</v>
      </c>
      <c r="C5459" s="23">
        <v>65</v>
      </c>
      <c r="D5459" s="49" t="s">
        <v>14363</v>
      </c>
      <c r="E5459" s="49" t="s">
        <v>14364</v>
      </c>
      <c r="F5459" s="50" t="s">
        <v>14365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25">
      <c r="A5460" s="117">
        <v>43347</v>
      </c>
      <c r="B5460" s="37" t="s">
        <v>8437</v>
      </c>
      <c r="C5460" s="23">
        <v>65</v>
      </c>
      <c r="D5460" s="49" t="s">
        <v>14366</v>
      </c>
      <c r="E5460" s="49" t="s">
        <v>14367</v>
      </c>
      <c r="F5460" s="50" t="s">
        <v>14368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25">
      <c r="A5461" s="117">
        <v>43347</v>
      </c>
      <c r="B5461" s="37" t="s">
        <v>2580</v>
      </c>
      <c r="C5461" s="23">
        <v>67</v>
      </c>
      <c r="D5461" s="49" t="s">
        <v>14369</v>
      </c>
      <c r="E5461" s="49" t="s">
        <v>7598</v>
      </c>
      <c r="F5461" s="50" t="s">
        <v>14370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25">
      <c r="A5462" s="117">
        <v>43347</v>
      </c>
      <c r="B5462" s="37" t="s">
        <v>2580</v>
      </c>
      <c r="C5462" s="23">
        <v>67</v>
      </c>
      <c r="D5462" s="49" t="s">
        <v>14371</v>
      </c>
      <c r="E5462" s="49" t="s">
        <v>6007</v>
      </c>
      <c r="F5462" s="50" t="s">
        <v>14372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25">
      <c r="A5463" s="117">
        <v>43347</v>
      </c>
      <c r="B5463" s="37" t="s">
        <v>2580</v>
      </c>
      <c r="C5463" s="23">
        <v>67</v>
      </c>
      <c r="D5463" s="49" t="s">
        <v>14373</v>
      </c>
      <c r="E5463" s="49" t="s">
        <v>5045</v>
      </c>
      <c r="F5463" s="50" t="s">
        <v>14374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25">
      <c r="A5464" s="117">
        <v>43347</v>
      </c>
      <c r="B5464" s="37" t="s">
        <v>8437</v>
      </c>
      <c r="C5464" s="23">
        <v>68</v>
      </c>
      <c r="D5464" s="49" t="s">
        <v>14375</v>
      </c>
      <c r="E5464" s="49" t="s">
        <v>4967</v>
      </c>
      <c r="F5464" s="50" t="s">
        <v>14376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25">
      <c r="A5465" s="117">
        <v>43347</v>
      </c>
      <c r="B5465" s="37" t="s">
        <v>8437</v>
      </c>
      <c r="C5465" s="23">
        <v>68</v>
      </c>
      <c r="D5465" s="49" t="s">
        <v>14377</v>
      </c>
      <c r="E5465" s="49" t="s">
        <v>14378</v>
      </c>
      <c r="F5465" s="50" t="s">
        <v>14379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25">
      <c r="A5466" s="117">
        <v>43347</v>
      </c>
      <c r="B5466" s="37" t="s">
        <v>8437</v>
      </c>
      <c r="C5466" s="23">
        <v>68</v>
      </c>
      <c r="D5466" s="49" t="s">
        <v>14380</v>
      </c>
      <c r="E5466" s="49" t="s">
        <v>14381</v>
      </c>
      <c r="F5466" s="50" t="s">
        <v>14382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25">
      <c r="A5467" s="117">
        <v>43347</v>
      </c>
      <c r="B5467" s="37" t="s">
        <v>8437</v>
      </c>
      <c r="C5467" s="23">
        <v>68</v>
      </c>
      <c r="D5467" s="49" t="s">
        <v>14383</v>
      </c>
      <c r="E5467" s="49" t="s">
        <v>1523</v>
      </c>
      <c r="F5467" s="50" t="s">
        <v>14384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25">
      <c r="A5468" s="117">
        <v>43347</v>
      </c>
      <c r="B5468" s="37" t="s">
        <v>8437</v>
      </c>
      <c r="C5468" s="23">
        <v>68</v>
      </c>
      <c r="D5468" s="49" t="s">
        <v>14385</v>
      </c>
      <c r="E5468" s="49" t="s">
        <v>8655</v>
      </c>
      <c r="F5468" s="50" t="s">
        <v>14386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25">
      <c r="A5469" s="117">
        <v>43347</v>
      </c>
      <c r="B5469" s="37" t="s">
        <v>8437</v>
      </c>
      <c r="C5469" s="23">
        <v>68</v>
      </c>
      <c r="D5469" s="49" t="s">
        <v>14387</v>
      </c>
      <c r="E5469" s="49" t="s">
        <v>6236</v>
      </c>
      <c r="F5469" s="50" t="s">
        <v>14388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25">
      <c r="A5470" s="117">
        <v>43347</v>
      </c>
      <c r="B5470" s="37" t="s">
        <v>8437</v>
      </c>
      <c r="C5470" s="23">
        <v>68</v>
      </c>
      <c r="D5470" s="49" t="s">
        <v>14389</v>
      </c>
      <c r="E5470" s="49" t="s">
        <v>14390</v>
      </c>
      <c r="F5470" s="50" t="s">
        <v>14391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25">
      <c r="A5471" s="117">
        <v>43347</v>
      </c>
      <c r="B5471" s="37" t="s">
        <v>8437</v>
      </c>
      <c r="C5471" s="23">
        <v>68</v>
      </c>
      <c r="D5471" s="49" t="s">
        <v>14392</v>
      </c>
      <c r="E5471" s="49" t="s">
        <v>14393</v>
      </c>
      <c r="F5471" s="50" t="s">
        <v>14394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25">
      <c r="A5472" s="117">
        <v>43347</v>
      </c>
      <c r="B5472" s="37" t="s">
        <v>8437</v>
      </c>
      <c r="C5472" s="23">
        <v>68</v>
      </c>
      <c r="D5472" s="49" t="s">
        <v>14395</v>
      </c>
      <c r="E5472" s="49" t="s">
        <v>14396</v>
      </c>
      <c r="F5472" s="50" t="s">
        <v>14397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25">
      <c r="A5473" s="117">
        <v>43347</v>
      </c>
      <c r="B5473" s="37" t="s">
        <v>8437</v>
      </c>
      <c r="C5473" s="23">
        <v>68</v>
      </c>
      <c r="D5473" s="49" t="s">
        <v>14398</v>
      </c>
      <c r="E5473" s="49" t="s">
        <v>14399</v>
      </c>
      <c r="F5473" s="50" t="s">
        <v>14400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25">
      <c r="A5474" s="117">
        <v>43347</v>
      </c>
      <c r="B5474" s="37" t="s">
        <v>8437</v>
      </c>
      <c r="C5474" s="23">
        <v>68</v>
      </c>
      <c r="D5474" s="49" t="s">
        <v>14401</v>
      </c>
      <c r="E5474" s="49" t="s">
        <v>14402</v>
      </c>
      <c r="F5474" s="50" t="s">
        <v>14403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25">
      <c r="A5475" s="117">
        <v>43347</v>
      </c>
      <c r="B5475" s="37" t="s">
        <v>8437</v>
      </c>
      <c r="C5475" s="23">
        <v>68</v>
      </c>
      <c r="D5475" s="49" t="s">
        <v>14404</v>
      </c>
      <c r="E5475" s="49" t="s">
        <v>14405</v>
      </c>
      <c r="F5475" s="50" t="s">
        <v>14406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25">
      <c r="A5476" s="117">
        <v>43347</v>
      </c>
      <c r="B5476" s="37" t="s">
        <v>8437</v>
      </c>
      <c r="C5476" s="23">
        <v>68</v>
      </c>
      <c r="D5476" s="49" t="s">
        <v>14407</v>
      </c>
      <c r="E5476" s="49" t="s">
        <v>13942</v>
      </c>
      <c r="F5476" s="50" t="s">
        <v>14408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25">
      <c r="A5477" s="117">
        <v>43347</v>
      </c>
      <c r="B5477" s="37" t="s">
        <v>2571</v>
      </c>
      <c r="C5477" s="23">
        <v>70</v>
      </c>
      <c r="D5477" s="49" t="s">
        <v>14409</v>
      </c>
      <c r="E5477" s="49" t="s">
        <v>264</v>
      </c>
      <c r="F5477" s="50" t="s">
        <v>14410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25">
      <c r="A5478" s="117">
        <v>43347</v>
      </c>
      <c r="B5478" s="37" t="s">
        <v>2571</v>
      </c>
      <c r="C5478" s="23">
        <v>70</v>
      </c>
      <c r="D5478" s="49" t="s">
        <v>14411</v>
      </c>
      <c r="E5478" s="49" t="s">
        <v>22</v>
      </c>
      <c r="F5478" s="50" t="s">
        <v>14412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25">
      <c r="A5479" s="117">
        <v>43347</v>
      </c>
      <c r="B5479" s="37" t="s">
        <v>2581</v>
      </c>
      <c r="C5479" s="23">
        <v>78</v>
      </c>
      <c r="D5479" s="49" t="s">
        <v>14413</v>
      </c>
      <c r="E5479" s="49" t="s">
        <v>14414</v>
      </c>
      <c r="F5479" s="50" t="s">
        <v>14415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25">
      <c r="A5480" s="117">
        <v>43347</v>
      </c>
      <c r="B5480" s="37" t="s">
        <v>2581</v>
      </c>
      <c r="C5480" s="23">
        <v>78</v>
      </c>
      <c r="D5480" s="49" t="s">
        <v>14416</v>
      </c>
      <c r="E5480" s="49" t="s">
        <v>14417</v>
      </c>
      <c r="F5480" s="50" t="s">
        <v>14418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25">
      <c r="A5481" s="117">
        <v>43347</v>
      </c>
      <c r="B5481" s="37" t="s">
        <v>2581</v>
      </c>
      <c r="C5481" s="23">
        <v>78</v>
      </c>
      <c r="D5481" s="49" t="s">
        <v>14419</v>
      </c>
      <c r="E5481" s="49" t="s">
        <v>14420</v>
      </c>
      <c r="F5481" s="50" t="s">
        <v>14421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25">
      <c r="A5482" s="117">
        <v>43347</v>
      </c>
      <c r="B5482" s="37" t="s">
        <v>2581</v>
      </c>
      <c r="C5482" s="23">
        <v>78</v>
      </c>
      <c r="D5482" s="49" t="s">
        <v>14422</v>
      </c>
      <c r="E5482" s="49" t="s">
        <v>14423</v>
      </c>
      <c r="F5482" s="50" t="s">
        <v>14424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25">
      <c r="A5483" s="117">
        <v>43347</v>
      </c>
      <c r="B5483" s="37" t="s">
        <v>2581</v>
      </c>
      <c r="C5483" s="23">
        <v>78</v>
      </c>
      <c r="D5483" s="49" t="s">
        <v>14425</v>
      </c>
      <c r="E5483" s="49" t="s">
        <v>2378</v>
      </c>
      <c r="F5483" s="50" t="s">
        <v>14426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25">
      <c r="A5484" s="117">
        <v>43347</v>
      </c>
      <c r="B5484" s="37" t="s">
        <v>2581</v>
      </c>
      <c r="C5484" s="23">
        <v>78</v>
      </c>
      <c r="D5484" s="49" t="s">
        <v>14427</v>
      </c>
      <c r="E5484" s="49" t="s">
        <v>14428</v>
      </c>
      <c r="F5484" s="50" t="s">
        <v>14429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25">
      <c r="A5485" s="117">
        <v>43347</v>
      </c>
      <c r="B5485" s="37" t="s">
        <v>2581</v>
      </c>
      <c r="C5485" s="23">
        <v>78</v>
      </c>
      <c r="D5485" s="49" t="s">
        <v>14430</v>
      </c>
      <c r="E5485" s="49" t="s">
        <v>14431</v>
      </c>
      <c r="F5485" s="50" t="s">
        <v>14432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25">
      <c r="A5486" s="117">
        <v>43347</v>
      </c>
      <c r="B5486" s="37" t="s">
        <v>2581</v>
      </c>
      <c r="C5486" s="23">
        <v>78</v>
      </c>
      <c r="D5486" s="49" t="s">
        <v>14433</v>
      </c>
      <c r="E5486" s="49" t="s">
        <v>14434</v>
      </c>
      <c r="F5486" s="50" t="s">
        <v>14435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25">
      <c r="A5487" s="105">
        <v>43347</v>
      </c>
      <c r="B5487" s="37" t="s">
        <v>2581</v>
      </c>
      <c r="C5487" s="23">
        <v>78</v>
      </c>
      <c r="D5487" s="49" t="s">
        <v>14436</v>
      </c>
      <c r="E5487" s="49" t="s">
        <v>14437</v>
      </c>
      <c r="F5487" s="50" t="s">
        <v>14438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25">
      <c r="A5488" s="121">
        <v>43347</v>
      </c>
      <c r="B5488" s="122" t="s">
        <v>2579</v>
      </c>
      <c r="C5488" s="123">
        <v>44</v>
      </c>
      <c r="D5488" s="124" t="s">
        <v>14442</v>
      </c>
      <c r="E5488" s="124" t="s">
        <v>14443</v>
      </c>
      <c r="F5488" s="125" t="s">
        <v>14443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25">
      <c r="A5489" s="121">
        <v>43347</v>
      </c>
      <c r="B5489" s="122" t="s">
        <v>2581</v>
      </c>
      <c r="C5489" s="123">
        <v>78</v>
      </c>
      <c r="D5489" s="124" t="s">
        <v>14439</v>
      </c>
      <c r="E5489" s="124" t="s">
        <v>14440</v>
      </c>
      <c r="F5489" s="125" t="s">
        <v>14441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25">
      <c r="A5490" s="121">
        <v>43355</v>
      </c>
      <c r="B5490" s="122" t="s">
        <v>2577</v>
      </c>
      <c r="C5490" s="123">
        <v>6</v>
      </c>
      <c r="D5490" s="124" t="s">
        <v>14444</v>
      </c>
      <c r="E5490" s="124" t="s">
        <v>3868</v>
      </c>
      <c r="F5490" s="125" t="s">
        <v>14445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25">
      <c r="A5491" s="121">
        <v>43355</v>
      </c>
      <c r="B5491" s="122" t="s">
        <v>2577</v>
      </c>
      <c r="C5491" s="123">
        <v>6</v>
      </c>
      <c r="D5491" s="124" t="s">
        <v>14446</v>
      </c>
      <c r="E5491" s="124" t="s">
        <v>1273</v>
      </c>
      <c r="F5491" s="125" t="s">
        <v>14447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25">
      <c r="A5492" s="121">
        <v>43355</v>
      </c>
      <c r="B5492" s="122" t="s">
        <v>2577</v>
      </c>
      <c r="C5492" s="123">
        <v>6</v>
      </c>
      <c r="D5492" s="124" t="s">
        <v>14448</v>
      </c>
      <c r="E5492" s="124" t="s">
        <v>779</v>
      </c>
      <c r="F5492" s="125" t="s">
        <v>14449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25">
      <c r="A5493" s="121">
        <v>43355</v>
      </c>
      <c r="B5493" s="122" t="s">
        <v>2577</v>
      </c>
      <c r="C5493" s="123">
        <v>6</v>
      </c>
      <c r="D5493" s="124" t="s">
        <v>14450</v>
      </c>
      <c r="E5493" s="124" t="s">
        <v>2668</v>
      </c>
      <c r="F5493" s="125" t="s">
        <v>14451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25">
      <c r="A5494" s="121">
        <v>43355</v>
      </c>
      <c r="B5494" s="122" t="s">
        <v>2579</v>
      </c>
      <c r="C5494" s="123">
        <v>44</v>
      </c>
      <c r="D5494" s="124" t="s">
        <v>14452</v>
      </c>
      <c r="E5494" s="124" t="s">
        <v>14453</v>
      </c>
      <c r="F5494" s="125" t="s">
        <v>14454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25">
      <c r="A5495" s="121">
        <v>43355</v>
      </c>
      <c r="B5495" s="122" t="s">
        <v>2582</v>
      </c>
      <c r="C5495" s="123">
        <v>50</v>
      </c>
      <c r="D5495" s="124" t="s">
        <v>14455</v>
      </c>
      <c r="E5495" s="124" t="s">
        <v>3369</v>
      </c>
      <c r="F5495" s="125" t="s">
        <v>14456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25">
      <c r="A5496" s="121">
        <v>43355</v>
      </c>
      <c r="B5496" s="122" t="s">
        <v>2582</v>
      </c>
      <c r="C5496" s="123">
        <v>51</v>
      </c>
      <c r="D5496" s="124" t="s">
        <v>14457</v>
      </c>
      <c r="E5496" s="124" t="s">
        <v>11626</v>
      </c>
      <c r="F5496" s="125" t="s">
        <v>14458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25">
      <c r="A5497" s="121">
        <v>43355</v>
      </c>
      <c r="B5497" s="122" t="s">
        <v>2582</v>
      </c>
      <c r="C5497" s="123">
        <v>51</v>
      </c>
      <c r="D5497" s="124" t="s">
        <v>14459</v>
      </c>
      <c r="E5497" s="124" t="s">
        <v>1836</v>
      </c>
      <c r="F5497" s="125" t="s">
        <v>14460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25">
      <c r="A5498" s="121">
        <v>43355</v>
      </c>
      <c r="B5498" s="122" t="s">
        <v>8437</v>
      </c>
      <c r="C5498" s="123">
        <v>53</v>
      </c>
      <c r="D5498" s="124" t="s">
        <v>14461</v>
      </c>
      <c r="E5498" s="124" t="s">
        <v>14462</v>
      </c>
      <c r="F5498" s="125" t="s">
        <v>14463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25">
      <c r="A5499" s="121">
        <v>43355</v>
      </c>
      <c r="B5499" s="122" t="s">
        <v>8437</v>
      </c>
      <c r="C5499" s="123">
        <v>53</v>
      </c>
      <c r="D5499" s="124" t="s">
        <v>14464</v>
      </c>
      <c r="E5499" s="124" t="s">
        <v>14465</v>
      </c>
      <c r="F5499" s="125" t="s">
        <v>14466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25">
      <c r="A5500" s="121">
        <v>43355</v>
      </c>
      <c r="B5500" s="122" t="s">
        <v>8437</v>
      </c>
      <c r="C5500" s="123">
        <v>53</v>
      </c>
      <c r="D5500" s="124" t="s">
        <v>14467</v>
      </c>
      <c r="E5500" s="124" t="s">
        <v>14468</v>
      </c>
      <c r="F5500" s="125" t="s">
        <v>14469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25">
      <c r="A5501" s="121">
        <v>43355</v>
      </c>
      <c r="B5501" s="122" t="s">
        <v>8437</v>
      </c>
      <c r="C5501" s="123">
        <v>53</v>
      </c>
      <c r="D5501" s="124" t="s">
        <v>14470</v>
      </c>
      <c r="E5501" s="124" t="s">
        <v>14471</v>
      </c>
      <c r="F5501" s="125" t="s">
        <v>14472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25">
      <c r="A5502" s="121">
        <v>43355</v>
      </c>
      <c r="B5502" s="122" t="s">
        <v>8437</v>
      </c>
      <c r="C5502" s="123">
        <v>53</v>
      </c>
      <c r="D5502" s="124" t="s">
        <v>14473</v>
      </c>
      <c r="E5502" s="124" t="s">
        <v>5018</v>
      </c>
      <c r="F5502" s="125" t="s">
        <v>14474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25">
      <c r="A5503" s="121">
        <v>43355</v>
      </c>
      <c r="B5503" s="122" t="s">
        <v>8437</v>
      </c>
      <c r="C5503" s="123">
        <v>53</v>
      </c>
      <c r="D5503" s="124" t="s">
        <v>14475</v>
      </c>
      <c r="E5503" s="124" t="s">
        <v>725</v>
      </c>
      <c r="F5503" s="125" t="s">
        <v>14476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25">
      <c r="A5504" s="121">
        <v>43355</v>
      </c>
      <c r="B5504" s="122" t="s">
        <v>8437</v>
      </c>
      <c r="C5504" s="123">
        <v>53</v>
      </c>
      <c r="D5504" s="124" t="s">
        <v>14477</v>
      </c>
      <c r="E5504" s="124" t="s">
        <v>5018</v>
      </c>
      <c r="F5504" s="125" t="s">
        <v>14478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25">
      <c r="A5505" s="121">
        <v>43355</v>
      </c>
      <c r="B5505" s="122" t="s">
        <v>8437</v>
      </c>
      <c r="C5505" s="123">
        <v>53</v>
      </c>
      <c r="D5505" s="124" t="s">
        <v>14479</v>
      </c>
      <c r="E5505" s="124" t="s">
        <v>14305</v>
      </c>
      <c r="F5505" s="125" t="s">
        <v>14480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25">
      <c r="A5506" s="121">
        <v>43355</v>
      </c>
      <c r="B5506" s="122" t="s">
        <v>8437</v>
      </c>
      <c r="C5506" s="123">
        <v>53</v>
      </c>
      <c r="D5506" s="124" t="s">
        <v>14481</v>
      </c>
      <c r="E5506" s="124" t="s">
        <v>14482</v>
      </c>
      <c r="F5506" s="125" t="s">
        <v>14483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25">
      <c r="A5507" s="121">
        <v>43355</v>
      </c>
      <c r="B5507" s="122" t="s">
        <v>8437</v>
      </c>
      <c r="C5507" s="123">
        <v>53</v>
      </c>
      <c r="D5507" s="124" t="s">
        <v>14484</v>
      </c>
      <c r="E5507" s="124" t="s">
        <v>14485</v>
      </c>
      <c r="F5507" s="125" t="s">
        <v>14486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25">
      <c r="A5508" s="121">
        <v>43355</v>
      </c>
      <c r="B5508" s="122" t="s">
        <v>8437</v>
      </c>
      <c r="C5508" s="123">
        <v>53</v>
      </c>
      <c r="D5508" s="124" t="s">
        <v>14487</v>
      </c>
      <c r="E5508" s="124" t="s">
        <v>4950</v>
      </c>
      <c r="F5508" s="125" t="s">
        <v>14488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25">
      <c r="A5509" s="121">
        <v>43355</v>
      </c>
      <c r="B5509" s="122" t="s">
        <v>8437</v>
      </c>
      <c r="C5509" s="123">
        <v>53</v>
      </c>
      <c r="D5509" s="124" t="s">
        <v>14489</v>
      </c>
      <c r="E5509" s="124" t="s">
        <v>2230</v>
      </c>
      <c r="F5509" s="125" t="s">
        <v>14490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25">
      <c r="A5510" s="121">
        <v>43355</v>
      </c>
      <c r="B5510" s="122" t="s">
        <v>8437</v>
      </c>
      <c r="C5510" s="123">
        <v>53</v>
      </c>
      <c r="D5510" s="124" t="s">
        <v>14491</v>
      </c>
      <c r="E5510" s="124" t="s">
        <v>2070</v>
      </c>
      <c r="F5510" s="125" t="s">
        <v>14492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25">
      <c r="A5511" s="121">
        <v>43355</v>
      </c>
      <c r="B5511" s="122" t="s">
        <v>8437</v>
      </c>
      <c r="C5511" s="123">
        <v>53</v>
      </c>
      <c r="D5511" s="124" t="s">
        <v>14493</v>
      </c>
      <c r="E5511" s="124" t="s">
        <v>3053</v>
      </c>
      <c r="F5511" s="125" t="s">
        <v>14494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25">
      <c r="A5512" s="121">
        <v>43355</v>
      </c>
      <c r="B5512" s="122" t="s">
        <v>2572</v>
      </c>
      <c r="C5512" s="123">
        <v>60</v>
      </c>
      <c r="D5512" s="124" t="s">
        <v>14495</v>
      </c>
      <c r="E5512" s="124" t="s">
        <v>5237</v>
      </c>
      <c r="F5512" s="125" t="s">
        <v>14496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25">
      <c r="A5513" s="121">
        <v>43355</v>
      </c>
      <c r="B5513" s="122" t="s">
        <v>2572</v>
      </c>
      <c r="C5513" s="123">
        <v>60</v>
      </c>
      <c r="D5513" s="124" t="s">
        <v>14497</v>
      </c>
      <c r="E5513" s="124" t="s">
        <v>1962</v>
      </c>
      <c r="F5513" s="125" t="s">
        <v>14498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25">
      <c r="A5514" s="121">
        <v>43355</v>
      </c>
      <c r="B5514" s="122" t="s">
        <v>2572</v>
      </c>
      <c r="C5514" s="123">
        <v>60</v>
      </c>
      <c r="D5514" s="124" t="s">
        <v>14499</v>
      </c>
      <c r="E5514" s="124" t="s">
        <v>6211</v>
      </c>
      <c r="F5514" s="125" t="s">
        <v>14500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25">
      <c r="A5515" s="121">
        <v>43355</v>
      </c>
      <c r="B5515" s="122" t="s">
        <v>8437</v>
      </c>
      <c r="C5515" s="123">
        <v>62</v>
      </c>
      <c r="D5515" s="124" t="s">
        <v>14501</v>
      </c>
      <c r="E5515" s="124" t="s">
        <v>14502</v>
      </c>
      <c r="F5515" s="125" t="s">
        <v>14503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25">
      <c r="A5516" s="121">
        <v>43355</v>
      </c>
      <c r="B5516" s="122" t="s">
        <v>8437</v>
      </c>
      <c r="C5516" s="123">
        <v>62</v>
      </c>
      <c r="D5516" s="124" t="s">
        <v>14504</v>
      </c>
      <c r="E5516" s="124" t="s">
        <v>8532</v>
      </c>
      <c r="F5516" s="125" t="s">
        <v>14505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25">
      <c r="A5517" s="121">
        <v>43355</v>
      </c>
      <c r="B5517" s="122" t="s">
        <v>8437</v>
      </c>
      <c r="C5517" s="123">
        <v>62</v>
      </c>
      <c r="D5517" s="124" t="s">
        <v>14506</v>
      </c>
      <c r="E5517" s="124" t="s">
        <v>4411</v>
      </c>
      <c r="F5517" s="125" t="s">
        <v>14507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25">
      <c r="A5518" s="121">
        <v>43355</v>
      </c>
      <c r="B5518" s="122" t="s">
        <v>8437</v>
      </c>
      <c r="C5518" s="123">
        <v>62</v>
      </c>
      <c r="D5518" s="124" t="s">
        <v>14508</v>
      </c>
      <c r="E5518" s="124" t="s">
        <v>14509</v>
      </c>
      <c r="F5518" s="125" t="s">
        <v>14510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25">
      <c r="A5519" s="121">
        <v>43355</v>
      </c>
      <c r="B5519" s="122" t="s">
        <v>8437</v>
      </c>
      <c r="C5519" s="123">
        <v>62</v>
      </c>
      <c r="D5519" s="124" t="s">
        <v>14511</v>
      </c>
      <c r="E5519" s="124" t="s">
        <v>14512</v>
      </c>
      <c r="F5519" s="125" t="s">
        <v>14513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25">
      <c r="A5520" s="121">
        <v>43355</v>
      </c>
      <c r="B5520" s="122" t="s">
        <v>8437</v>
      </c>
      <c r="C5520" s="123">
        <v>62</v>
      </c>
      <c r="D5520" s="124" t="s">
        <v>14514</v>
      </c>
      <c r="E5520" s="124" t="s">
        <v>13962</v>
      </c>
      <c r="F5520" s="125" t="s">
        <v>14515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25">
      <c r="A5521" s="121">
        <v>43355</v>
      </c>
      <c r="B5521" s="122" t="s">
        <v>8437</v>
      </c>
      <c r="C5521" s="123">
        <v>62</v>
      </c>
      <c r="D5521" s="124" t="s">
        <v>14516</v>
      </c>
      <c r="E5521" s="124" t="s">
        <v>3722</v>
      </c>
      <c r="F5521" s="125" t="s">
        <v>14517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25">
      <c r="A5522" s="121">
        <v>43355</v>
      </c>
      <c r="B5522" s="122" t="s">
        <v>8437</v>
      </c>
      <c r="C5522" s="123">
        <v>62</v>
      </c>
      <c r="D5522" s="124" t="s">
        <v>14518</v>
      </c>
      <c r="E5522" s="124" t="s">
        <v>12829</v>
      </c>
      <c r="F5522" s="125" t="s">
        <v>14519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25">
      <c r="A5523" s="121">
        <v>43355</v>
      </c>
      <c r="B5523" s="122" t="s">
        <v>8437</v>
      </c>
      <c r="C5523" s="123">
        <v>62</v>
      </c>
      <c r="D5523" s="124" t="s">
        <v>14520</v>
      </c>
      <c r="E5523" s="124" t="s">
        <v>14248</v>
      </c>
      <c r="F5523" s="125" t="s">
        <v>14521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25">
      <c r="A5524" s="121">
        <v>43355</v>
      </c>
      <c r="B5524" s="122" t="s">
        <v>8437</v>
      </c>
      <c r="C5524" s="123">
        <v>62</v>
      </c>
      <c r="D5524" s="124" t="s">
        <v>14522</v>
      </c>
      <c r="E5524" s="124" t="s">
        <v>14523</v>
      </c>
      <c r="F5524" s="125" t="s">
        <v>14524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25">
      <c r="A5525" s="121">
        <v>43355</v>
      </c>
      <c r="B5525" s="122" t="s">
        <v>8437</v>
      </c>
      <c r="C5525" s="123">
        <v>62</v>
      </c>
      <c r="D5525" s="124" t="s">
        <v>14525</v>
      </c>
      <c r="E5525" s="124" t="s">
        <v>1136</v>
      </c>
      <c r="F5525" s="125" t="s">
        <v>14526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25">
      <c r="A5526" s="121">
        <v>43355</v>
      </c>
      <c r="B5526" s="122" t="s">
        <v>8437</v>
      </c>
      <c r="C5526" s="123">
        <v>62</v>
      </c>
      <c r="D5526" s="124" t="s">
        <v>14527</v>
      </c>
      <c r="E5526" s="124" t="s">
        <v>14528</v>
      </c>
      <c r="F5526" s="125" t="s">
        <v>14529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25">
      <c r="A5527" s="121">
        <v>43355</v>
      </c>
      <c r="B5527" s="122" t="s">
        <v>2580</v>
      </c>
      <c r="C5527" s="123">
        <v>66</v>
      </c>
      <c r="D5527" s="124" t="s">
        <v>14530</v>
      </c>
      <c r="E5527" s="124" t="s">
        <v>429</v>
      </c>
      <c r="F5527" s="125" t="s">
        <v>14531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25">
      <c r="A5528" s="121">
        <v>43355</v>
      </c>
      <c r="B5528" s="122" t="s">
        <v>2580</v>
      </c>
      <c r="C5528" s="123">
        <v>66</v>
      </c>
      <c r="D5528" s="124" t="s">
        <v>14532</v>
      </c>
      <c r="E5528" s="124" t="s">
        <v>2089</v>
      </c>
      <c r="F5528" s="125" t="s">
        <v>14533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25">
      <c r="A5529" s="121">
        <v>43355</v>
      </c>
      <c r="B5529" s="122" t="s">
        <v>2580</v>
      </c>
      <c r="C5529" s="123">
        <v>66</v>
      </c>
      <c r="D5529" s="124" t="s">
        <v>14534</v>
      </c>
      <c r="E5529" s="124" t="s">
        <v>14535</v>
      </c>
      <c r="F5529" s="125" t="s">
        <v>14536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25">
      <c r="A5530" s="121">
        <v>43355</v>
      </c>
      <c r="B5530" s="122" t="s">
        <v>2580</v>
      </c>
      <c r="C5530" s="123">
        <v>66</v>
      </c>
      <c r="D5530" s="124" t="s">
        <v>14537</v>
      </c>
      <c r="E5530" s="124" t="s">
        <v>264</v>
      </c>
      <c r="F5530" s="125" t="s">
        <v>14538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25">
      <c r="A5531" s="121">
        <v>43355</v>
      </c>
      <c r="B5531" s="122" t="s">
        <v>2580</v>
      </c>
      <c r="C5531" s="123">
        <v>66</v>
      </c>
      <c r="D5531" s="124" t="s">
        <v>14539</v>
      </c>
      <c r="E5531" s="124" t="s">
        <v>2292</v>
      </c>
      <c r="F5531" s="125" t="s">
        <v>14540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25">
      <c r="A5532" s="121">
        <v>43355</v>
      </c>
      <c r="B5532" s="122" t="s">
        <v>2580</v>
      </c>
      <c r="C5532" s="123">
        <v>66</v>
      </c>
      <c r="D5532" s="124" t="s">
        <v>14541</v>
      </c>
      <c r="E5532" s="124" t="s">
        <v>1876</v>
      </c>
      <c r="F5532" s="125" t="s">
        <v>14542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25">
      <c r="A5533" s="121">
        <v>43355</v>
      </c>
      <c r="B5533" s="122" t="s">
        <v>2580</v>
      </c>
      <c r="C5533" s="123">
        <v>67</v>
      </c>
      <c r="D5533" s="124" t="s">
        <v>14543</v>
      </c>
      <c r="E5533" s="124" t="s">
        <v>1844</v>
      </c>
      <c r="F5533" s="125" t="s">
        <v>14544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25">
      <c r="A5534" s="121">
        <v>43355</v>
      </c>
      <c r="B5534" s="122" t="s">
        <v>8437</v>
      </c>
      <c r="C5534" s="123">
        <v>68</v>
      </c>
      <c r="D5534" s="124" t="s">
        <v>14545</v>
      </c>
      <c r="E5534" s="124" t="s">
        <v>14546</v>
      </c>
      <c r="F5534" s="125" t="s">
        <v>14547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25">
      <c r="A5535" s="121">
        <v>43355</v>
      </c>
      <c r="B5535" s="122" t="s">
        <v>8437</v>
      </c>
      <c r="C5535" s="123">
        <v>68</v>
      </c>
      <c r="D5535" s="124" t="s">
        <v>14548</v>
      </c>
      <c r="E5535" s="124" t="s">
        <v>14549</v>
      </c>
      <c r="F5535" s="125" t="s">
        <v>14550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25">
      <c r="A5536" s="121">
        <v>43355</v>
      </c>
      <c r="B5536" s="122" t="s">
        <v>8437</v>
      </c>
      <c r="C5536" s="123">
        <v>68</v>
      </c>
      <c r="D5536" s="124" t="s">
        <v>14551</v>
      </c>
      <c r="E5536" s="124" t="s">
        <v>5337</v>
      </c>
      <c r="F5536" s="125" t="s">
        <v>14552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25">
      <c r="A5537" s="121">
        <v>43355</v>
      </c>
      <c r="B5537" s="122" t="s">
        <v>8437</v>
      </c>
      <c r="C5537" s="123">
        <v>68</v>
      </c>
      <c r="D5537" s="124" t="s">
        <v>14553</v>
      </c>
      <c r="E5537" s="124" t="s">
        <v>1828</v>
      </c>
      <c r="F5537" s="125" t="s">
        <v>14554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25">
      <c r="A5538" s="121">
        <v>43355</v>
      </c>
      <c r="B5538" s="122" t="s">
        <v>8437</v>
      </c>
      <c r="C5538" s="123">
        <v>68</v>
      </c>
      <c r="D5538" s="124" t="s">
        <v>14555</v>
      </c>
      <c r="E5538" s="124" t="s">
        <v>14556</v>
      </c>
      <c r="F5538" s="125" t="s">
        <v>14557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25">
      <c r="A5539" s="121">
        <v>43355</v>
      </c>
      <c r="B5539" s="122" t="s">
        <v>8437</v>
      </c>
      <c r="C5539" s="123">
        <v>68</v>
      </c>
      <c r="D5539" s="124" t="s">
        <v>14558</v>
      </c>
      <c r="E5539" s="124" t="s">
        <v>14559</v>
      </c>
      <c r="F5539" s="125" t="s">
        <v>14560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25">
      <c r="A5540" s="121">
        <v>43355</v>
      </c>
      <c r="B5540" s="122" t="s">
        <v>8437</v>
      </c>
      <c r="C5540" s="123">
        <v>68</v>
      </c>
      <c r="D5540" s="124" t="s">
        <v>14561</v>
      </c>
      <c r="E5540" s="124" t="s">
        <v>14562</v>
      </c>
      <c r="F5540" s="125" t="s">
        <v>14563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25">
      <c r="A5541" s="121">
        <v>43355</v>
      </c>
      <c r="B5541" s="122" t="s">
        <v>8437</v>
      </c>
      <c r="C5541" s="123">
        <v>68</v>
      </c>
      <c r="D5541" s="124" t="s">
        <v>14564</v>
      </c>
      <c r="E5541" s="124" t="s">
        <v>14562</v>
      </c>
      <c r="F5541" s="125" t="s">
        <v>14565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25">
      <c r="A5542" s="121">
        <v>43355</v>
      </c>
      <c r="B5542" s="122" t="s">
        <v>8437</v>
      </c>
      <c r="C5542" s="123">
        <v>69</v>
      </c>
      <c r="D5542" s="124" t="s">
        <v>14566</v>
      </c>
      <c r="E5542" s="124" t="s">
        <v>14567</v>
      </c>
      <c r="F5542" s="125" t="s">
        <v>14568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25">
      <c r="A5543" s="121">
        <v>43355</v>
      </c>
      <c r="B5543" s="122" t="s">
        <v>8437</v>
      </c>
      <c r="C5543" s="123">
        <v>69</v>
      </c>
      <c r="D5543" s="124" t="s">
        <v>14569</v>
      </c>
      <c r="E5543" s="124" t="s">
        <v>14570</v>
      </c>
      <c r="F5543" s="125" t="s">
        <v>14571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25">
      <c r="A5544" s="121">
        <v>43355</v>
      </c>
      <c r="B5544" s="122" t="s">
        <v>2571</v>
      </c>
      <c r="C5544" s="123">
        <v>70</v>
      </c>
      <c r="D5544" s="124" t="s">
        <v>14572</v>
      </c>
      <c r="E5544" s="124" t="s">
        <v>39</v>
      </c>
      <c r="F5544" s="125" t="s">
        <v>14573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25">
      <c r="A5545" s="121">
        <v>43355</v>
      </c>
      <c r="B5545" s="122" t="s">
        <v>2571</v>
      </c>
      <c r="C5545" s="123">
        <v>70</v>
      </c>
      <c r="D5545" s="124" t="s">
        <v>14574</v>
      </c>
      <c r="E5545" s="124" t="s">
        <v>264</v>
      </c>
      <c r="F5545" s="125" t="s">
        <v>14575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25">
      <c r="A5546" s="121">
        <v>43355</v>
      </c>
      <c r="B5546" s="122" t="s">
        <v>2571</v>
      </c>
      <c r="C5546" s="123">
        <v>70</v>
      </c>
      <c r="D5546" s="124" t="s">
        <v>14576</v>
      </c>
      <c r="E5546" s="124" t="s">
        <v>39</v>
      </c>
      <c r="F5546" s="125" t="s">
        <v>14577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25">
      <c r="A5547" s="121">
        <v>43355</v>
      </c>
      <c r="B5547" s="122" t="s">
        <v>2571</v>
      </c>
      <c r="C5547" s="123">
        <v>70</v>
      </c>
      <c r="D5547" s="124" t="s">
        <v>14578</v>
      </c>
      <c r="E5547" s="124" t="s">
        <v>39</v>
      </c>
      <c r="F5547" s="125" t="s">
        <v>14579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25">
      <c r="A5548" s="121">
        <v>43355</v>
      </c>
      <c r="B5548" s="122" t="s">
        <v>2571</v>
      </c>
      <c r="C5548" s="123">
        <v>70</v>
      </c>
      <c r="D5548" s="124" t="s">
        <v>14580</v>
      </c>
      <c r="E5548" s="124" t="s">
        <v>85</v>
      </c>
      <c r="F5548" s="125" t="s">
        <v>14581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25">
      <c r="A5549" s="121">
        <v>43355</v>
      </c>
      <c r="B5549" s="122" t="s">
        <v>2571</v>
      </c>
      <c r="C5549" s="123">
        <v>70</v>
      </c>
      <c r="D5549" s="124" t="s">
        <v>14582</v>
      </c>
      <c r="E5549" s="124" t="s">
        <v>39</v>
      </c>
      <c r="F5549" s="125" t="s">
        <v>14583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25">
      <c r="A5550" s="121">
        <v>43355</v>
      </c>
      <c r="B5550" s="122" t="s">
        <v>2571</v>
      </c>
      <c r="C5550" s="123">
        <v>70</v>
      </c>
      <c r="D5550" s="124" t="s">
        <v>14584</v>
      </c>
      <c r="E5550" s="124" t="s">
        <v>624</v>
      </c>
      <c r="F5550" s="125" t="s">
        <v>14585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25">
      <c r="A5551" s="121">
        <v>43361</v>
      </c>
      <c r="B5551" s="122" t="s">
        <v>8437</v>
      </c>
      <c r="C5551" s="123">
        <v>68</v>
      </c>
      <c r="D5551" s="124" t="s">
        <v>14586</v>
      </c>
      <c r="E5551" s="124" t="s">
        <v>14587</v>
      </c>
      <c r="F5551" s="125" t="s">
        <v>14588</v>
      </c>
      <c r="G5551" s="126">
        <v>2718798.21</v>
      </c>
      <c r="H5551" s="127"/>
      <c r="I5551" s="128">
        <v>2718798.21</v>
      </c>
    </row>
    <row r="5552" spans="1:11" ht="51" customHeight="1" x14ac:dyDescent="0.25">
      <c r="A5552" s="121">
        <v>43361</v>
      </c>
      <c r="B5552" s="122" t="s">
        <v>8437</v>
      </c>
      <c r="C5552" s="123">
        <v>68</v>
      </c>
      <c r="D5552" s="124" t="s">
        <v>14589</v>
      </c>
      <c r="E5552" s="124" t="s">
        <v>1136</v>
      </c>
      <c r="F5552" s="125" t="s">
        <v>14590</v>
      </c>
      <c r="G5552" s="126">
        <v>1898170.3</v>
      </c>
      <c r="H5552" s="127"/>
      <c r="I5552" s="128">
        <v>1898170.3</v>
      </c>
    </row>
    <row r="5553" spans="1:9" ht="51" customHeight="1" x14ac:dyDescent="0.25">
      <c r="A5553" s="121">
        <v>43361</v>
      </c>
      <c r="B5553" s="122" t="s">
        <v>8437</v>
      </c>
      <c r="C5553" s="123">
        <v>68</v>
      </c>
      <c r="D5553" s="124" t="s">
        <v>14591</v>
      </c>
      <c r="E5553" s="124" t="s">
        <v>5740</v>
      </c>
      <c r="F5553" s="125" t="s">
        <v>14592</v>
      </c>
      <c r="G5553" s="126">
        <v>1424326.45</v>
      </c>
      <c r="H5553" s="127"/>
      <c r="I5553" s="128">
        <v>1424326.45</v>
      </c>
    </row>
    <row r="5554" spans="1:9" ht="51" customHeight="1" x14ac:dyDescent="0.25">
      <c r="A5554" s="121">
        <v>43361</v>
      </c>
      <c r="B5554" s="122" t="s">
        <v>8437</v>
      </c>
      <c r="C5554" s="123">
        <v>68</v>
      </c>
      <c r="D5554" s="124" t="s">
        <v>14593</v>
      </c>
      <c r="E5554" s="124" t="s">
        <v>14594</v>
      </c>
      <c r="F5554" s="125" t="s">
        <v>14595</v>
      </c>
      <c r="G5554" s="126">
        <v>2750419.1</v>
      </c>
      <c r="H5554" s="127"/>
      <c r="I5554" s="128">
        <v>2750419.1</v>
      </c>
    </row>
    <row r="5555" spans="1:9" ht="51" customHeight="1" x14ac:dyDescent="0.25">
      <c r="A5555" s="121">
        <v>43361</v>
      </c>
      <c r="B5555" s="122" t="s">
        <v>8437</v>
      </c>
      <c r="C5555" s="123">
        <v>68</v>
      </c>
      <c r="D5555" s="124" t="s">
        <v>14596</v>
      </c>
      <c r="E5555" s="124" t="s">
        <v>14597</v>
      </c>
      <c r="F5555" s="125" t="s">
        <v>14598</v>
      </c>
      <c r="G5555" s="126">
        <v>2839359.05</v>
      </c>
      <c r="H5555" s="127"/>
      <c r="I5555" s="128">
        <v>2839359.05</v>
      </c>
    </row>
    <row r="5556" spans="1:9" ht="51" customHeight="1" x14ac:dyDescent="0.25">
      <c r="A5556" s="121">
        <v>43361</v>
      </c>
      <c r="B5556" s="122" t="s">
        <v>8437</v>
      </c>
      <c r="C5556" s="123">
        <v>68</v>
      </c>
      <c r="D5556" s="124" t="s">
        <v>14599</v>
      </c>
      <c r="E5556" s="124" t="s">
        <v>14600</v>
      </c>
      <c r="F5556" s="125" t="s">
        <v>14601</v>
      </c>
      <c r="G5556" s="126">
        <v>2825707.88</v>
      </c>
      <c r="H5556" s="127"/>
      <c r="I5556" s="128">
        <v>2825707.88</v>
      </c>
    </row>
    <row r="5557" spans="1:9" ht="51" customHeight="1" x14ac:dyDescent="0.25">
      <c r="A5557" s="121">
        <v>43361</v>
      </c>
      <c r="B5557" s="122" t="s">
        <v>8437</v>
      </c>
      <c r="C5557" s="123">
        <v>68</v>
      </c>
      <c r="D5557" s="124" t="s">
        <v>14602</v>
      </c>
      <c r="E5557" s="124" t="s">
        <v>14603</v>
      </c>
      <c r="F5557" s="125" t="s">
        <v>14604</v>
      </c>
      <c r="G5557" s="126">
        <v>2374991.4500000002</v>
      </c>
      <c r="H5557" s="127"/>
      <c r="I5557" s="128">
        <v>2374991.4500000002</v>
      </c>
    </row>
    <row r="5558" spans="1:9" ht="51" customHeight="1" x14ac:dyDescent="0.25">
      <c r="A5558" s="121">
        <v>43361</v>
      </c>
      <c r="B5558" s="122" t="s">
        <v>8437</v>
      </c>
      <c r="C5558" s="123">
        <v>68</v>
      </c>
      <c r="D5558" s="124" t="s">
        <v>14605</v>
      </c>
      <c r="E5558" s="124" t="s">
        <v>14606</v>
      </c>
      <c r="F5558" s="125" t="s">
        <v>14607</v>
      </c>
      <c r="G5558" s="126">
        <v>2850000</v>
      </c>
      <c r="H5558" s="127"/>
      <c r="I5558" s="128">
        <v>2850000</v>
      </c>
    </row>
    <row r="5559" spans="1:9" ht="51" customHeight="1" x14ac:dyDescent="0.25">
      <c r="A5559" s="121">
        <v>43361</v>
      </c>
      <c r="B5559" s="37" t="s">
        <v>8437</v>
      </c>
      <c r="C5559" s="123">
        <v>68</v>
      </c>
      <c r="D5559" s="27" t="s">
        <v>14608</v>
      </c>
      <c r="E5559" s="27" t="s">
        <v>14609</v>
      </c>
      <c r="F5559" s="27" t="s">
        <v>14610</v>
      </c>
      <c r="G5559" s="55">
        <v>2375000</v>
      </c>
      <c r="H5559" s="55"/>
      <c r="I5559" s="111">
        <v>2375000</v>
      </c>
    </row>
    <row r="5560" spans="1:9" ht="51" customHeight="1" x14ac:dyDescent="0.25">
      <c r="A5560" s="121">
        <v>43368</v>
      </c>
      <c r="B5560" s="37" t="s">
        <v>2582</v>
      </c>
      <c r="C5560" s="123">
        <v>50</v>
      </c>
      <c r="D5560" s="27" t="s">
        <v>14611</v>
      </c>
      <c r="E5560" s="27" t="s">
        <v>2010</v>
      </c>
      <c r="F5560" s="27" t="s">
        <v>14612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25">
      <c r="A5561" s="121">
        <v>43368</v>
      </c>
      <c r="B5561" s="37" t="s">
        <v>2582</v>
      </c>
      <c r="C5561" s="123">
        <v>50</v>
      </c>
      <c r="D5561" s="27" t="s">
        <v>14613</v>
      </c>
      <c r="E5561" s="27" t="s">
        <v>14614</v>
      </c>
      <c r="F5561" s="27" t="s">
        <v>14615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25">
      <c r="A5562" s="121">
        <v>43368</v>
      </c>
      <c r="B5562" s="37" t="s">
        <v>2582</v>
      </c>
      <c r="C5562" s="123">
        <v>50</v>
      </c>
      <c r="D5562" s="27" t="s">
        <v>14616</v>
      </c>
      <c r="E5562" s="27" t="s">
        <v>3714</v>
      </c>
      <c r="F5562" s="27" t="s">
        <v>14617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25">
      <c r="A5563" s="121">
        <v>43368</v>
      </c>
      <c r="B5563" s="37" t="s">
        <v>2582</v>
      </c>
      <c r="C5563" s="123">
        <v>50</v>
      </c>
      <c r="D5563" s="27" t="s">
        <v>14618</v>
      </c>
      <c r="E5563" s="27" t="s">
        <v>2954</v>
      </c>
      <c r="F5563" s="27" t="s">
        <v>14619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25">
      <c r="A5564" s="121">
        <v>43368</v>
      </c>
      <c r="B5564" s="37" t="s">
        <v>2582</v>
      </c>
      <c r="C5564" s="123">
        <v>50</v>
      </c>
      <c r="D5564" s="27" t="s">
        <v>14620</v>
      </c>
      <c r="E5564" s="27" t="s">
        <v>14621</v>
      </c>
      <c r="F5564" s="27" t="s">
        <v>14622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25">
      <c r="A5565" s="121">
        <v>43368</v>
      </c>
      <c r="B5565" s="37" t="s">
        <v>2582</v>
      </c>
      <c r="C5565" s="123">
        <v>50</v>
      </c>
      <c r="D5565" s="27" t="s">
        <v>14623</v>
      </c>
      <c r="E5565" s="27" t="s">
        <v>538</v>
      </c>
      <c r="F5565" s="27" t="s">
        <v>14624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25">
      <c r="A5566" s="121">
        <v>43368</v>
      </c>
      <c r="B5566" s="37" t="s">
        <v>2582</v>
      </c>
      <c r="C5566" s="123">
        <v>50</v>
      </c>
      <c r="D5566" s="27" t="s">
        <v>14625</v>
      </c>
      <c r="E5566" s="27" t="s">
        <v>3563</v>
      </c>
      <c r="F5566" s="27" t="s">
        <v>14626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25">
      <c r="A5567" s="121">
        <v>43368</v>
      </c>
      <c r="B5567" s="37" t="s">
        <v>2582</v>
      </c>
      <c r="C5567" s="123">
        <v>50</v>
      </c>
      <c r="D5567" s="27" t="s">
        <v>14627</v>
      </c>
      <c r="E5567" s="27" t="s">
        <v>4088</v>
      </c>
      <c r="F5567" s="27" t="s">
        <v>14628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25">
      <c r="A5568" s="121">
        <v>43368</v>
      </c>
      <c r="B5568" s="37" t="s">
        <v>2582</v>
      </c>
      <c r="C5568" s="123">
        <v>50</v>
      </c>
      <c r="D5568" s="27" t="s">
        <v>14629</v>
      </c>
      <c r="E5568" s="27" t="s">
        <v>2897</v>
      </c>
      <c r="F5568" s="27" t="s">
        <v>14630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25">
      <c r="A5569" s="121">
        <v>43368</v>
      </c>
      <c r="B5569" s="37" t="s">
        <v>2582</v>
      </c>
      <c r="C5569" s="123">
        <v>50</v>
      </c>
      <c r="D5569" s="27" t="s">
        <v>14631</v>
      </c>
      <c r="E5569" s="27" t="s">
        <v>14632</v>
      </c>
      <c r="F5569" s="27" t="s">
        <v>14633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25">
      <c r="A5570" s="121">
        <v>43368</v>
      </c>
      <c r="B5570" s="37" t="s">
        <v>8437</v>
      </c>
      <c r="C5570" s="123">
        <v>53</v>
      </c>
      <c r="D5570" s="27" t="s">
        <v>14634</v>
      </c>
      <c r="E5570" s="27" t="s">
        <v>2502</v>
      </c>
      <c r="F5570" s="27" t="s">
        <v>14635</v>
      </c>
      <c r="G5570" s="55">
        <v>2544982.58</v>
      </c>
      <c r="H5570" s="55"/>
      <c r="I5570" s="111">
        <v>2544982.58</v>
      </c>
    </row>
    <row r="5571" spans="1:9" ht="51" customHeight="1" x14ac:dyDescent="0.25">
      <c r="A5571" s="121">
        <v>43368</v>
      </c>
      <c r="B5571" s="37" t="s">
        <v>8437</v>
      </c>
      <c r="C5571" s="123">
        <v>53</v>
      </c>
      <c r="D5571" s="27" t="s">
        <v>14636</v>
      </c>
      <c r="E5571" s="27" t="s">
        <v>14637</v>
      </c>
      <c r="F5571" s="27" t="s">
        <v>14638</v>
      </c>
      <c r="G5571" s="55">
        <v>2374999.0499999998</v>
      </c>
      <c r="H5571" s="55"/>
      <c r="I5571" s="111">
        <v>2374999.0499999998</v>
      </c>
    </row>
    <row r="5572" spans="1:9" ht="51" customHeight="1" x14ac:dyDescent="0.25">
      <c r="A5572" s="121">
        <v>43368</v>
      </c>
      <c r="B5572" s="37" t="s">
        <v>8437</v>
      </c>
      <c r="C5572" s="123">
        <v>53</v>
      </c>
      <c r="D5572" s="27" t="s">
        <v>14639</v>
      </c>
      <c r="E5572" s="27" t="s">
        <v>12946</v>
      </c>
      <c r="F5572" s="27" t="s">
        <v>14640</v>
      </c>
      <c r="G5572" s="55">
        <v>2758800.83</v>
      </c>
      <c r="H5572" s="55"/>
      <c r="I5572" s="111">
        <v>2758800.83</v>
      </c>
    </row>
    <row r="5573" spans="1:9" ht="51" customHeight="1" x14ac:dyDescent="0.25">
      <c r="A5573" s="121">
        <v>43368</v>
      </c>
      <c r="B5573" s="37" t="s">
        <v>8437</v>
      </c>
      <c r="C5573" s="123">
        <v>53</v>
      </c>
      <c r="D5573" s="27" t="s">
        <v>14641</v>
      </c>
      <c r="E5573" s="27" t="s">
        <v>4880</v>
      </c>
      <c r="F5573" s="27" t="s">
        <v>14642</v>
      </c>
      <c r="G5573" s="55">
        <v>2227351.7999999998</v>
      </c>
      <c r="H5573" s="55"/>
      <c r="I5573" s="111">
        <v>2227351.7999999998</v>
      </c>
    </row>
    <row r="5574" spans="1:9" ht="51" customHeight="1" x14ac:dyDescent="0.25">
      <c r="A5574" s="121">
        <v>43368</v>
      </c>
      <c r="B5574" s="37" t="s">
        <v>8437</v>
      </c>
      <c r="C5574" s="123">
        <v>53</v>
      </c>
      <c r="D5574" s="27" t="s">
        <v>14643</v>
      </c>
      <c r="E5574" s="27" t="s">
        <v>14644</v>
      </c>
      <c r="F5574" s="27" t="s">
        <v>14645</v>
      </c>
      <c r="G5574" s="55">
        <v>1165402.47</v>
      </c>
      <c r="H5574" s="55"/>
      <c r="I5574" s="111">
        <v>1165402.47</v>
      </c>
    </row>
    <row r="5575" spans="1:9" ht="51" customHeight="1" x14ac:dyDescent="0.25">
      <c r="A5575" s="121">
        <v>43368</v>
      </c>
      <c r="B5575" s="37" t="s">
        <v>8437</v>
      </c>
      <c r="C5575" s="123">
        <v>53</v>
      </c>
      <c r="D5575" s="27" t="s">
        <v>14646</v>
      </c>
      <c r="E5575" s="27" t="s">
        <v>4324</v>
      </c>
      <c r="F5575" s="27" t="s">
        <v>14647</v>
      </c>
      <c r="G5575" s="55">
        <v>2830120.91</v>
      </c>
      <c r="H5575" s="55"/>
      <c r="I5575" s="111">
        <v>2830120.91</v>
      </c>
    </row>
    <row r="5576" spans="1:9" ht="51" customHeight="1" x14ac:dyDescent="0.25">
      <c r="A5576" s="121">
        <v>43368</v>
      </c>
      <c r="B5576" s="37" t="s">
        <v>8437</v>
      </c>
      <c r="C5576" s="123">
        <v>53</v>
      </c>
      <c r="D5576" s="27" t="s">
        <v>14648</v>
      </c>
      <c r="E5576" s="27" t="s">
        <v>14649</v>
      </c>
      <c r="F5576" s="27" t="s">
        <v>14650</v>
      </c>
      <c r="G5576" s="55">
        <v>998144.18</v>
      </c>
      <c r="H5576" s="55"/>
      <c r="I5576" s="111">
        <v>998144.18</v>
      </c>
    </row>
    <row r="5577" spans="1:9" ht="51" customHeight="1" x14ac:dyDescent="0.25">
      <c r="A5577" s="121">
        <v>43368</v>
      </c>
      <c r="B5577" s="37" t="s">
        <v>8437</v>
      </c>
      <c r="C5577" s="123">
        <v>53</v>
      </c>
      <c r="D5577" s="27" t="s">
        <v>14651</v>
      </c>
      <c r="E5577" s="27" t="s">
        <v>9778</v>
      </c>
      <c r="F5577" s="27" t="s">
        <v>14652</v>
      </c>
      <c r="G5577" s="55">
        <v>3990000</v>
      </c>
      <c r="H5577" s="55"/>
      <c r="I5577" s="111">
        <v>3990000</v>
      </c>
    </row>
    <row r="5578" spans="1:9" ht="51" customHeight="1" x14ac:dyDescent="0.25">
      <c r="A5578" s="121">
        <v>43368</v>
      </c>
      <c r="B5578" s="37" t="s">
        <v>2572</v>
      </c>
      <c r="C5578" s="123">
        <v>62</v>
      </c>
      <c r="D5578" s="27" t="s">
        <v>14653</v>
      </c>
      <c r="E5578" s="27" t="s">
        <v>14654</v>
      </c>
      <c r="F5578" s="27" t="s">
        <v>14655</v>
      </c>
      <c r="G5578" s="55">
        <v>3496914.85</v>
      </c>
      <c r="H5578" s="55"/>
      <c r="I5578" s="111">
        <v>3496914.85</v>
      </c>
    </row>
    <row r="5579" spans="1:9" ht="51" customHeight="1" x14ac:dyDescent="0.25">
      <c r="A5579" s="121">
        <v>43368</v>
      </c>
      <c r="B5579" s="37" t="s">
        <v>2580</v>
      </c>
      <c r="C5579" s="123">
        <v>67</v>
      </c>
      <c r="D5579" s="27" t="s">
        <v>14656</v>
      </c>
      <c r="E5579" s="27" t="s">
        <v>7598</v>
      </c>
      <c r="F5579" s="27" t="s">
        <v>14657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25">
      <c r="A5580" s="121">
        <v>43368</v>
      </c>
      <c r="B5580" s="37" t="s">
        <v>2571</v>
      </c>
      <c r="C5580" s="123">
        <v>70</v>
      </c>
      <c r="D5580" s="27" t="s">
        <v>14658</v>
      </c>
      <c r="E5580" s="27" t="s">
        <v>120</v>
      </c>
      <c r="F5580" s="27" t="s">
        <v>14659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25">
      <c r="A5581" s="121">
        <v>43368</v>
      </c>
      <c r="B5581" s="37" t="s">
        <v>2571</v>
      </c>
      <c r="C5581" s="123">
        <v>70</v>
      </c>
      <c r="D5581" s="27" t="s">
        <v>14660</v>
      </c>
      <c r="E5581" s="27" t="s">
        <v>143</v>
      </c>
      <c r="F5581" s="27" t="s">
        <v>14661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25">
      <c r="A5582" s="134">
        <v>43368</v>
      </c>
      <c r="B5582" s="37" t="s">
        <v>2571</v>
      </c>
      <c r="C5582" s="123">
        <v>70</v>
      </c>
      <c r="D5582" s="27" t="s">
        <v>14662</v>
      </c>
      <c r="E5582" s="27" t="s">
        <v>39</v>
      </c>
      <c r="F5582" s="27" t="s">
        <v>14663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25">
      <c r="A5583" s="134">
        <v>43368</v>
      </c>
      <c r="B5583" s="37" t="s">
        <v>2571</v>
      </c>
      <c r="C5583" s="123">
        <v>70</v>
      </c>
      <c r="D5583" s="195" t="s">
        <v>14664</v>
      </c>
      <c r="E5583" s="27" t="s">
        <v>39</v>
      </c>
      <c r="F5583" s="27" t="s">
        <v>14665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25">
      <c r="A5584" s="117">
        <v>43375</v>
      </c>
      <c r="B5584" s="37" t="s">
        <v>2577</v>
      </c>
      <c r="C5584" s="23">
        <v>6</v>
      </c>
      <c r="D5584" s="135" t="s">
        <v>14666</v>
      </c>
      <c r="E5584" s="49" t="s">
        <v>786</v>
      </c>
      <c r="F5584" s="27" t="s">
        <v>14667</v>
      </c>
      <c r="G5584" s="55">
        <v>560314.75</v>
      </c>
      <c r="H5584" s="55"/>
      <c r="I5584" s="55">
        <v>560314.75</v>
      </c>
    </row>
    <row r="5585" spans="1:9" ht="51" customHeight="1" x14ac:dyDescent="0.25">
      <c r="A5585" s="117">
        <v>43375</v>
      </c>
      <c r="B5585" s="37" t="s">
        <v>2577</v>
      </c>
      <c r="C5585" s="23">
        <v>6</v>
      </c>
      <c r="D5585" s="121" t="s">
        <v>14668</v>
      </c>
      <c r="E5585" s="37" t="s">
        <v>1337</v>
      </c>
      <c r="F5585" s="50" t="s">
        <v>14669</v>
      </c>
      <c r="G5585" s="27">
        <v>6959636.3499999996</v>
      </c>
      <c r="H5585" s="27"/>
      <c r="I5585" s="27">
        <v>6959636.3499999996</v>
      </c>
    </row>
    <row r="5586" spans="1:9" ht="51" customHeight="1" x14ac:dyDescent="0.25">
      <c r="A5586" s="117">
        <v>43375</v>
      </c>
      <c r="B5586" s="37" t="s">
        <v>2574</v>
      </c>
      <c r="C5586" s="23">
        <v>8</v>
      </c>
      <c r="D5586" s="121" t="s">
        <v>14670</v>
      </c>
      <c r="E5586" s="37" t="s">
        <v>46</v>
      </c>
      <c r="F5586" s="50" t="s">
        <v>14671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25">
      <c r="A5587" s="117">
        <v>43375</v>
      </c>
      <c r="B5587" s="37" t="s">
        <v>2575</v>
      </c>
      <c r="C5587" s="23">
        <v>10</v>
      </c>
      <c r="D5587" s="121" t="s">
        <v>14672</v>
      </c>
      <c r="E5587" s="37" t="s">
        <v>767</v>
      </c>
      <c r="F5587" s="50" t="s">
        <v>14673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25">
      <c r="A5588" s="117">
        <v>43375</v>
      </c>
      <c r="B5588" s="37" t="s">
        <v>2575</v>
      </c>
      <c r="C5588" s="23">
        <v>26</v>
      </c>
      <c r="D5588" s="121" t="s">
        <v>14674</v>
      </c>
      <c r="E5588" s="37" t="s">
        <v>1038</v>
      </c>
      <c r="F5588" s="27" t="s">
        <v>14675</v>
      </c>
      <c r="G5588" s="27">
        <v>65561732.5</v>
      </c>
      <c r="H5588" s="27"/>
      <c r="I5588" s="27">
        <v>65561732.5</v>
      </c>
    </row>
    <row r="5589" spans="1:9" ht="51" customHeight="1" x14ac:dyDescent="0.25">
      <c r="A5589" s="117">
        <v>43375</v>
      </c>
      <c r="B5589" s="131" t="s">
        <v>2582</v>
      </c>
      <c r="C5589" s="132">
        <v>51</v>
      </c>
      <c r="D5589" s="121" t="s">
        <v>14676</v>
      </c>
      <c r="E5589" s="37" t="s">
        <v>5045</v>
      </c>
      <c r="F5589" s="27" t="s">
        <v>14677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25">
      <c r="A5590" s="117">
        <v>43375</v>
      </c>
      <c r="B5590" s="131" t="s">
        <v>8437</v>
      </c>
      <c r="C5590" s="132">
        <v>53</v>
      </c>
      <c r="D5590" s="121" t="s">
        <v>14678</v>
      </c>
      <c r="E5590" s="37" t="s">
        <v>2087</v>
      </c>
      <c r="F5590" s="27" t="s">
        <v>14679</v>
      </c>
      <c r="G5590" s="27">
        <v>2586106.42</v>
      </c>
      <c r="H5590" s="27"/>
      <c r="I5590" s="27">
        <v>2586106.42</v>
      </c>
    </row>
    <row r="5591" spans="1:9" ht="51" customHeight="1" x14ac:dyDescent="0.25">
      <c r="A5591" s="117">
        <v>43375</v>
      </c>
      <c r="B5591" s="131" t="s">
        <v>2573</v>
      </c>
      <c r="C5591" s="23">
        <v>55</v>
      </c>
      <c r="D5591" s="121" t="s">
        <v>14680</v>
      </c>
      <c r="E5591" s="37" t="s">
        <v>9778</v>
      </c>
      <c r="F5591" s="50" t="s">
        <v>14681</v>
      </c>
      <c r="G5591" s="27">
        <v>950000</v>
      </c>
      <c r="H5591" s="27"/>
      <c r="I5591" s="27">
        <v>950000</v>
      </c>
    </row>
    <row r="5592" spans="1:9" ht="51" customHeight="1" x14ac:dyDescent="0.25">
      <c r="A5592" s="117">
        <v>43375</v>
      </c>
      <c r="B5592" s="131" t="s">
        <v>2572</v>
      </c>
      <c r="C5592" s="23">
        <v>60</v>
      </c>
      <c r="D5592" s="121" t="s">
        <v>14682</v>
      </c>
      <c r="E5592" s="37" t="s">
        <v>5491</v>
      </c>
      <c r="F5592" s="50" t="s">
        <v>14683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25">
      <c r="A5593" s="117">
        <v>43375</v>
      </c>
      <c r="B5593" s="131" t="s">
        <v>2572</v>
      </c>
      <c r="C5593" s="23">
        <v>61</v>
      </c>
      <c r="D5593" s="121" t="s">
        <v>14684</v>
      </c>
      <c r="E5593" s="37" t="s">
        <v>14685</v>
      </c>
      <c r="F5593" s="50" t="s">
        <v>14686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25">
      <c r="A5594" s="117">
        <v>43375</v>
      </c>
      <c r="B5594" s="131" t="s">
        <v>2572</v>
      </c>
      <c r="C5594" s="23">
        <v>62</v>
      </c>
      <c r="D5594" s="121" t="s">
        <v>14687</v>
      </c>
      <c r="E5594" s="37" t="s">
        <v>13140</v>
      </c>
      <c r="F5594" s="27" t="s">
        <v>14688</v>
      </c>
      <c r="G5594" s="27">
        <v>2699568.45</v>
      </c>
      <c r="H5594" s="27"/>
      <c r="I5594" s="27">
        <v>2699568.45</v>
      </c>
    </row>
    <row r="5595" spans="1:9" ht="51" customHeight="1" x14ac:dyDescent="0.25">
      <c r="A5595" s="117">
        <v>43375</v>
      </c>
      <c r="B5595" s="37" t="s">
        <v>2572</v>
      </c>
      <c r="C5595" s="23">
        <v>62</v>
      </c>
      <c r="D5595" s="133" t="s">
        <v>14689</v>
      </c>
      <c r="E5595" s="37" t="s">
        <v>14690</v>
      </c>
      <c r="F5595" s="27" t="s">
        <v>14691</v>
      </c>
      <c r="G5595" s="27">
        <v>695779.56</v>
      </c>
      <c r="H5595" s="27"/>
      <c r="I5595" s="27">
        <v>695779.56</v>
      </c>
    </row>
    <row r="5596" spans="1:9" ht="51" customHeight="1" x14ac:dyDescent="0.25">
      <c r="A5596" s="117">
        <v>43375</v>
      </c>
      <c r="B5596" s="131" t="s">
        <v>2572</v>
      </c>
      <c r="C5596" s="23">
        <v>62</v>
      </c>
      <c r="D5596" s="194" t="s">
        <v>14692</v>
      </c>
      <c r="E5596" s="131" t="s">
        <v>14693</v>
      </c>
      <c r="F5596" s="27" t="s">
        <v>14694</v>
      </c>
      <c r="G5596" s="27">
        <v>2850000</v>
      </c>
      <c r="H5596" s="27"/>
      <c r="I5596" s="27">
        <v>2850000</v>
      </c>
    </row>
    <row r="5597" spans="1:9" ht="51" customHeight="1" x14ac:dyDescent="0.25">
      <c r="A5597" s="117">
        <v>43375</v>
      </c>
      <c r="B5597" s="37" t="s">
        <v>2579</v>
      </c>
      <c r="C5597" s="23">
        <v>65</v>
      </c>
      <c r="D5597" s="49" t="s">
        <v>14695</v>
      </c>
      <c r="E5597" s="49" t="s">
        <v>14696</v>
      </c>
      <c r="F5597" s="27" t="s">
        <v>14697</v>
      </c>
      <c r="G5597" s="27">
        <v>1766300.7</v>
      </c>
      <c r="H5597" s="27"/>
      <c r="I5597" s="27">
        <v>1766300.7</v>
      </c>
    </row>
    <row r="5598" spans="1:9" ht="51" customHeight="1" x14ac:dyDescent="0.25">
      <c r="A5598" s="105">
        <v>43375</v>
      </c>
      <c r="B5598" s="37" t="s">
        <v>2579</v>
      </c>
      <c r="C5598" s="23">
        <v>65</v>
      </c>
      <c r="D5598" s="49" t="s">
        <v>14698</v>
      </c>
      <c r="E5598" s="49" t="s">
        <v>14699</v>
      </c>
      <c r="F5598" s="27" t="s">
        <v>14700</v>
      </c>
      <c r="G5598" s="27">
        <v>4744092.9000000004</v>
      </c>
      <c r="H5598" s="27"/>
      <c r="I5598" s="199">
        <v>4744092.9000000004</v>
      </c>
    </row>
    <row r="5599" spans="1:9" ht="51" customHeight="1" x14ac:dyDescent="0.25">
      <c r="A5599" s="105">
        <v>43375</v>
      </c>
      <c r="B5599" s="37" t="s">
        <v>2580</v>
      </c>
      <c r="C5599" s="23">
        <v>66</v>
      </c>
      <c r="D5599" s="49" t="s">
        <v>14701</v>
      </c>
      <c r="E5599" s="49" t="s">
        <v>3691</v>
      </c>
      <c r="F5599" s="50" t="s">
        <v>14702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25">
      <c r="A5600" s="121">
        <v>43375</v>
      </c>
      <c r="B5600" s="37" t="s">
        <v>2580</v>
      </c>
      <c r="C5600" s="123">
        <v>66</v>
      </c>
      <c r="D5600" s="27" t="s">
        <v>14703</v>
      </c>
      <c r="E5600" s="27" t="s">
        <v>14704</v>
      </c>
      <c r="F5600" s="27" t="s">
        <v>14705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25">
      <c r="A5601" s="121">
        <v>43375</v>
      </c>
      <c r="B5601" s="37" t="s">
        <v>2580</v>
      </c>
      <c r="C5601" s="123">
        <v>67</v>
      </c>
      <c r="D5601" s="27" t="s">
        <v>14706</v>
      </c>
      <c r="E5601" s="27" t="s">
        <v>14707</v>
      </c>
      <c r="F5601" s="27" t="s">
        <v>14708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25">
      <c r="A5602" s="121">
        <v>43375</v>
      </c>
      <c r="B5602" s="37" t="s">
        <v>8437</v>
      </c>
      <c r="C5602" s="123">
        <v>68</v>
      </c>
      <c r="D5602" s="27" t="s">
        <v>14709</v>
      </c>
      <c r="E5602" s="27" t="s">
        <v>565</v>
      </c>
      <c r="F5602" s="27" t="s">
        <v>14710</v>
      </c>
      <c r="G5602" s="55">
        <v>3995447.04</v>
      </c>
      <c r="H5602" s="55"/>
      <c r="I5602" s="111">
        <v>3995447.04</v>
      </c>
    </row>
    <row r="5603" spans="1:9" ht="51" customHeight="1" x14ac:dyDescent="0.25">
      <c r="A5603" s="121">
        <v>43375</v>
      </c>
      <c r="B5603" s="37" t="s">
        <v>8437</v>
      </c>
      <c r="C5603" s="123">
        <v>68</v>
      </c>
      <c r="D5603" s="27" t="s">
        <v>14711</v>
      </c>
      <c r="E5603" s="27" t="s">
        <v>11438</v>
      </c>
      <c r="F5603" s="27" t="s">
        <v>14712</v>
      </c>
      <c r="G5603" s="55">
        <v>9494306.6500000004</v>
      </c>
      <c r="H5603" s="55"/>
      <c r="I5603" s="111">
        <v>9494306.6500000004</v>
      </c>
    </row>
    <row r="5604" spans="1:9" ht="51" customHeight="1" x14ac:dyDescent="0.25">
      <c r="A5604" s="121">
        <v>43375</v>
      </c>
      <c r="B5604" s="37" t="s">
        <v>8437</v>
      </c>
      <c r="C5604" s="123">
        <v>68</v>
      </c>
      <c r="D5604" s="27" t="s">
        <v>14713</v>
      </c>
      <c r="E5604" s="27" t="s">
        <v>14714</v>
      </c>
      <c r="F5604" s="27" t="s">
        <v>14715</v>
      </c>
      <c r="G5604" s="55">
        <v>5418611.9000000004</v>
      </c>
      <c r="H5604" s="55"/>
      <c r="I5604" s="111">
        <v>5418611.9000000004</v>
      </c>
    </row>
    <row r="5605" spans="1:9" ht="51" customHeight="1" x14ac:dyDescent="0.25">
      <c r="A5605" s="121">
        <v>43375</v>
      </c>
      <c r="B5605" s="37" t="s">
        <v>8437</v>
      </c>
      <c r="C5605" s="123">
        <v>68</v>
      </c>
      <c r="D5605" s="27" t="s">
        <v>14716</v>
      </c>
      <c r="E5605" s="27" t="s">
        <v>14717</v>
      </c>
      <c r="F5605" s="27" t="s">
        <v>14718</v>
      </c>
      <c r="G5605" s="55">
        <v>1425000</v>
      </c>
      <c r="H5605" s="55"/>
      <c r="I5605" s="111">
        <v>1425000</v>
      </c>
    </row>
    <row r="5606" spans="1:9" ht="51" customHeight="1" x14ac:dyDescent="0.25">
      <c r="A5606" s="121">
        <v>43375</v>
      </c>
      <c r="B5606" s="37" t="s">
        <v>8437</v>
      </c>
      <c r="C5606" s="123">
        <v>68</v>
      </c>
      <c r="D5606" s="27" t="s">
        <v>14719</v>
      </c>
      <c r="E5606" s="27" t="s">
        <v>14720</v>
      </c>
      <c r="F5606" s="27" t="s">
        <v>14721</v>
      </c>
      <c r="G5606" s="55">
        <v>707000.45</v>
      </c>
      <c r="H5606" s="55"/>
      <c r="I5606" s="111">
        <v>707000.45</v>
      </c>
    </row>
    <row r="5607" spans="1:9" ht="51" customHeight="1" x14ac:dyDescent="0.25">
      <c r="A5607" s="121">
        <v>43375</v>
      </c>
      <c r="B5607" s="37" t="s">
        <v>8437</v>
      </c>
      <c r="C5607" s="123">
        <v>68</v>
      </c>
      <c r="D5607" s="27" t="s">
        <v>14722</v>
      </c>
      <c r="E5607" s="27" t="s">
        <v>14723</v>
      </c>
      <c r="F5607" s="27" t="s">
        <v>14724</v>
      </c>
      <c r="G5607" s="55">
        <v>566346.87</v>
      </c>
      <c r="H5607" s="55"/>
      <c r="I5607" s="111">
        <v>566346.87</v>
      </c>
    </row>
    <row r="5608" spans="1:9" ht="51" customHeight="1" x14ac:dyDescent="0.25">
      <c r="A5608" s="121">
        <v>43375</v>
      </c>
      <c r="B5608" s="37" t="s">
        <v>8437</v>
      </c>
      <c r="C5608" s="123">
        <v>68</v>
      </c>
      <c r="D5608" s="27" t="s">
        <v>14725</v>
      </c>
      <c r="E5608" s="27" t="s">
        <v>14726</v>
      </c>
      <c r="F5608" s="27" t="s">
        <v>14727</v>
      </c>
      <c r="G5608" s="55">
        <v>1745282.72</v>
      </c>
      <c r="H5608" s="55"/>
      <c r="I5608" s="111">
        <v>1745282.72</v>
      </c>
    </row>
    <row r="5609" spans="1:9" ht="51" customHeight="1" x14ac:dyDescent="0.25">
      <c r="A5609" s="121">
        <v>43375</v>
      </c>
      <c r="B5609" s="37" t="s">
        <v>8437</v>
      </c>
      <c r="C5609" s="123">
        <v>68</v>
      </c>
      <c r="D5609" s="27" t="s">
        <v>14728</v>
      </c>
      <c r="E5609" s="27" t="s">
        <v>14729</v>
      </c>
      <c r="F5609" s="27" t="s">
        <v>14730</v>
      </c>
      <c r="G5609" s="55">
        <v>2366632.9700000002</v>
      </c>
      <c r="H5609" s="55"/>
      <c r="I5609" s="111">
        <v>2366632.9700000002</v>
      </c>
    </row>
    <row r="5610" spans="1:9" ht="51" customHeight="1" x14ac:dyDescent="0.25">
      <c r="A5610" s="121">
        <v>43375</v>
      </c>
      <c r="B5610" s="37" t="s">
        <v>8437</v>
      </c>
      <c r="C5610" s="123">
        <v>68</v>
      </c>
      <c r="D5610" s="27" t="s">
        <v>14731</v>
      </c>
      <c r="E5610" s="27" t="s">
        <v>14732</v>
      </c>
      <c r="F5610" s="27" t="s">
        <v>14733</v>
      </c>
      <c r="G5610" s="55">
        <v>1404516.24</v>
      </c>
      <c r="H5610" s="55"/>
      <c r="I5610" s="111">
        <v>1404516.24</v>
      </c>
    </row>
    <row r="5611" spans="1:9" ht="51" customHeight="1" x14ac:dyDescent="0.25">
      <c r="A5611" s="121">
        <v>43375</v>
      </c>
      <c r="B5611" s="37" t="s">
        <v>8437</v>
      </c>
      <c r="C5611" s="123">
        <v>68</v>
      </c>
      <c r="D5611" s="27" t="s">
        <v>14734</v>
      </c>
      <c r="E5611" s="27" t="s">
        <v>14254</v>
      </c>
      <c r="F5611" s="27" t="s">
        <v>14735</v>
      </c>
      <c r="G5611" s="55">
        <v>775894.45</v>
      </c>
      <c r="H5611" s="55"/>
      <c r="I5611" s="111">
        <v>775894.45</v>
      </c>
    </row>
    <row r="5612" spans="1:9" ht="51" customHeight="1" x14ac:dyDescent="0.25">
      <c r="A5612" s="121">
        <v>43375</v>
      </c>
      <c r="B5612" s="37" t="s">
        <v>8437</v>
      </c>
      <c r="C5612" s="123">
        <v>68</v>
      </c>
      <c r="D5612" s="27" t="s">
        <v>14736</v>
      </c>
      <c r="E5612" s="27" t="s">
        <v>14737</v>
      </c>
      <c r="F5612" s="27" t="s">
        <v>14738</v>
      </c>
      <c r="G5612" s="55">
        <v>4199725.8</v>
      </c>
      <c r="H5612" s="55"/>
      <c r="I5612" s="111">
        <v>4199725.8</v>
      </c>
    </row>
    <row r="5613" spans="1:9" ht="51" customHeight="1" x14ac:dyDescent="0.25">
      <c r="A5613" s="121">
        <v>43375</v>
      </c>
      <c r="B5613" s="37" t="s">
        <v>8437</v>
      </c>
      <c r="C5613" s="123">
        <v>68</v>
      </c>
      <c r="D5613" s="27" t="s">
        <v>14739</v>
      </c>
      <c r="E5613" s="27" t="s">
        <v>6967</v>
      </c>
      <c r="F5613" s="27" t="s">
        <v>14740</v>
      </c>
      <c r="G5613" s="55">
        <v>5997866.7999999998</v>
      </c>
      <c r="H5613" s="55"/>
      <c r="I5613" s="111">
        <v>5997866.7999999998</v>
      </c>
    </row>
    <row r="5614" spans="1:9" ht="51" customHeight="1" x14ac:dyDescent="0.25">
      <c r="A5614" s="121">
        <v>43375</v>
      </c>
      <c r="B5614" s="37" t="s">
        <v>2583</v>
      </c>
      <c r="C5614" s="123">
        <v>69</v>
      </c>
      <c r="D5614" s="27" t="s">
        <v>14741</v>
      </c>
      <c r="E5614" s="27" t="s">
        <v>432</v>
      </c>
      <c r="F5614" s="27" t="s">
        <v>14742</v>
      </c>
      <c r="G5614" s="55">
        <v>292199.09999999998</v>
      </c>
      <c r="H5614" s="55"/>
      <c r="I5614" s="111">
        <v>292199.09999999998</v>
      </c>
    </row>
    <row r="5615" spans="1:9" ht="51" customHeight="1" x14ac:dyDescent="0.25">
      <c r="A5615" s="121">
        <v>43375</v>
      </c>
      <c r="B5615" s="37" t="s">
        <v>2583</v>
      </c>
      <c r="C5615" s="123">
        <v>69</v>
      </c>
      <c r="D5615" s="27" t="s">
        <v>14743</v>
      </c>
      <c r="E5615" s="27" t="s">
        <v>13445</v>
      </c>
      <c r="F5615" s="27" t="s">
        <v>14744</v>
      </c>
      <c r="G5615" s="55">
        <v>3514858.45</v>
      </c>
      <c r="H5615" s="55"/>
      <c r="I5615" s="111">
        <v>3514858.45</v>
      </c>
    </row>
    <row r="5616" spans="1:9" ht="51" customHeight="1" x14ac:dyDescent="0.25">
      <c r="A5616" s="121">
        <v>43375</v>
      </c>
      <c r="B5616" s="37" t="s">
        <v>2576</v>
      </c>
      <c r="C5616" s="123">
        <v>75</v>
      </c>
      <c r="D5616" s="27" t="s">
        <v>14745</v>
      </c>
      <c r="E5616" s="27" t="s">
        <v>5249</v>
      </c>
      <c r="F5616" s="27" t="s">
        <v>14746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25">
      <c r="A5617" s="121">
        <v>43375</v>
      </c>
      <c r="B5617" s="37" t="s">
        <v>2581</v>
      </c>
      <c r="C5617" s="123">
        <v>78</v>
      </c>
      <c r="D5617" s="27" t="s">
        <v>14747</v>
      </c>
      <c r="E5617" s="27" t="s">
        <v>14748</v>
      </c>
      <c r="F5617" s="27" t="s">
        <v>14749</v>
      </c>
      <c r="G5617" s="55">
        <v>762378.28</v>
      </c>
      <c r="H5617" s="55"/>
      <c r="I5617" s="111">
        <v>762378.28</v>
      </c>
    </row>
    <row r="5618" spans="1:9" ht="51" customHeight="1" x14ac:dyDescent="0.25">
      <c r="A5618" s="121">
        <v>43375</v>
      </c>
      <c r="B5618" s="37" t="s">
        <v>2581</v>
      </c>
      <c r="C5618" s="123">
        <v>78</v>
      </c>
      <c r="D5618" s="27" t="s">
        <v>14750</v>
      </c>
      <c r="E5618" s="27" t="s">
        <v>14751</v>
      </c>
      <c r="F5618" s="27" t="s">
        <v>14752</v>
      </c>
      <c r="G5618" s="55">
        <v>1444445.74</v>
      </c>
      <c r="H5618" s="55"/>
      <c r="I5618" s="111">
        <v>1444445.74</v>
      </c>
    </row>
    <row r="5619" spans="1:9" ht="51" customHeight="1" x14ac:dyDescent="0.25">
      <c r="A5619" s="121">
        <v>43375</v>
      </c>
      <c r="B5619" s="37" t="s">
        <v>2581</v>
      </c>
      <c r="C5619" s="123">
        <v>78</v>
      </c>
      <c r="D5619" s="27" t="s">
        <v>14753</v>
      </c>
      <c r="E5619" s="27" t="s">
        <v>14754</v>
      </c>
      <c r="F5619" s="27" t="s">
        <v>14755</v>
      </c>
      <c r="G5619" s="55">
        <v>1041825.31</v>
      </c>
      <c r="H5619" s="55"/>
      <c r="I5619" s="111">
        <v>1041825.31</v>
      </c>
    </row>
    <row r="5620" spans="1:9" ht="51" customHeight="1" x14ac:dyDescent="0.25">
      <c r="A5620" s="121">
        <v>43375</v>
      </c>
      <c r="B5620" s="37" t="s">
        <v>2581</v>
      </c>
      <c r="C5620" s="123">
        <v>78</v>
      </c>
      <c r="D5620" s="27" t="s">
        <v>14756</v>
      </c>
      <c r="E5620" s="27" t="s">
        <v>14757</v>
      </c>
      <c r="F5620" s="27" t="s">
        <v>14758</v>
      </c>
      <c r="G5620" s="55">
        <v>5591562.25</v>
      </c>
      <c r="H5620" s="55"/>
      <c r="I5620" s="111">
        <v>5591562.25</v>
      </c>
    </row>
    <row r="5621" spans="1:9" ht="51" customHeight="1" x14ac:dyDescent="0.25">
      <c r="A5621" s="121">
        <v>43375</v>
      </c>
      <c r="B5621" s="37" t="s">
        <v>2581</v>
      </c>
      <c r="C5621" s="123">
        <v>78</v>
      </c>
      <c r="D5621" s="27" t="s">
        <v>14759</v>
      </c>
      <c r="E5621" s="27" t="s">
        <v>14760</v>
      </c>
      <c r="F5621" s="27" t="s">
        <v>14761</v>
      </c>
      <c r="G5621" s="55">
        <v>1885587.52</v>
      </c>
      <c r="H5621" s="55"/>
      <c r="I5621" s="111">
        <v>1885587.52</v>
      </c>
    </row>
    <row r="5622" spans="1:9" ht="51" customHeight="1" x14ac:dyDescent="0.25">
      <c r="A5622" s="121">
        <v>43375</v>
      </c>
      <c r="B5622" s="37" t="s">
        <v>2581</v>
      </c>
      <c r="C5622" s="123">
        <v>78</v>
      </c>
      <c r="D5622" s="27" t="s">
        <v>14762</v>
      </c>
      <c r="E5622" s="27" t="s">
        <v>14763</v>
      </c>
      <c r="F5622" s="27" t="s">
        <v>14764</v>
      </c>
      <c r="G5622" s="55">
        <v>797772.3</v>
      </c>
      <c r="H5622" s="55"/>
      <c r="I5622" s="111">
        <v>797772.3</v>
      </c>
    </row>
    <row r="5623" spans="1:9" ht="51" customHeight="1" x14ac:dyDescent="0.25">
      <c r="A5623" s="121">
        <v>43375</v>
      </c>
      <c r="B5623" s="37" t="s">
        <v>2581</v>
      </c>
      <c r="C5623" s="123">
        <v>78</v>
      </c>
      <c r="D5623" s="27" t="s">
        <v>14765</v>
      </c>
      <c r="E5623" s="27" t="s">
        <v>14766</v>
      </c>
      <c r="F5623" s="27" t="s">
        <v>14767</v>
      </c>
      <c r="G5623" s="55">
        <v>3203432.74</v>
      </c>
      <c r="H5623" s="55"/>
      <c r="I5623" s="111">
        <v>3203432.74</v>
      </c>
    </row>
    <row r="5624" spans="1:9" ht="51" customHeight="1" x14ac:dyDescent="0.25">
      <c r="A5624" s="121">
        <v>43375</v>
      </c>
      <c r="B5624" s="37" t="s">
        <v>2581</v>
      </c>
      <c r="C5624" s="123">
        <v>78</v>
      </c>
      <c r="D5624" s="27" t="s">
        <v>14768</v>
      </c>
      <c r="E5624" s="27" t="s">
        <v>1863</v>
      </c>
      <c r="F5624" s="27" t="s">
        <v>14769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25">
      <c r="A5625" s="121">
        <v>43375</v>
      </c>
      <c r="B5625" s="37" t="s">
        <v>2581</v>
      </c>
      <c r="C5625" s="123">
        <v>78</v>
      </c>
      <c r="D5625" s="27" t="s">
        <v>14770</v>
      </c>
      <c r="E5625" s="27" t="s">
        <v>14771</v>
      </c>
      <c r="F5625" s="27" t="s">
        <v>14772</v>
      </c>
      <c r="G5625" s="55">
        <v>7372847.5999999996</v>
      </c>
      <c r="H5625" s="55"/>
      <c r="I5625" s="111">
        <v>7372847.5999999996</v>
      </c>
    </row>
    <row r="5626" spans="1:9" ht="51" customHeight="1" x14ac:dyDescent="0.25">
      <c r="A5626" s="121">
        <v>43375</v>
      </c>
      <c r="B5626" s="37" t="s">
        <v>2581</v>
      </c>
      <c r="C5626" s="123">
        <v>78</v>
      </c>
      <c r="D5626" s="27" t="s">
        <v>14773</v>
      </c>
      <c r="E5626" s="27" t="s">
        <v>14774</v>
      </c>
      <c r="F5626" s="27" t="s">
        <v>14775</v>
      </c>
      <c r="G5626" s="55">
        <v>5385909</v>
      </c>
      <c r="H5626" s="55"/>
      <c r="I5626" s="111">
        <v>5385909</v>
      </c>
    </row>
    <row r="5627" spans="1:9" ht="51" customHeight="1" x14ac:dyDescent="0.25">
      <c r="A5627" s="121">
        <v>43375</v>
      </c>
      <c r="B5627" s="37" t="s">
        <v>2581</v>
      </c>
      <c r="C5627" s="123">
        <v>78</v>
      </c>
      <c r="D5627" s="27" t="s">
        <v>14776</v>
      </c>
      <c r="E5627" s="27" t="s">
        <v>14777</v>
      </c>
      <c r="F5627" s="27" t="s">
        <v>14778</v>
      </c>
      <c r="G5627" s="55">
        <v>2871487.2</v>
      </c>
      <c r="H5627" s="55"/>
      <c r="I5627" s="111">
        <v>2871487.2</v>
      </c>
    </row>
    <row r="5628" spans="1:9" ht="51" customHeight="1" x14ac:dyDescent="0.25">
      <c r="A5628" s="121">
        <v>43375</v>
      </c>
      <c r="B5628" s="37" t="s">
        <v>2581</v>
      </c>
      <c r="C5628" s="123">
        <v>78</v>
      </c>
      <c r="D5628" s="27" t="s">
        <v>14779</v>
      </c>
      <c r="E5628" s="27" t="s">
        <v>14780</v>
      </c>
      <c r="F5628" s="27" t="s">
        <v>14781</v>
      </c>
      <c r="G5628" s="55">
        <v>3278095.2</v>
      </c>
      <c r="H5628" s="55"/>
      <c r="I5628" s="111">
        <v>3278095.2</v>
      </c>
    </row>
    <row r="5629" spans="1:9" ht="51" customHeight="1" x14ac:dyDescent="0.25">
      <c r="A5629" s="121">
        <v>43375</v>
      </c>
      <c r="B5629" s="37" t="s">
        <v>2581</v>
      </c>
      <c r="C5629" s="123">
        <v>78</v>
      </c>
      <c r="D5629" s="27" t="s">
        <v>14782</v>
      </c>
      <c r="E5629" s="27" t="s">
        <v>14783</v>
      </c>
      <c r="F5629" s="27" t="s">
        <v>14784</v>
      </c>
      <c r="G5629" s="55">
        <v>1200718.69</v>
      </c>
      <c r="H5629" s="55"/>
      <c r="I5629" s="111">
        <v>1200718.69</v>
      </c>
    </row>
    <row r="5630" spans="1:9" ht="51" customHeight="1" x14ac:dyDescent="0.25">
      <c r="A5630" s="121">
        <v>43375</v>
      </c>
      <c r="B5630" s="37" t="s">
        <v>2581</v>
      </c>
      <c r="C5630" s="123">
        <v>78</v>
      </c>
      <c r="D5630" s="27" t="s">
        <v>14785</v>
      </c>
      <c r="E5630" s="27" t="s">
        <v>14786</v>
      </c>
      <c r="F5630" s="27" t="s">
        <v>14787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25">
      <c r="A5631" s="121">
        <v>43375</v>
      </c>
      <c r="B5631" s="37" t="s">
        <v>2581</v>
      </c>
      <c r="C5631" s="123">
        <v>78</v>
      </c>
      <c r="D5631" s="27" t="s">
        <v>14788</v>
      </c>
      <c r="E5631" s="27" t="s">
        <v>14789</v>
      </c>
      <c r="F5631" s="27" t="s">
        <v>14790</v>
      </c>
      <c r="G5631" s="55">
        <v>2426461.83</v>
      </c>
      <c r="H5631" s="55"/>
      <c r="I5631" s="111">
        <v>2426461.83</v>
      </c>
    </row>
    <row r="5632" spans="1:9" ht="51" customHeight="1" x14ac:dyDescent="0.25">
      <c r="A5632" s="121">
        <v>43375</v>
      </c>
      <c r="B5632" s="37" t="s">
        <v>2581</v>
      </c>
      <c r="C5632" s="123">
        <v>78</v>
      </c>
      <c r="D5632" s="27" t="s">
        <v>14791</v>
      </c>
      <c r="E5632" s="27" t="s">
        <v>14792</v>
      </c>
      <c r="F5632" s="27" t="s">
        <v>14793</v>
      </c>
      <c r="G5632" s="55">
        <v>2659027.5</v>
      </c>
      <c r="H5632" s="55"/>
      <c r="I5632" s="111">
        <v>2659027.5</v>
      </c>
    </row>
    <row r="5633" spans="1:9" ht="51" customHeight="1" x14ac:dyDescent="0.25">
      <c r="A5633" s="121">
        <v>43375</v>
      </c>
      <c r="B5633" s="37" t="s">
        <v>2581</v>
      </c>
      <c r="C5633" s="123">
        <v>78</v>
      </c>
      <c r="D5633" s="27" t="s">
        <v>14794</v>
      </c>
      <c r="E5633" s="27" t="s">
        <v>14795</v>
      </c>
      <c r="F5633" s="27" t="s">
        <v>14796</v>
      </c>
      <c r="G5633" s="55">
        <v>929196.9</v>
      </c>
      <c r="H5633" s="55"/>
      <c r="I5633" s="111">
        <v>929196.9</v>
      </c>
    </row>
    <row r="5634" spans="1:9" ht="51" customHeight="1" x14ac:dyDescent="0.25">
      <c r="A5634" s="121">
        <v>43375</v>
      </c>
      <c r="B5634" s="37" t="s">
        <v>2581</v>
      </c>
      <c r="C5634" s="123">
        <v>78</v>
      </c>
      <c r="D5634" s="27" t="s">
        <v>14797</v>
      </c>
      <c r="E5634" s="27" t="s">
        <v>14798</v>
      </c>
      <c r="F5634" s="27" t="s">
        <v>14799</v>
      </c>
      <c r="G5634" s="55">
        <v>1463963.35</v>
      </c>
      <c r="H5634" s="55"/>
      <c r="I5634" s="111">
        <v>1463963.35</v>
      </c>
    </row>
    <row r="5635" spans="1:9" ht="51" customHeight="1" x14ac:dyDescent="0.25">
      <c r="A5635" s="121">
        <v>43375</v>
      </c>
      <c r="B5635" s="37" t="s">
        <v>2581</v>
      </c>
      <c r="C5635" s="123">
        <v>78</v>
      </c>
      <c r="D5635" s="27" t="s">
        <v>14800</v>
      </c>
      <c r="E5635" s="27" t="s">
        <v>14801</v>
      </c>
      <c r="F5635" s="27" t="s">
        <v>14802</v>
      </c>
      <c r="G5635" s="55">
        <v>2650143.69</v>
      </c>
      <c r="H5635" s="55"/>
      <c r="I5635" s="111">
        <v>2650143.69</v>
      </c>
    </row>
    <row r="5636" spans="1:9" ht="51" customHeight="1" x14ac:dyDescent="0.25">
      <c r="A5636" s="121">
        <v>43375</v>
      </c>
      <c r="B5636" s="37" t="s">
        <v>2581</v>
      </c>
      <c r="C5636" s="123">
        <v>78</v>
      </c>
      <c r="D5636" s="27" t="s">
        <v>14803</v>
      </c>
      <c r="E5636" s="27" t="s">
        <v>6880</v>
      </c>
      <c r="F5636" s="27" t="s">
        <v>14804</v>
      </c>
      <c r="G5636" s="55">
        <v>4199392.71</v>
      </c>
      <c r="H5636" s="55"/>
      <c r="I5636" s="111">
        <v>4199392.71</v>
      </c>
    </row>
    <row r="5637" spans="1:9" ht="51" customHeight="1" x14ac:dyDescent="0.25">
      <c r="A5637" s="121">
        <v>43375</v>
      </c>
      <c r="B5637" s="37" t="s">
        <v>2581</v>
      </c>
      <c r="C5637" s="123">
        <v>78</v>
      </c>
      <c r="D5637" s="27" t="s">
        <v>14805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25">
      <c r="A5638" s="121">
        <v>43375</v>
      </c>
      <c r="B5638" s="37" t="s">
        <v>2581</v>
      </c>
      <c r="C5638" s="123">
        <v>78</v>
      </c>
      <c r="D5638" s="27" t="s">
        <v>14806</v>
      </c>
      <c r="E5638" s="27" t="s">
        <v>14807</v>
      </c>
      <c r="F5638" s="27" t="s">
        <v>14808</v>
      </c>
      <c r="G5638" s="55">
        <v>2293184.0699999998</v>
      </c>
      <c r="H5638" s="55"/>
      <c r="I5638" s="111">
        <v>2293184.0699999998</v>
      </c>
    </row>
    <row r="5639" spans="1:9" ht="51" customHeight="1" x14ac:dyDescent="0.25">
      <c r="A5639" s="121">
        <v>43375</v>
      </c>
      <c r="B5639" s="37" t="s">
        <v>2581</v>
      </c>
      <c r="C5639" s="123">
        <v>78</v>
      </c>
      <c r="D5639" s="27" t="s">
        <v>14809</v>
      </c>
      <c r="E5639" s="27" t="s">
        <v>14810</v>
      </c>
      <c r="F5639" s="27" t="s">
        <v>14811</v>
      </c>
      <c r="G5639" s="55">
        <v>797593.69</v>
      </c>
      <c r="H5639" s="55"/>
      <c r="I5639" s="111">
        <v>797593.69</v>
      </c>
    </row>
    <row r="5640" spans="1:9" ht="51" customHeight="1" x14ac:dyDescent="0.25">
      <c r="A5640" s="121">
        <v>43375</v>
      </c>
      <c r="B5640" s="37" t="s">
        <v>2581</v>
      </c>
      <c r="C5640" s="123">
        <v>78</v>
      </c>
      <c r="D5640" s="27" t="s">
        <v>14812</v>
      </c>
      <c r="E5640" s="27" t="s">
        <v>14813</v>
      </c>
      <c r="F5640" s="27" t="s">
        <v>14814</v>
      </c>
      <c r="G5640" s="55">
        <v>1944799.2</v>
      </c>
      <c r="H5640" s="55"/>
      <c r="I5640" s="111">
        <v>1944799.2</v>
      </c>
    </row>
    <row r="5641" spans="1:9" ht="51" customHeight="1" x14ac:dyDescent="0.25">
      <c r="A5641" s="121">
        <v>43375</v>
      </c>
      <c r="B5641" s="37" t="s">
        <v>2581</v>
      </c>
      <c r="C5641" s="123">
        <v>78</v>
      </c>
      <c r="D5641" s="27" t="s">
        <v>14815</v>
      </c>
      <c r="E5641" s="27" t="s">
        <v>3443</v>
      </c>
      <c r="F5641" s="27" t="s">
        <v>14816</v>
      </c>
      <c r="G5641" s="55">
        <v>937740.92</v>
      </c>
      <c r="H5641" s="55"/>
      <c r="I5641" s="111">
        <v>937740.92</v>
      </c>
    </row>
    <row r="5642" spans="1:9" ht="51" customHeight="1" x14ac:dyDescent="0.25">
      <c r="A5642" s="121">
        <v>43375</v>
      </c>
      <c r="B5642" s="37" t="s">
        <v>2581</v>
      </c>
      <c r="C5642" s="123">
        <v>78</v>
      </c>
      <c r="D5642" s="27" t="s">
        <v>14817</v>
      </c>
      <c r="E5642" s="27" t="s">
        <v>14818</v>
      </c>
      <c r="F5642" s="27" t="s">
        <v>14819</v>
      </c>
      <c r="G5642" s="55">
        <v>1460424</v>
      </c>
      <c r="H5642" s="55"/>
      <c r="I5642" s="111">
        <v>1460424</v>
      </c>
    </row>
    <row r="5643" spans="1:9" ht="51" customHeight="1" x14ac:dyDescent="0.25">
      <c r="A5643" s="121">
        <v>43375</v>
      </c>
      <c r="B5643" s="37" t="s">
        <v>2581</v>
      </c>
      <c r="C5643" s="123">
        <v>78</v>
      </c>
      <c r="D5643" s="27" t="s">
        <v>14820</v>
      </c>
      <c r="E5643" s="27" t="s">
        <v>14821</v>
      </c>
      <c r="F5643" s="27" t="s">
        <v>14822</v>
      </c>
      <c r="G5643" s="55">
        <v>2720997.74</v>
      </c>
      <c r="H5643" s="55"/>
      <c r="I5643" s="111">
        <v>2720997.74</v>
      </c>
    </row>
    <row r="5644" spans="1:9" ht="51" customHeight="1" x14ac:dyDescent="0.25">
      <c r="A5644" s="121">
        <v>43375</v>
      </c>
      <c r="B5644" s="37" t="s">
        <v>2581</v>
      </c>
      <c r="C5644" s="123">
        <v>78</v>
      </c>
      <c r="D5644" s="27" t="s">
        <v>14823</v>
      </c>
      <c r="E5644" s="27" t="s">
        <v>14824</v>
      </c>
      <c r="F5644" s="27" t="s">
        <v>14825</v>
      </c>
      <c r="G5644" s="55">
        <v>658516.5</v>
      </c>
      <c r="H5644" s="55"/>
      <c r="I5644" s="111">
        <v>658516.5</v>
      </c>
    </row>
    <row r="5645" spans="1:9" ht="51" customHeight="1" x14ac:dyDescent="0.25">
      <c r="A5645" s="121">
        <v>43375</v>
      </c>
      <c r="B5645" s="37" t="s">
        <v>2581</v>
      </c>
      <c r="C5645" s="123">
        <v>78</v>
      </c>
      <c r="D5645" s="27" t="s">
        <v>14826</v>
      </c>
      <c r="E5645" s="27" t="s">
        <v>14827</v>
      </c>
      <c r="F5645" s="27" t="s">
        <v>14828</v>
      </c>
      <c r="G5645" s="55">
        <v>1035909.49</v>
      </c>
      <c r="H5645" s="55"/>
      <c r="I5645" s="111">
        <v>1035909.49</v>
      </c>
    </row>
    <row r="5646" spans="1:9" ht="51" customHeight="1" x14ac:dyDescent="0.25">
      <c r="A5646" s="121">
        <v>43375</v>
      </c>
      <c r="B5646" s="37" t="s">
        <v>2581</v>
      </c>
      <c r="C5646" s="123">
        <v>78</v>
      </c>
      <c r="D5646" s="27" t="s">
        <v>14829</v>
      </c>
      <c r="E5646" s="27" t="s">
        <v>4950</v>
      </c>
      <c r="F5646" s="27" t="s">
        <v>14830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25">
      <c r="A5647" s="121">
        <v>43375</v>
      </c>
      <c r="B5647" s="37" t="s">
        <v>2581</v>
      </c>
      <c r="C5647" s="123">
        <v>78</v>
      </c>
      <c r="D5647" s="27" t="s">
        <v>14831</v>
      </c>
      <c r="E5647" s="27" t="s">
        <v>14832</v>
      </c>
      <c r="F5647" s="27" t="s">
        <v>14833</v>
      </c>
      <c r="G5647" s="55">
        <v>2742051.55</v>
      </c>
      <c r="H5647" s="55"/>
      <c r="I5647" s="111">
        <v>2742051.55</v>
      </c>
    </row>
    <row r="5648" spans="1:9" ht="51" customHeight="1" x14ac:dyDescent="0.25">
      <c r="A5648" s="121">
        <v>43375</v>
      </c>
      <c r="B5648" s="37" t="s">
        <v>2581</v>
      </c>
      <c r="C5648" s="123">
        <v>78</v>
      </c>
      <c r="D5648" s="27" t="s">
        <v>14834</v>
      </c>
      <c r="E5648" s="27" t="s">
        <v>14835</v>
      </c>
      <c r="F5648" s="27" t="s">
        <v>14836</v>
      </c>
      <c r="G5648" s="55">
        <v>656081.69999999995</v>
      </c>
      <c r="H5648" s="55"/>
      <c r="I5648" s="111">
        <v>656081.69999999995</v>
      </c>
    </row>
    <row r="5649" spans="1:9" ht="51" customHeight="1" x14ac:dyDescent="0.25">
      <c r="A5649" s="121">
        <v>43375</v>
      </c>
      <c r="B5649" s="37" t="s">
        <v>2581</v>
      </c>
      <c r="C5649" s="123">
        <v>78</v>
      </c>
      <c r="D5649" s="27" t="s">
        <v>14837</v>
      </c>
      <c r="E5649" s="27" t="s">
        <v>14838</v>
      </c>
      <c r="F5649" s="27" t="s">
        <v>14839</v>
      </c>
      <c r="G5649" s="55">
        <v>1064135.8500000001</v>
      </c>
      <c r="H5649" s="55"/>
      <c r="I5649" s="111">
        <v>1064135.8500000001</v>
      </c>
    </row>
    <row r="5650" spans="1:9" ht="51" customHeight="1" x14ac:dyDescent="0.25">
      <c r="A5650" s="121">
        <v>43375</v>
      </c>
      <c r="B5650" s="37" t="s">
        <v>2581</v>
      </c>
      <c r="C5650" s="123">
        <v>78</v>
      </c>
      <c r="D5650" s="27" t="s">
        <v>14840</v>
      </c>
      <c r="E5650" s="27" t="s">
        <v>14841</v>
      </c>
      <c r="F5650" s="27" t="s">
        <v>14842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25">
      <c r="A5651" s="121">
        <v>43375</v>
      </c>
      <c r="B5651" s="37" t="s">
        <v>2581</v>
      </c>
      <c r="C5651" s="123">
        <v>78</v>
      </c>
      <c r="D5651" s="27" t="s">
        <v>14843</v>
      </c>
      <c r="E5651" s="27" t="s">
        <v>8610</v>
      </c>
      <c r="F5651" s="27" t="s">
        <v>14844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25">
      <c r="A5652" s="121">
        <v>43383</v>
      </c>
      <c r="B5652" s="37" t="s">
        <v>2577</v>
      </c>
      <c r="C5652" s="123">
        <v>6</v>
      </c>
      <c r="D5652" s="27" t="s">
        <v>14845</v>
      </c>
      <c r="E5652" s="27" t="s">
        <v>14846</v>
      </c>
      <c r="F5652" s="27" t="s">
        <v>14847</v>
      </c>
      <c r="G5652" s="55">
        <v>8090546.54</v>
      </c>
      <c r="H5652" s="55"/>
      <c r="I5652" s="111">
        <v>8090546.54</v>
      </c>
    </row>
    <row r="5653" spans="1:9" ht="51" customHeight="1" x14ac:dyDescent="0.25">
      <c r="A5653" s="121">
        <v>43383</v>
      </c>
      <c r="B5653" s="37" t="s">
        <v>2581</v>
      </c>
      <c r="C5653" s="123">
        <v>37</v>
      </c>
      <c r="D5653" s="27" t="s">
        <v>14848</v>
      </c>
      <c r="E5653" s="27" t="s">
        <v>14849</v>
      </c>
      <c r="F5653" s="27" t="s">
        <v>14850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25">
      <c r="A5654" s="121">
        <v>43383</v>
      </c>
      <c r="B5654" s="37" t="s">
        <v>2581</v>
      </c>
      <c r="C5654" s="123">
        <v>37</v>
      </c>
      <c r="D5654" s="27" t="s">
        <v>14851</v>
      </c>
      <c r="E5654" s="27" t="s">
        <v>14849</v>
      </c>
      <c r="F5654" s="27" t="s">
        <v>14852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25">
      <c r="A5655" s="121">
        <v>43383</v>
      </c>
      <c r="B5655" s="37" t="s">
        <v>2581</v>
      </c>
      <c r="C5655" s="123">
        <v>37</v>
      </c>
      <c r="D5655" s="27" t="s">
        <v>14853</v>
      </c>
      <c r="E5655" s="27" t="s">
        <v>14849</v>
      </c>
      <c r="F5655" s="27" t="s">
        <v>14854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25">
      <c r="A5656" s="121">
        <v>43383</v>
      </c>
      <c r="B5656" s="37" t="s">
        <v>2581</v>
      </c>
      <c r="C5656" s="123">
        <v>37</v>
      </c>
      <c r="D5656" s="27" t="s">
        <v>14855</v>
      </c>
      <c r="E5656" s="27" t="s">
        <v>14849</v>
      </c>
      <c r="F5656" s="27" t="s">
        <v>14856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25">
      <c r="A5657" s="121">
        <v>43383</v>
      </c>
      <c r="B5657" s="37" t="s">
        <v>2571</v>
      </c>
      <c r="C5657" s="123">
        <v>42</v>
      </c>
      <c r="D5657" s="27" t="s">
        <v>14857</v>
      </c>
      <c r="E5657" s="27" t="s">
        <v>39</v>
      </c>
      <c r="F5657" s="27" t="s">
        <v>14858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25">
      <c r="A5658" s="121">
        <v>43383</v>
      </c>
      <c r="B5658" s="37" t="s">
        <v>2582</v>
      </c>
      <c r="C5658" s="123">
        <v>50</v>
      </c>
      <c r="D5658" s="27" t="s">
        <v>14859</v>
      </c>
      <c r="E5658" s="27" t="s">
        <v>891</v>
      </c>
      <c r="F5658" s="27" t="s">
        <v>14860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25">
      <c r="A5659" s="121">
        <v>43383</v>
      </c>
      <c r="B5659" s="37" t="s">
        <v>2582</v>
      </c>
      <c r="C5659" s="123">
        <v>50</v>
      </c>
      <c r="D5659" s="27" t="s">
        <v>14861</v>
      </c>
      <c r="E5659" s="27" t="s">
        <v>39</v>
      </c>
      <c r="F5659" s="27" t="s">
        <v>14862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25">
      <c r="A5660" s="121">
        <v>43383</v>
      </c>
      <c r="B5660" s="37" t="s">
        <v>2582</v>
      </c>
      <c r="C5660" s="123">
        <v>53</v>
      </c>
      <c r="D5660" s="27" t="s">
        <v>14863</v>
      </c>
      <c r="E5660" s="27" t="s">
        <v>356</v>
      </c>
      <c r="F5660" s="27" t="s">
        <v>14864</v>
      </c>
      <c r="G5660" s="55">
        <v>507872.1</v>
      </c>
      <c r="H5660" s="55"/>
      <c r="I5660" s="111">
        <v>507872.1</v>
      </c>
    </row>
    <row r="5661" spans="1:9" ht="51" customHeight="1" x14ac:dyDescent="0.25">
      <c r="A5661" s="121">
        <v>43383</v>
      </c>
      <c r="B5661" s="37" t="s">
        <v>2582</v>
      </c>
      <c r="C5661" s="123">
        <v>53</v>
      </c>
      <c r="D5661" s="27" t="s">
        <v>14865</v>
      </c>
      <c r="E5661" s="27" t="s">
        <v>577</v>
      </c>
      <c r="F5661" s="27" t="s">
        <v>14866</v>
      </c>
      <c r="G5661" s="55">
        <v>1899997.05</v>
      </c>
      <c r="H5661" s="55"/>
      <c r="I5661" s="111">
        <v>1899997.05</v>
      </c>
    </row>
    <row r="5662" spans="1:9" ht="51" customHeight="1" x14ac:dyDescent="0.25">
      <c r="A5662" s="121">
        <v>43383</v>
      </c>
      <c r="B5662" s="37" t="s">
        <v>2582</v>
      </c>
      <c r="C5662" s="123">
        <v>53</v>
      </c>
      <c r="D5662" s="27" t="s">
        <v>14867</v>
      </c>
      <c r="E5662" s="27" t="s">
        <v>14868</v>
      </c>
      <c r="F5662" s="27" t="s">
        <v>14869</v>
      </c>
      <c r="G5662" s="55">
        <v>385172.75</v>
      </c>
      <c r="H5662" s="55"/>
      <c r="I5662" s="111">
        <v>385172.75</v>
      </c>
    </row>
    <row r="5663" spans="1:9" ht="51" customHeight="1" x14ac:dyDescent="0.25">
      <c r="A5663" s="121">
        <v>43383</v>
      </c>
      <c r="B5663" s="37" t="s">
        <v>2582</v>
      </c>
      <c r="C5663" s="123">
        <v>53</v>
      </c>
      <c r="D5663" s="27" t="s">
        <v>14870</v>
      </c>
      <c r="E5663" s="27" t="s">
        <v>356</v>
      </c>
      <c r="F5663" s="27" t="s">
        <v>14871</v>
      </c>
      <c r="G5663" s="55">
        <v>950000</v>
      </c>
      <c r="H5663" s="55"/>
      <c r="I5663" s="111">
        <v>950000</v>
      </c>
    </row>
    <row r="5664" spans="1:9" ht="51" customHeight="1" x14ac:dyDescent="0.25">
      <c r="A5664" s="121">
        <v>43383</v>
      </c>
      <c r="B5664" s="37" t="s">
        <v>2582</v>
      </c>
      <c r="C5664" s="123">
        <v>53</v>
      </c>
      <c r="D5664" s="27" t="s">
        <v>14872</v>
      </c>
      <c r="E5664" s="27" t="s">
        <v>14873</v>
      </c>
      <c r="F5664" s="27" t="s">
        <v>14874</v>
      </c>
      <c r="G5664" s="55">
        <v>760000</v>
      </c>
      <c r="H5664" s="55"/>
      <c r="I5664" s="111">
        <v>760000</v>
      </c>
    </row>
    <row r="5665" spans="1:9" ht="51" customHeight="1" x14ac:dyDescent="0.25">
      <c r="A5665" s="121">
        <v>43383</v>
      </c>
      <c r="B5665" s="37" t="s">
        <v>2582</v>
      </c>
      <c r="C5665" s="123">
        <v>53</v>
      </c>
      <c r="D5665" s="27" t="s">
        <v>14875</v>
      </c>
      <c r="E5665" s="27" t="s">
        <v>8013</v>
      </c>
      <c r="F5665" s="27" t="s">
        <v>14876</v>
      </c>
      <c r="G5665" s="55">
        <v>1470770.05</v>
      </c>
      <c r="H5665" s="55"/>
      <c r="I5665" s="111">
        <v>1470770.05</v>
      </c>
    </row>
    <row r="5666" spans="1:9" ht="51" customHeight="1" x14ac:dyDescent="0.25">
      <c r="A5666" s="121">
        <v>43383</v>
      </c>
      <c r="B5666" s="37" t="s">
        <v>2582</v>
      </c>
      <c r="C5666" s="123">
        <v>53</v>
      </c>
      <c r="D5666" s="27" t="s">
        <v>14877</v>
      </c>
      <c r="E5666" s="27" t="s">
        <v>14878</v>
      </c>
      <c r="F5666" s="27" t="s">
        <v>14879</v>
      </c>
      <c r="G5666" s="55">
        <v>4999850</v>
      </c>
      <c r="H5666" s="55"/>
      <c r="I5666" s="111">
        <v>4999850</v>
      </c>
    </row>
    <row r="5667" spans="1:9" ht="51" customHeight="1" x14ac:dyDescent="0.25">
      <c r="A5667" s="121">
        <v>43383</v>
      </c>
      <c r="B5667" s="37" t="s">
        <v>2582</v>
      </c>
      <c r="C5667" s="123">
        <v>53</v>
      </c>
      <c r="D5667" s="27" t="s">
        <v>14880</v>
      </c>
      <c r="E5667" s="27" t="s">
        <v>14881</v>
      </c>
      <c r="F5667" s="27" t="s">
        <v>14882</v>
      </c>
      <c r="G5667" s="55">
        <v>3907771.36</v>
      </c>
      <c r="H5667" s="55"/>
      <c r="I5667" s="111">
        <v>3907771.36</v>
      </c>
    </row>
    <row r="5668" spans="1:9" ht="51" customHeight="1" x14ac:dyDescent="0.25">
      <c r="A5668" s="121">
        <v>43383</v>
      </c>
      <c r="B5668" s="37" t="s">
        <v>2573</v>
      </c>
      <c r="C5668" s="123">
        <v>55</v>
      </c>
      <c r="D5668" s="27" t="s">
        <v>14883</v>
      </c>
      <c r="E5668" s="27" t="s">
        <v>1739</v>
      </c>
      <c r="F5668" s="27" t="s">
        <v>14884</v>
      </c>
      <c r="G5668" s="55">
        <v>2835749.05</v>
      </c>
      <c r="H5668" s="55"/>
      <c r="I5668" s="111">
        <v>2835749.05</v>
      </c>
    </row>
    <row r="5669" spans="1:9" ht="51" customHeight="1" x14ac:dyDescent="0.25">
      <c r="A5669" s="121">
        <v>43383</v>
      </c>
      <c r="B5669" s="37" t="s">
        <v>2572</v>
      </c>
      <c r="C5669" s="123">
        <v>62</v>
      </c>
      <c r="D5669" s="27" t="s">
        <v>14885</v>
      </c>
      <c r="E5669" s="27" t="s">
        <v>14841</v>
      </c>
      <c r="F5669" s="27" t="s">
        <v>14886</v>
      </c>
      <c r="G5669" s="55">
        <v>1194973.6499999999</v>
      </c>
      <c r="H5669" s="55"/>
      <c r="I5669" s="111">
        <v>1194973.6499999999</v>
      </c>
    </row>
    <row r="5670" spans="1:9" ht="51" customHeight="1" x14ac:dyDescent="0.25">
      <c r="A5670" s="121">
        <v>43383</v>
      </c>
      <c r="B5670" s="37" t="s">
        <v>2572</v>
      </c>
      <c r="C5670" s="123">
        <v>62</v>
      </c>
      <c r="D5670" s="27" t="s">
        <v>14887</v>
      </c>
      <c r="E5670" s="27" t="s">
        <v>14888</v>
      </c>
      <c r="F5670" s="27" t="s">
        <v>14889</v>
      </c>
      <c r="G5670" s="55">
        <v>382850</v>
      </c>
      <c r="H5670" s="55"/>
      <c r="I5670" s="111">
        <v>382850</v>
      </c>
    </row>
    <row r="5671" spans="1:9" ht="51" customHeight="1" x14ac:dyDescent="0.25">
      <c r="A5671" s="121">
        <v>43383</v>
      </c>
      <c r="B5671" s="37" t="s">
        <v>2572</v>
      </c>
      <c r="C5671" s="123">
        <v>62</v>
      </c>
      <c r="D5671" s="27" t="s">
        <v>14890</v>
      </c>
      <c r="E5671" s="27" t="s">
        <v>10241</v>
      </c>
      <c r="F5671" s="27" t="s">
        <v>14891</v>
      </c>
      <c r="G5671" s="55">
        <v>692550</v>
      </c>
      <c r="H5671" s="55"/>
      <c r="I5671" s="111">
        <v>692550</v>
      </c>
    </row>
    <row r="5672" spans="1:9" ht="51" customHeight="1" x14ac:dyDescent="0.25">
      <c r="A5672" s="121">
        <v>43383</v>
      </c>
      <c r="B5672" s="37" t="s">
        <v>2572</v>
      </c>
      <c r="C5672" s="123">
        <v>62</v>
      </c>
      <c r="D5672" s="27" t="s">
        <v>14892</v>
      </c>
      <c r="E5672" s="27" t="s">
        <v>14893</v>
      </c>
      <c r="F5672" s="27" t="s">
        <v>14894</v>
      </c>
      <c r="G5672" s="55">
        <v>1064950</v>
      </c>
      <c r="H5672" s="55"/>
      <c r="I5672" s="111">
        <v>1064950</v>
      </c>
    </row>
    <row r="5673" spans="1:9" ht="51" customHeight="1" x14ac:dyDescent="0.25">
      <c r="A5673" s="121">
        <v>43383</v>
      </c>
      <c r="B5673" s="37" t="s">
        <v>2572</v>
      </c>
      <c r="C5673" s="123">
        <v>62</v>
      </c>
      <c r="D5673" s="27" t="s">
        <v>14895</v>
      </c>
      <c r="E5673" s="27" t="s">
        <v>3764</v>
      </c>
      <c r="F5673" s="27" t="s">
        <v>14896</v>
      </c>
      <c r="G5673" s="55">
        <v>451164.5</v>
      </c>
      <c r="H5673" s="55"/>
      <c r="I5673" s="111">
        <v>451164.5</v>
      </c>
    </row>
    <row r="5674" spans="1:9" ht="51" customHeight="1" x14ac:dyDescent="0.25">
      <c r="A5674" s="121">
        <v>43383</v>
      </c>
      <c r="B5674" s="37" t="s">
        <v>2572</v>
      </c>
      <c r="C5674" s="123">
        <v>62</v>
      </c>
      <c r="D5674" s="27" t="s">
        <v>14897</v>
      </c>
      <c r="E5674" s="27" t="s">
        <v>14898</v>
      </c>
      <c r="F5674" s="27" t="s">
        <v>14899</v>
      </c>
      <c r="G5674" s="55">
        <v>1681715.82</v>
      </c>
      <c r="H5674" s="55"/>
      <c r="I5674" s="111">
        <v>1681715.82</v>
      </c>
    </row>
    <row r="5675" spans="1:9" ht="51" customHeight="1" x14ac:dyDescent="0.25">
      <c r="A5675" s="121">
        <v>43383</v>
      </c>
      <c r="B5675" s="37" t="s">
        <v>2580</v>
      </c>
      <c r="C5675" s="123">
        <v>66</v>
      </c>
      <c r="D5675" s="27" t="s">
        <v>14900</v>
      </c>
      <c r="E5675" s="27" t="s">
        <v>540</v>
      </c>
      <c r="F5675" s="27" t="s">
        <v>14901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25">
      <c r="A5676" s="121">
        <v>43383</v>
      </c>
      <c r="B5676" s="37" t="s">
        <v>2580</v>
      </c>
      <c r="C5676" s="123">
        <v>66</v>
      </c>
      <c r="D5676" s="27" t="s">
        <v>14902</v>
      </c>
      <c r="E5676" s="27" t="s">
        <v>540</v>
      </c>
      <c r="F5676" s="27" t="s">
        <v>14903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25">
      <c r="A5677" s="121">
        <v>43383</v>
      </c>
      <c r="B5677" s="37" t="s">
        <v>2580</v>
      </c>
      <c r="C5677" s="123">
        <v>66</v>
      </c>
      <c r="D5677" s="27" t="s">
        <v>14904</v>
      </c>
      <c r="E5677" s="27" t="s">
        <v>540</v>
      </c>
      <c r="F5677" s="27" t="s">
        <v>14905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25">
      <c r="A5678" s="121">
        <v>43383</v>
      </c>
      <c r="B5678" s="37" t="s">
        <v>2580</v>
      </c>
      <c r="C5678" s="123">
        <v>66</v>
      </c>
      <c r="D5678" s="27" t="s">
        <v>14906</v>
      </c>
      <c r="E5678" s="27" t="s">
        <v>2089</v>
      </c>
      <c r="F5678" s="27" t="s">
        <v>14907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25">
      <c r="A5679" s="121">
        <v>43383</v>
      </c>
      <c r="B5679" s="37" t="s">
        <v>2580</v>
      </c>
      <c r="C5679" s="123">
        <v>66</v>
      </c>
      <c r="D5679" s="27" t="s">
        <v>14908</v>
      </c>
      <c r="E5679" s="27" t="s">
        <v>14909</v>
      </c>
      <c r="F5679" s="27" t="s">
        <v>14910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25">
      <c r="A5680" s="121">
        <v>43383</v>
      </c>
      <c r="B5680" s="37" t="s">
        <v>8437</v>
      </c>
      <c r="C5680" s="123">
        <v>68</v>
      </c>
      <c r="D5680" s="27" t="s">
        <v>14911</v>
      </c>
      <c r="E5680" s="27" t="s">
        <v>14912</v>
      </c>
      <c r="F5680" s="27" t="s">
        <v>14913</v>
      </c>
      <c r="G5680" s="55">
        <v>5943073.6500000004</v>
      </c>
      <c r="H5680" s="55"/>
      <c r="I5680" s="111">
        <v>5943073.6500000004</v>
      </c>
    </row>
    <row r="5681" spans="1:9" ht="51" customHeight="1" x14ac:dyDescent="0.25">
      <c r="A5681" s="121">
        <v>43383</v>
      </c>
      <c r="B5681" s="37" t="s">
        <v>8437</v>
      </c>
      <c r="C5681" s="123">
        <v>68</v>
      </c>
      <c r="D5681" s="27" t="s">
        <v>14914</v>
      </c>
      <c r="E5681" s="27" t="s">
        <v>14915</v>
      </c>
      <c r="F5681" s="27" t="s">
        <v>14916</v>
      </c>
      <c r="G5681" s="55">
        <v>1881179.76</v>
      </c>
      <c r="H5681" s="55"/>
      <c r="I5681" s="111">
        <v>1881179.76</v>
      </c>
    </row>
    <row r="5682" spans="1:9" ht="51" customHeight="1" x14ac:dyDescent="0.25">
      <c r="A5682" s="121">
        <v>43383</v>
      </c>
      <c r="B5682" s="37" t="s">
        <v>8437</v>
      </c>
      <c r="C5682" s="123">
        <v>68</v>
      </c>
      <c r="D5682" s="27" t="s">
        <v>14917</v>
      </c>
      <c r="E5682" s="27" t="s">
        <v>14918</v>
      </c>
      <c r="F5682" s="27" t="s">
        <v>14919</v>
      </c>
      <c r="G5682" s="55">
        <v>1896938.25</v>
      </c>
      <c r="H5682" s="55"/>
      <c r="I5682" s="111">
        <v>1896938.25</v>
      </c>
    </row>
    <row r="5683" spans="1:9" ht="51" customHeight="1" x14ac:dyDescent="0.25">
      <c r="A5683" s="121">
        <v>43383</v>
      </c>
      <c r="B5683" s="37" t="s">
        <v>8437</v>
      </c>
      <c r="C5683" s="123">
        <v>68</v>
      </c>
      <c r="D5683" s="27" t="s">
        <v>14920</v>
      </c>
      <c r="E5683" s="27" t="s">
        <v>14921</v>
      </c>
      <c r="F5683" s="27" t="s">
        <v>14922</v>
      </c>
      <c r="G5683" s="55">
        <v>2727503.2</v>
      </c>
      <c r="H5683" s="55"/>
      <c r="I5683" s="111">
        <v>2727503.2</v>
      </c>
    </row>
    <row r="5684" spans="1:9" ht="51" customHeight="1" x14ac:dyDescent="0.25">
      <c r="A5684" s="121">
        <v>43383</v>
      </c>
      <c r="B5684" s="37" t="s">
        <v>8437</v>
      </c>
      <c r="C5684" s="123">
        <v>68</v>
      </c>
      <c r="D5684" s="27" t="s">
        <v>14923</v>
      </c>
      <c r="E5684" s="27" t="s">
        <v>6221</v>
      </c>
      <c r="F5684" s="27" t="s">
        <v>14924</v>
      </c>
      <c r="G5684" s="55">
        <v>2660377.15</v>
      </c>
      <c r="H5684" s="55"/>
      <c r="I5684" s="111">
        <v>2660377.15</v>
      </c>
    </row>
    <row r="5685" spans="1:9" ht="51" customHeight="1" x14ac:dyDescent="0.25">
      <c r="A5685" s="121">
        <v>43383</v>
      </c>
      <c r="B5685" s="37" t="s">
        <v>2583</v>
      </c>
      <c r="C5685" s="123">
        <v>69</v>
      </c>
      <c r="D5685" s="27" t="s">
        <v>14925</v>
      </c>
      <c r="E5685" s="27" t="s">
        <v>14926</v>
      </c>
      <c r="F5685" s="27" t="s">
        <v>14927</v>
      </c>
      <c r="G5685" s="55">
        <v>284839.26</v>
      </c>
      <c r="H5685" s="55"/>
      <c r="I5685" s="111">
        <v>284839.26</v>
      </c>
    </row>
    <row r="5686" spans="1:9" ht="51" customHeight="1" x14ac:dyDescent="0.25">
      <c r="A5686" s="121">
        <v>43383</v>
      </c>
      <c r="B5686" s="37" t="s">
        <v>2571</v>
      </c>
      <c r="C5686" s="123">
        <v>70</v>
      </c>
      <c r="D5686" s="27" t="s">
        <v>14928</v>
      </c>
      <c r="E5686" s="27" t="s">
        <v>40</v>
      </c>
      <c r="F5686" s="27" t="s">
        <v>14929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25">
      <c r="A5687" s="121">
        <v>43383</v>
      </c>
      <c r="B5687" s="37" t="s">
        <v>2571</v>
      </c>
      <c r="C5687" s="123">
        <v>70</v>
      </c>
      <c r="D5687" s="27" t="s">
        <v>14930</v>
      </c>
      <c r="E5687" s="27" t="s">
        <v>39</v>
      </c>
      <c r="F5687" s="27" t="s">
        <v>14931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25">
      <c r="A5688" s="134">
        <v>43383</v>
      </c>
      <c r="B5688" s="37" t="s">
        <v>2571</v>
      </c>
      <c r="C5688" s="123">
        <v>70</v>
      </c>
      <c r="D5688" s="27" t="s">
        <v>14932</v>
      </c>
      <c r="E5688" s="27" t="s">
        <v>35</v>
      </c>
      <c r="F5688" s="27" t="s">
        <v>14933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25">
      <c r="A5689" s="134">
        <v>43383</v>
      </c>
      <c r="B5689" s="37" t="s">
        <v>2571</v>
      </c>
      <c r="C5689" s="193">
        <v>70</v>
      </c>
      <c r="D5689" s="27" t="s">
        <v>14934</v>
      </c>
      <c r="E5689" s="27" t="s">
        <v>22</v>
      </c>
      <c r="F5689" s="27" t="s">
        <v>14935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25">
      <c r="A5690" s="117">
        <v>43389</v>
      </c>
      <c r="B5690" s="37" t="s">
        <v>2577</v>
      </c>
      <c r="C5690" s="23">
        <v>6</v>
      </c>
      <c r="D5690" s="27" t="s">
        <v>14936</v>
      </c>
      <c r="E5690" s="27" t="s">
        <v>776</v>
      </c>
      <c r="F5690" s="27" t="s">
        <v>14937</v>
      </c>
      <c r="G5690" s="55">
        <v>15897394.050000001</v>
      </c>
      <c r="H5690" s="55"/>
      <c r="I5690" s="111">
        <v>15897394.050000001</v>
      </c>
    </row>
    <row r="5691" spans="1:9" ht="51" customHeight="1" x14ac:dyDescent="0.25">
      <c r="A5691" s="117">
        <v>43389</v>
      </c>
      <c r="B5691" s="37" t="s">
        <v>2577</v>
      </c>
      <c r="C5691" s="23">
        <v>6</v>
      </c>
      <c r="D5691" s="27" t="s">
        <v>14938</v>
      </c>
      <c r="E5691" s="27" t="s">
        <v>3307</v>
      </c>
      <c r="F5691" s="27" t="s">
        <v>14939</v>
      </c>
      <c r="G5691" s="55">
        <v>10040705.800000001</v>
      </c>
      <c r="H5691" s="55"/>
      <c r="I5691" s="111">
        <v>10040705.800000001</v>
      </c>
    </row>
    <row r="5692" spans="1:9" ht="51" customHeight="1" x14ac:dyDescent="0.25">
      <c r="A5692" s="117">
        <v>43389</v>
      </c>
      <c r="B5692" s="37" t="s">
        <v>2581</v>
      </c>
      <c r="C5692" s="23">
        <v>37</v>
      </c>
      <c r="D5692" s="27" t="s">
        <v>14940</v>
      </c>
      <c r="E5692" s="27" t="s">
        <v>14849</v>
      </c>
      <c r="F5692" s="27" t="s">
        <v>14941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25">
      <c r="A5693" s="117">
        <v>43389</v>
      </c>
      <c r="B5693" s="37" t="s">
        <v>2581</v>
      </c>
      <c r="C5693" s="23">
        <v>37</v>
      </c>
      <c r="D5693" s="27" t="s">
        <v>14942</v>
      </c>
      <c r="E5693" s="27" t="s">
        <v>14849</v>
      </c>
      <c r="F5693" s="27" t="s">
        <v>14943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25">
      <c r="A5694" s="117">
        <v>43389</v>
      </c>
      <c r="B5694" s="37" t="s">
        <v>2581</v>
      </c>
      <c r="C5694" s="23">
        <v>37</v>
      </c>
      <c r="D5694" s="27" t="s">
        <v>14944</v>
      </c>
      <c r="E5694" s="27" t="s">
        <v>14849</v>
      </c>
      <c r="F5694" s="27" t="s">
        <v>14945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25">
      <c r="A5695" s="117">
        <v>43389</v>
      </c>
      <c r="B5695" s="37" t="s">
        <v>2581</v>
      </c>
      <c r="C5695" s="23">
        <v>37</v>
      </c>
      <c r="D5695" s="27" t="s">
        <v>14946</v>
      </c>
      <c r="E5695" s="27" t="s">
        <v>14849</v>
      </c>
      <c r="F5695" s="27" t="s">
        <v>14947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25">
      <c r="A5696" s="117">
        <v>43389</v>
      </c>
      <c r="B5696" s="37" t="s">
        <v>2581</v>
      </c>
      <c r="C5696" s="23">
        <v>37</v>
      </c>
      <c r="D5696" s="27" t="s">
        <v>14948</v>
      </c>
      <c r="E5696" s="27" t="s">
        <v>14849</v>
      </c>
      <c r="F5696" s="27" t="s">
        <v>14949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25">
      <c r="A5697" s="117">
        <v>43389</v>
      </c>
      <c r="B5697" s="37" t="s">
        <v>2581</v>
      </c>
      <c r="C5697" s="23">
        <v>37</v>
      </c>
      <c r="D5697" s="27" t="s">
        <v>14950</v>
      </c>
      <c r="E5697" s="27" t="s">
        <v>14849</v>
      </c>
      <c r="F5697" s="27" t="s">
        <v>14951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25">
      <c r="A5698" s="117">
        <v>43389</v>
      </c>
      <c r="B5698" s="37" t="s">
        <v>2581</v>
      </c>
      <c r="C5698" s="23">
        <v>37</v>
      </c>
      <c r="D5698" s="27" t="s">
        <v>14952</v>
      </c>
      <c r="E5698" s="27" t="s">
        <v>14849</v>
      </c>
      <c r="F5698" s="27" t="s">
        <v>14953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25">
      <c r="A5699" s="117">
        <v>43389</v>
      </c>
      <c r="B5699" s="131" t="s">
        <v>2581</v>
      </c>
      <c r="C5699" s="132">
        <v>37</v>
      </c>
      <c r="D5699" s="27" t="s">
        <v>14954</v>
      </c>
      <c r="E5699" s="27" t="s">
        <v>14849</v>
      </c>
      <c r="F5699" s="27" t="s">
        <v>14955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25">
      <c r="A5700" s="117">
        <v>43389</v>
      </c>
      <c r="B5700" s="37" t="s">
        <v>2573</v>
      </c>
      <c r="C5700" s="23">
        <v>48</v>
      </c>
      <c r="D5700" s="27" t="s">
        <v>14956</v>
      </c>
      <c r="E5700" s="27" t="s">
        <v>1739</v>
      </c>
      <c r="F5700" s="27" t="s">
        <v>14957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25">
      <c r="A5701" s="117">
        <v>43389</v>
      </c>
      <c r="B5701" s="37" t="s">
        <v>2573</v>
      </c>
      <c r="C5701" s="23">
        <v>48</v>
      </c>
      <c r="D5701" s="27" t="s">
        <v>14958</v>
      </c>
      <c r="E5701" s="27" t="s">
        <v>2089</v>
      </c>
      <c r="F5701" s="27" t="s">
        <v>14959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25">
      <c r="A5702" s="117">
        <v>43389</v>
      </c>
      <c r="B5702" s="131" t="s">
        <v>8437</v>
      </c>
      <c r="C5702" s="23">
        <v>53</v>
      </c>
      <c r="D5702" s="27" t="s">
        <v>14960</v>
      </c>
      <c r="E5702" s="27" t="s">
        <v>14961</v>
      </c>
      <c r="F5702" s="27" t="s">
        <v>14962</v>
      </c>
      <c r="G5702" s="55">
        <v>304361</v>
      </c>
      <c r="H5702" s="55"/>
      <c r="I5702" s="111">
        <v>304361</v>
      </c>
    </row>
    <row r="5703" spans="1:9" ht="51" customHeight="1" x14ac:dyDescent="0.25">
      <c r="A5703" s="117">
        <v>43389</v>
      </c>
      <c r="B5703" s="37" t="s">
        <v>8437</v>
      </c>
      <c r="C5703" s="23">
        <v>53</v>
      </c>
      <c r="D5703" s="27" t="s">
        <v>14963</v>
      </c>
      <c r="E5703" s="27" t="s">
        <v>7194</v>
      </c>
      <c r="F5703" s="27" t="s">
        <v>14964</v>
      </c>
      <c r="G5703" s="55">
        <v>2338600.75</v>
      </c>
      <c r="H5703" s="55"/>
      <c r="I5703" s="111">
        <v>2338600.75</v>
      </c>
    </row>
    <row r="5704" spans="1:9" ht="51" customHeight="1" x14ac:dyDescent="0.25">
      <c r="A5704" s="117">
        <v>43389</v>
      </c>
      <c r="B5704" s="37" t="s">
        <v>8437</v>
      </c>
      <c r="C5704" s="23">
        <v>53</v>
      </c>
      <c r="D5704" s="27" t="s">
        <v>14965</v>
      </c>
      <c r="E5704" s="27" t="s">
        <v>14966</v>
      </c>
      <c r="F5704" s="27" t="s">
        <v>14967</v>
      </c>
      <c r="G5704" s="55">
        <v>1101409.1000000001</v>
      </c>
      <c r="H5704" s="55"/>
      <c r="I5704" s="111">
        <v>1101409.1000000001</v>
      </c>
    </row>
    <row r="5705" spans="1:9" ht="51" customHeight="1" x14ac:dyDescent="0.25">
      <c r="A5705" s="117">
        <v>43389</v>
      </c>
      <c r="B5705" s="37" t="s">
        <v>8437</v>
      </c>
      <c r="C5705" s="23">
        <v>68</v>
      </c>
      <c r="D5705" s="27" t="s">
        <v>14968</v>
      </c>
      <c r="E5705" s="27" t="s">
        <v>14969</v>
      </c>
      <c r="F5705" s="27" t="s">
        <v>14970</v>
      </c>
      <c r="G5705" s="55">
        <v>1215338.8</v>
      </c>
      <c r="H5705" s="55"/>
      <c r="I5705" s="111">
        <v>1215338.8</v>
      </c>
    </row>
    <row r="5706" spans="1:9" ht="51" customHeight="1" x14ac:dyDescent="0.25">
      <c r="A5706" s="117">
        <v>43389</v>
      </c>
      <c r="B5706" s="37" t="s">
        <v>8437</v>
      </c>
      <c r="C5706" s="23">
        <v>68</v>
      </c>
      <c r="D5706" s="27" t="s">
        <v>14971</v>
      </c>
      <c r="E5706" s="27" t="s">
        <v>14972</v>
      </c>
      <c r="F5706" s="27" t="s">
        <v>14973</v>
      </c>
      <c r="G5706" s="55">
        <v>1883983.37</v>
      </c>
      <c r="H5706" s="55"/>
      <c r="I5706" s="111">
        <v>1883983.37</v>
      </c>
    </row>
    <row r="5707" spans="1:9" ht="51" customHeight="1" x14ac:dyDescent="0.25">
      <c r="A5707" s="117">
        <v>43389</v>
      </c>
      <c r="B5707" s="37" t="s">
        <v>8437</v>
      </c>
      <c r="C5707" s="23">
        <v>68</v>
      </c>
      <c r="D5707" s="27" t="s">
        <v>14974</v>
      </c>
      <c r="E5707" s="27" t="s">
        <v>11879</v>
      </c>
      <c r="F5707" s="27" t="s">
        <v>14975</v>
      </c>
      <c r="G5707" s="55">
        <v>931920.55</v>
      </c>
      <c r="H5707" s="55"/>
      <c r="I5707" s="111">
        <v>931920.55</v>
      </c>
    </row>
    <row r="5708" spans="1:9" ht="51" customHeight="1" x14ac:dyDescent="0.25">
      <c r="A5708" s="117">
        <v>43389</v>
      </c>
      <c r="B5708" s="37" t="s">
        <v>8437</v>
      </c>
      <c r="C5708" s="23">
        <v>68</v>
      </c>
      <c r="D5708" s="27" t="s">
        <v>14976</v>
      </c>
      <c r="E5708" s="27" t="s">
        <v>8557</v>
      </c>
      <c r="F5708" s="27" t="s">
        <v>14977</v>
      </c>
      <c r="G5708" s="55">
        <v>432735.51</v>
      </c>
      <c r="H5708" s="55"/>
      <c r="I5708" s="111">
        <v>432735.51</v>
      </c>
    </row>
    <row r="5709" spans="1:9" ht="51" customHeight="1" x14ac:dyDescent="0.25">
      <c r="A5709" s="117">
        <v>43389</v>
      </c>
      <c r="B5709" s="37" t="s">
        <v>8437</v>
      </c>
      <c r="C5709" s="23">
        <v>68</v>
      </c>
      <c r="D5709" s="27" t="s">
        <v>14978</v>
      </c>
      <c r="E5709" s="27" t="s">
        <v>14979</v>
      </c>
      <c r="F5709" s="27" t="s">
        <v>14980</v>
      </c>
      <c r="G5709" s="55">
        <v>1288385.25</v>
      </c>
      <c r="H5709" s="55"/>
      <c r="I5709" s="111">
        <v>1288385.25</v>
      </c>
    </row>
    <row r="5710" spans="1:9" ht="51" customHeight="1" x14ac:dyDescent="0.25">
      <c r="A5710" s="117">
        <v>43389</v>
      </c>
      <c r="B5710" s="37" t="s">
        <v>8437</v>
      </c>
      <c r="C5710" s="23">
        <v>68</v>
      </c>
      <c r="D5710" s="27" t="s">
        <v>14981</v>
      </c>
      <c r="E5710" s="27" t="s">
        <v>795</v>
      </c>
      <c r="F5710" s="27" t="s">
        <v>14982</v>
      </c>
      <c r="G5710" s="55">
        <v>963722.37</v>
      </c>
      <c r="H5710" s="55"/>
      <c r="I5710" s="111">
        <v>963722.37</v>
      </c>
    </row>
    <row r="5711" spans="1:9" ht="51" customHeight="1" x14ac:dyDescent="0.25">
      <c r="A5711" s="117">
        <v>43389</v>
      </c>
      <c r="B5711" s="37" t="s">
        <v>8437</v>
      </c>
      <c r="C5711" s="23">
        <v>68</v>
      </c>
      <c r="D5711" s="27" t="s">
        <v>14983</v>
      </c>
      <c r="E5711" s="27" t="s">
        <v>8765</v>
      </c>
      <c r="F5711" s="27" t="s">
        <v>14984</v>
      </c>
      <c r="G5711" s="55">
        <v>1052200.05</v>
      </c>
      <c r="H5711" s="55"/>
      <c r="I5711" s="111">
        <v>1052200.05</v>
      </c>
    </row>
    <row r="5712" spans="1:9" ht="51" customHeight="1" x14ac:dyDescent="0.25">
      <c r="A5712" s="117">
        <v>43389</v>
      </c>
      <c r="B5712" s="37" t="s">
        <v>8437</v>
      </c>
      <c r="C5712" s="23">
        <v>68</v>
      </c>
      <c r="D5712" s="27" t="s">
        <v>14985</v>
      </c>
      <c r="E5712" s="27" t="s">
        <v>9303</v>
      </c>
      <c r="F5712" s="27" t="s">
        <v>14986</v>
      </c>
      <c r="G5712" s="55">
        <v>750500</v>
      </c>
      <c r="H5712" s="55"/>
      <c r="I5712" s="111">
        <v>750500</v>
      </c>
    </row>
    <row r="5713" spans="1:9" ht="51" customHeight="1" x14ac:dyDescent="0.25">
      <c r="A5713" s="117">
        <v>43389</v>
      </c>
      <c r="B5713" s="37" t="s">
        <v>8437</v>
      </c>
      <c r="C5713" s="23">
        <v>68</v>
      </c>
      <c r="D5713" s="27" t="s">
        <v>14987</v>
      </c>
      <c r="E5713" s="27" t="s">
        <v>14988</v>
      </c>
      <c r="F5713" s="27" t="s">
        <v>14989</v>
      </c>
      <c r="G5713" s="55">
        <v>742347.1</v>
      </c>
      <c r="H5713" s="55"/>
      <c r="I5713" s="111">
        <v>742347.1</v>
      </c>
    </row>
    <row r="5714" spans="1:9" ht="51" customHeight="1" x14ac:dyDescent="0.25">
      <c r="A5714" s="117">
        <v>43389</v>
      </c>
      <c r="B5714" s="37" t="s">
        <v>8437</v>
      </c>
      <c r="C5714" s="23">
        <v>68</v>
      </c>
      <c r="D5714" s="27" t="s">
        <v>14990</v>
      </c>
      <c r="E5714" s="27" t="s">
        <v>4019</v>
      </c>
      <c r="F5714" s="27" t="s">
        <v>14991</v>
      </c>
      <c r="G5714" s="55">
        <v>1119547.45</v>
      </c>
      <c r="H5714" s="55"/>
      <c r="I5714" s="111">
        <v>1119547.45</v>
      </c>
    </row>
    <row r="5715" spans="1:9" ht="51" customHeight="1" x14ac:dyDescent="0.25">
      <c r="A5715" s="117">
        <v>43389</v>
      </c>
      <c r="B5715" s="37" t="s">
        <v>8437</v>
      </c>
      <c r="C5715" s="23">
        <v>68</v>
      </c>
      <c r="D5715" s="27" t="s">
        <v>14992</v>
      </c>
      <c r="E5715" s="27" t="s">
        <v>8771</v>
      </c>
      <c r="F5715" s="27" t="s">
        <v>14993</v>
      </c>
      <c r="G5715" s="55">
        <v>749359.05</v>
      </c>
      <c r="H5715" s="55"/>
      <c r="I5715" s="111">
        <v>749359.05</v>
      </c>
    </row>
    <row r="5716" spans="1:9" ht="51" customHeight="1" x14ac:dyDescent="0.25">
      <c r="A5716" s="117">
        <v>43389</v>
      </c>
      <c r="B5716" s="37" t="s">
        <v>8437</v>
      </c>
      <c r="C5716" s="23">
        <v>68</v>
      </c>
      <c r="D5716" s="27" t="s">
        <v>14994</v>
      </c>
      <c r="E5716" s="27" t="s">
        <v>14995</v>
      </c>
      <c r="F5716" s="27" t="s">
        <v>14996</v>
      </c>
      <c r="G5716" s="55">
        <v>281316.84999999998</v>
      </c>
      <c r="H5716" s="55"/>
      <c r="I5716" s="111">
        <v>281316.84999999998</v>
      </c>
    </row>
    <row r="5717" spans="1:9" ht="51" customHeight="1" x14ac:dyDescent="0.25">
      <c r="A5717" s="117">
        <v>43389</v>
      </c>
      <c r="B5717" s="37" t="s">
        <v>8437</v>
      </c>
      <c r="C5717" s="23">
        <v>68</v>
      </c>
      <c r="D5717" s="27" t="s">
        <v>14997</v>
      </c>
      <c r="E5717" s="27" t="s">
        <v>50</v>
      </c>
      <c r="F5717" s="27" t="s">
        <v>14998</v>
      </c>
      <c r="G5717" s="55">
        <v>740149.75</v>
      </c>
      <c r="H5717" s="55"/>
      <c r="I5717" s="111">
        <v>740149.75</v>
      </c>
    </row>
    <row r="5718" spans="1:9" ht="51" customHeight="1" x14ac:dyDescent="0.25">
      <c r="A5718" s="117">
        <v>43389</v>
      </c>
      <c r="B5718" s="37" t="s">
        <v>8437</v>
      </c>
      <c r="C5718" s="23">
        <v>68</v>
      </c>
      <c r="D5718" s="27" t="s">
        <v>14999</v>
      </c>
      <c r="E5718" s="27" t="s">
        <v>50</v>
      </c>
      <c r="F5718" s="27" t="s">
        <v>15000</v>
      </c>
      <c r="G5718" s="55">
        <v>740551.6</v>
      </c>
      <c r="H5718" s="55"/>
      <c r="I5718" s="111">
        <v>740551.6</v>
      </c>
    </row>
    <row r="5719" spans="1:9" ht="51" customHeight="1" x14ac:dyDescent="0.25">
      <c r="A5719" s="117">
        <v>43389</v>
      </c>
      <c r="B5719" s="37" t="s">
        <v>8437</v>
      </c>
      <c r="C5719" s="23">
        <v>68</v>
      </c>
      <c r="D5719" s="27" t="s">
        <v>15001</v>
      </c>
      <c r="E5719" s="27" t="s">
        <v>15002</v>
      </c>
      <c r="F5719" s="27" t="s">
        <v>15003</v>
      </c>
      <c r="G5719" s="55">
        <v>2000000</v>
      </c>
      <c r="H5719" s="55"/>
      <c r="I5719" s="111">
        <v>2000000</v>
      </c>
    </row>
    <row r="5720" spans="1:9" ht="51" customHeight="1" x14ac:dyDescent="0.25">
      <c r="A5720" s="117">
        <v>43389</v>
      </c>
      <c r="B5720" s="37" t="s">
        <v>8437</v>
      </c>
      <c r="C5720" s="23">
        <v>68</v>
      </c>
      <c r="D5720" s="27" t="s">
        <v>15004</v>
      </c>
      <c r="E5720" s="27" t="s">
        <v>7931</v>
      </c>
      <c r="F5720" s="27" t="s">
        <v>15005</v>
      </c>
      <c r="G5720" s="55">
        <v>1854795.63</v>
      </c>
      <c r="H5720" s="55"/>
      <c r="I5720" s="111">
        <v>1854795.63</v>
      </c>
    </row>
    <row r="5721" spans="1:9" ht="51" customHeight="1" x14ac:dyDescent="0.25">
      <c r="A5721" s="117">
        <v>43389</v>
      </c>
      <c r="B5721" s="37" t="s">
        <v>8437</v>
      </c>
      <c r="C5721" s="23">
        <v>68</v>
      </c>
      <c r="D5721" s="27" t="s">
        <v>15006</v>
      </c>
      <c r="E5721" s="27" t="s">
        <v>15007</v>
      </c>
      <c r="F5721" s="27" t="s">
        <v>15008</v>
      </c>
      <c r="G5721" s="55">
        <v>2467534.75</v>
      </c>
      <c r="H5721" s="55"/>
      <c r="I5721" s="111">
        <v>2467534.75</v>
      </c>
    </row>
    <row r="5722" spans="1:9" ht="51" customHeight="1" x14ac:dyDescent="0.25">
      <c r="A5722" s="117">
        <v>43389</v>
      </c>
      <c r="B5722" s="37" t="s">
        <v>8437</v>
      </c>
      <c r="C5722" s="23">
        <v>68</v>
      </c>
      <c r="D5722" s="27" t="s">
        <v>15009</v>
      </c>
      <c r="E5722" s="27" t="s">
        <v>15010</v>
      </c>
      <c r="F5722" s="27" t="s">
        <v>15011</v>
      </c>
      <c r="G5722" s="55">
        <v>4940000</v>
      </c>
      <c r="H5722" s="55"/>
      <c r="I5722" s="111">
        <v>4940000</v>
      </c>
    </row>
    <row r="5723" spans="1:9" ht="51" customHeight="1" x14ac:dyDescent="0.25">
      <c r="A5723" s="117">
        <v>43389</v>
      </c>
      <c r="B5723" s="37" t="s">
        <v>8437</v>
      </c>
      <c r="C5723" s="23">
        <v>68</v>
      </c>
      <c r="D5723" s="27" t="s">
        <v>15012</v>
      </c>
      <c r="E5723" s="27" t="s">
        <v>15013</v>
      </c>
      <c r="F5723" s="27" t="s">
        <v>15014</v>
      </c>
      <c r="G5723" s="55">
        <v>391483.6</v>
      </c>
      <c r="H5723" s="55"/>
      <c r="I5723" s="111">
        <v>391483.6</v>
      </c>
    </row>
    <row r="5724" spans="1:9" ht="51" customHeight="1" x14ac:dyDescent="0.25">
      <c r="A5724" s="117">
        <v>43389</v>
      </c>
      <c r="B5724" s="37" t="s">
        <v>2581</v>
      </c>
      <c r="C5724" s="23">
        <v>78</v>
      </c>
      <c r="D5724" s="27" t="s">
        <v>15015</v>
      </c>
      <c r="E5724" s="27" t="s">
        <v>1181</v>
      </c>
      <c r="F5724" s="27" t="s">
        <v>15016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25">
      <c r="A5725" s="117">
        <v>43389</v>
      </c>
      <c r="B5725" s="37" t="s">
        <v>2581</v>
      </c>
      <c r="C5725" s="23">
        <v>78</v>
      </c>
      <c r="D5725" s="27" t="s">
        <v>15017</v>
      </c>
      <c r="E5725" s="27" t="s">
        <v>2617</v>
      </c>
      <c r="F5725" s="27" t="s">
        <v>15018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25">
      <c r="A5726" s="117">
        <v>43389</v>
      </c>
      <c r="B5726" s="37" t="s">
        <v>2581</v>
      </c>
      <c r="C5726" s="23">
        <v>78</v>
      </c>
      <c r="D5726" s="27" t="s">
        <v>15019</v>
      </c>
      <c r="E5726" s="27" t="s">
        <v>15020</v>
      </c>
      <c r="F5726" s="27" t="s">
        <v>15021</v>
      </c>
      <c r="G5726" s="55">
        <v>4534957.4000000004</v>
      </c>
      <c r="H5726" s="55"/>
      <c r="I5726" s="111">
        <v>4534957.4000000004</v>
      </c>
    </row>
    <row r="5727" spans="1:9" ht="51" customHeight="1" x14ac:dyDescent="0.25">
      <c r="A5727" s="117">
        <v>43389</v>
      </c>
      <c r="B5727" s="37" t="s">
        <v>2581</v>
      </c>
      <c r="C5727" s="23">
        <v>78</v>
      </c>
      <c r="D5727" s="27" t="s">
        <v>15022</v>
      </c>
      <c r="E5727" s="27" t="s">
        <v>15023</v>
      </c>
      <c r="F5727" s="27" t="s">
        <v>15024</v>
      </c>
      <c r="G5727" s="55">
        <v>2220053.8199999998</v>
      </c>
      <c r="H5727" s="55"/>
      <c r="I5727" s="111">
        <v>2220053.8199999998</v>
      </c>
    </row>
    <row r="5728" spans="1:9" ht="51" customHeight="1" x14ac:dyDescent="0.25">
      <c r="A5728" s="117">
        <v>43389</v>
      </c>
      <c r="B5728" s="37" t="s">
        <v>2581</v>
      </c>
      <c r="C5728" s="23">
        <v>78</v>
      </c>
      <c r="D5728" s="27" t="s">
        <v>15025</v>
      </c>
      <c r="E5728" s="27" t="s">
        <v>2251</v>
      </c>
      <c r="F5728" s="27" t="s">
        <v>15026</v>
      </c>
      <c r="G5728" s="55">
        <v>3681900</v>
      </c>
      <c r="H5728" s="55"/>
      <c r="I5728" s="111">
        <v>3681900</v>
      </c>
    </row>
    <row r="5729" spans="1:9" ht="51" customHeight="1" x14ac:dyDescent="0.25">
      <c r="A5729" s="117">
        <v>43389</v>
      </c>
      <c r="B5729" s="37" t="s">
        <v>2581</v>
      </c>
      <c r="C5729" s="23">
        <v>78</v>
      </c>
      <c r="D5729" s="27" t="s">
        <v>15027</v>
      </c>
      <c r="E5729" s="27" t="s">
        <v>15028</v>
      </c>
      <c r="F5729" s="27" t="s">
        <v>15029</v>
      </c>
      <c r="G5729" s="55">
        <v>2752105.49</v>
      </c>
      <c r="H5729" s="55"/>
      <c r="I5729" s="111">
        <v>2752105.49</v>
      </c>
    </row>
    <row r="5730" spans="1:9" ht="51" customHeight="1" x14ac:dyDescent="0.25">
      <c r="A5730" s="117">
        <v>43389</v>
      </c>
      <c r="B5730" s="37" t="s">
        <v>2581</v>
      </c>
      <c r="C5730" s="23">
        <v>78</v>
      </c>
      <c r="D5730" s="27" t="s">
        <v>15030</v>
      </c>
      <c r="E5730" s="27" t="s">
        <v>15031</v>
      </c>
      <c r="F5730" s="27" t="s">
        <v>15032</v>
      </c>
      <c r="G5730" s="55">
        <v>1413225.95</v>
      </c>
      <c r="H5730" s="55"/>
      <c r="I5730" s="111">
        <v>1413225.95</v>
      </c>
    </row>
    <row r="5731" spans="1:9" ht="51" customHeight="1" x14ac:dyDescent="0.25">
      <c r="A5731" s="117">
        <v>43389</v>
      </c>
      <c r="B5731" s="37" t="s">
        <v>2581</v>
      </c>
      <c r="C5731" s="23">
        <v>78</v>
      </c>
      <c r="D5731" s="27" t="s">
        <v>15033</v>
      </c>
      <c r="E5731" s="27" t="s">
        <v>15034</v>
      </c>
      <c r="F5731" s="27" t="s">
        <v>15035</v>
      </c>
      <c r="G5731" s="55">
        <v>5191056.57</v>
      </c>
      <c r="H5731" s="55"/>
      <c r="I5731" s="111">
        <v>5191056.57</v>
      </c>
    </row>
    <row r="5732" spans="1:9" ht="51" customHeight="1" x14ac:dyDescent="0.25">
      <c r="A5732" s="117">
        <v>43389</v>
      </c>
      <c r="B5732" s="37" t="s">
        <v>2581</v>
      </c>
      <c r="C5732" s="23">
        <v>78</v>
      </c>
      <c r="D5732" s="27" t="s">
        <v>15036</v>
      </c>
      <c r="E5732" s="27" t="s">
        <v>15037</v>
      </c>
      <c r="F5732" s="27" t="s">
        <v>15038</v>
      </c>
      <c r="G5732" s="55">
        <v>1339008.03</v>
      </c>
      <c r="H5732" s="55"/>
      <c r="I5732" s="111">
        <v>1339008.03</v>
      </c>
    </row>
    <row r="5733" spans="1:9" ht="51" customHeight="1" x14ac:dyDescent="0.25">
      <c r="A5733" s="117">
        <v>43389</v>
      </c>
      <c r="B5733" s="37" t="s">
        <v>2581</v>
      </c>
      <c r="C5733" s="23">
        <v>78</v>
      </c>
      <c r="D5733" s="27" t="s">
        <v>15039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25">
      <c r="A5734" s="117">
        <v>43389</v>
      </c>
      <c r="B5734" s="37" t="s">
        <v>2581</v>
      </c>
      <c r="C5734" s="23">
        <v>78</v>
      </c>
      <c r="D5734" s="27" t="s">
        <v>15040</v>
      </c>
      <c r="E5734" s="27" t="s">
        <v>15041</v>
      </c>
      <c r="F5734" s="27" t="s">
        <v>15042</v>
      </c>
      <c r="G5734" s="55">
        <v>4630830.96</v>
      </c>
      <c r="H5734" s="55"/>
      <c r="I5734" s="111">
        <v>4630830.96</v>
      </c>
    </row>
    <row r="5735" spans="1:9" ht="51" customHeight="1" x14ac:dyDescent="0.25">
      <c r="A5735" s="117">
        <v>43389</v>
      </c>
      <c r="B5735" s="37" t="s">
        <v>2581</v>
      </c>
      <c r="C5735" s="23">
        <v>78</v>
      </c>
      <c r="D5735" s="27" t="s">
        <v>15043</v>
      </c>
      <c r="E5735" s="27" t="s">
        <v>15044</v>
      </c>
      <c r="F5735" s="27" t="s">
        <v>15045</v>
      </c>
      <c r="G5735" s="55">
        <v>1533676.09</v>
      </c>
      <c r="H5735" s="55"/>
      <c r="I5735" s="111">
        <v>1533676.09</v>
      </c>
    </row>
    <row r="5736" spans="1:9" ht="51" customHeight="1" x14ac:dyDescent="0.25">
      <c r="A5736" s="117">
        <v>43389</v>
      </c>
      <c r="B5736" s="37" t="s">
        <v>2581</v>
      </c>
      <c r="C5736" s="23">
        <v>78</v>
      </c>
      <c r="D5736" s="27" t="s">
        <v>15046</v>
      </c>
      <c r="E5736" s="27" t="s">
        <v>15047</v>
      </c>
      <c r="F5736" s="27" t="s">
        <v>15048</v>
      </c>
      <c r="G5736" s="55">
        <v>3034240.45</v>
      </c>
      <c r="H5736" s="55"/>
      <c r="I5736" s="111">
        <v>3034240.45</v>
      </c>
    </row>
    <row r="5737" spans="1:9" ht="51" customHeight="1" x14ac:dyDescent="0.25">
      <c r="A5737" s="117">
        <v>43389</v>
      </c>
      <c r="B5737" s="37" t="s">
        <v>2581</v>
      </c>
      <c r="C5737" s="23">
        <v>78</v>
      </c>
      <c r="D5737" s="27" t="s">
        <v>15049</v>
      </c>
      <c r="E5737" s="27" t="s">
        <v>15050</v>
      </c>
      <c r="F5737" s="27" t="s">
        <v>15051</v>
      </c>
      <c r="G5737" s="55">
        <v>1721177.7</v>
      </c>
      <c r="H5737" s="55"/>
      <c r="I5737" s="111">
        <v>1721177.7</v>
      </c>
    </row>
    <row r="5738" spans="1:9" ht="51" customHeight="1" x14ac:dyDescent="0.25">
      <c r="A5738" s="117">
        <v>43389</v>
      </c>
      <c r="B5738" s="37" t="s">
        <v>2581</v>
      </c>
      <c r="C5738" s="23">
        <v>78</v>
      </c>
      <c r="D5738" s="27" t="s">
        <v>15052</v>
      </c>
      <c r="E5738" s="27" t="s">
        <v>15053</v>
      </c>
      <c r="F5738" s="27" t="s">
        <v>15054</v>
      </c>
      <c r="G5738" s="55">
        <v>1731221.82</v>
      </c>
      <c r="H5738" s="55"/>
      <c r="I5738" s="111">
        <v>1731221.82</v>
      </c>
    </row>
    <row r="5739" spans="1:9" ht="51" customHeight="1" x14ac:dyDescent="0.25">
      <c r="A5739" s="117">
        <v>43389</v>
      </c>
      <c r="B5739" s="37" t="s">
        <v>2581</v>
      </c>
      <c r="C5739" s="23">
        <v>78</v>
      </c>
      <c r="D5739" s="27" t="s">
        <v>15055</v>
      </c>
      <c r="E5739" s="27" t="s">
        <v>15056</v>
      </c>
      <c r="F5739" s="27" t="s">
        <v>15057</v>
      </c>
      <c r="G5739" s="55">
        <v>5183010.5999999996</v>
      </c>
      <c r="H5739" s="55"/>
      <c r="I5739" s="111">
        <v>5183010.5999999996</v>
      </c>
    </row>
    <row r="5740" spans="1:9" ht="51" customHeight="1" x14ac:dyDescent="0.25">
      <c r="A5740" s="117">
        <v>43389</v>
      </c>
      <c r="B5740" s="37" t="s">
        <v>2581</v>
      </c>
      <c r="C5740" s="23">
        <v>78</v>
      </c>
      <c r="D5740" s="27" t="s">
        <v>15058</v>
      </c>
      <c r="E5740" s="27" t="s">
        <v>3489</v>
      </c>
      <c r="F5740" s="27" t="s">
        <v>15059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25">
      <c r="A5741" s="117">
        <v>43389</v>
      </c>
      <c r="B5741" s="37" t="s">
        <v>2581</v>
      </c>
      <c r="C5741" s="23">
        <v>78</v>
      </c>
      <c r="D5741" s="27" t="s">
        <v>15060</v>
      </c>
      <c r="E5741" s="27" t="s">
        <v>15061</v>
      </c>
      <c r="F5741" s="27" t="s">
        <v>15062</v>
      </c>
      <c r="G5741" s="55">
        <v>3531782.19</v>
      </c>
      <c r="H5741" s="55"/>
      <c r="I5741" s="111">
        <v>3531782.19</v>
      </c>
    </row>
    <row r="5742" spans="1:9" ht="51" customHeight="1" x14ac:dyDescent="0.25">
      <c r="A5742" s="117">
        <v>43389</v>
      </c>
      <c r="B5742" s="37" t="s">
        <v>2581</v>
      </c>
      <c r="C5742" s="23">
        <v>78</v>
      </c>
      <c r="D5742" s="27" t="s">
        <v>15063</v>
      </c>
      <c r="E5742" s="27" t="s">
        <v>15064</v>
      </c>
      <c r="F5742" s="27" t="s">
        <v>15065</v>
      </c>
      <c r="G5742" s="55">
        <v>759465.6</v>
      </c>
      <c r="H5742" s="55"/>
      <c r="I5742" s="111">
        <v>759465.6</v>
      </c>
    </row>
    <row r="5743" spans="1:9" ht="51" customHeight="1" x14ac:dyDescent="0.25">
      <c r="A5743" s="105">
        <v>43389</v>
      </c>
      <c r="B5743" s="37" t="s">
        <v>2581</v>
      </c>
      <c r="C5743" s="23">
        <v>78</v>
      </c>
      <c r="D5743" s="27" t="s">
        <v>15066</v>
      </c>
      <c r="E5743" s="27" t="s">
        <v>15067</v>
      </c>
      <c r="F5743" s="27" t="s">
        <v>15068</v>
      </c>
      <c r="G5743" s="55">
        <v>2526617.4</v>
      </c>
      <c r="H5743" s="55"/>
      <c r="I5743" s="111">
        <v>2526617.4</v>
      </c>
    </row>
    <row r="5744" spans="1:9" ht="51" customHeight="1" x14ac:dyDescent="0.25">
      <c r="A5744" s="105">
        <v>43389</v>
      </c>
      <c r="B5744" s="37" t="s">
        <v>2581</v>
      </c>
      <c r="C5744" s="23">
        <v>78</v>
      </c>
      <c r="D5744" s="27" t="s">
        <v>15069</v>
      </c>
      <c r="E5744" s="27" t="s">
        <v>1392</v>
      </c>
      <c r="F5744" s="27" t="s">
        <v>15070</v>
      </c>
      <c r="G5744" s="55">
        <v>2170116.0299999998</v>
      </c>
      <c r="H5744" s="55"/>
      <c r="I5744" s="111">
        <v>2170116.0299999998</v>
      </c>
    </row>
    <row r="5745" spans="1:9" ht="51" customHeight="1" x14ac:dyDescent="0.25">
      <c r="A5745" s="121">
        <v>43389</v>
      </c>
      <c r="B5745" s="122" t="s">
        <v>2577</v>
      </c>
      <c r="C5745" s="123">
        <v>6</v>
      </c>
      <c r="D5745" s="124" t="s">
        <v>15071</v>
      </c>
      <c r="E5745" s="124" t="s">
        <v>662</v>
      </c>
      <c r="F5745" s="125" t="s">
        <v>15072</v>
      </c>
      <c r="G5745" s="126">
        <v>14324873</v>
      </c>
      <c r="H5745" s="127"/>
      <c r="I5745" s="128">
        <v>14324873</v>
      </c>
    </row>
    <row r="5746" spans="1:9" ht="51" customHeight="1" x14ac:dyDescent="0.25">
      <c r="A5746" s="121">
        <v>43396</v>
      </c>
      <c r="B5746" s="122" t="s">
        <v>2581</v>
      </c>
      <c r="C5746" s="123">
        <v>37</v>
      </c>
      <c r="D5746" s="124" t="s">
        <v>15073</v>
      </c>
      <c r="E5746" s="124" t="s">
        <v>11421</v>
      </c>
      <c r="F5746" s="125" t="s">
        <v>15074</v>
      </c>
      <c r="G5746" s="126">
        <v>1659541.69</v>
      </c>
      <c r="H5746" s="127"/>
      <c r="I5746" s="128">
        <v>1659541.69</v>
      </c>
    </row>
    <row r="5747" spans="1:9" ht="51" customHeight="1" x14ac:dyDescent="0.25">
      <c r="A5747" s="121">
        <v>43396</v>
      </c>
      <c r="B5747" s="122" t="s">
        <v>2581</v>
      </c>
      <c r="C5747" s="123">
        <v>37</v>
      </c>
      <c r="D5747" s="124" t="s">
        <v>15075</v>
      </c>
      <c r="E5747" s="124" t="s">
        <v>14849</v>
      </c>
      <c r="F5747" s="125" t="s">
        <v>15076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25">
      <c r="A5748" s="121">
        <v>43396</v>
      </c>
      <c r="B5748" s="122" t="s">
        <v>2571</v>
      </c>
      <c r="C5748" s="123">
        <v>40</v>
      </c>
      <c r="D5748" s="124" t="s">
        <v>15077</v>
      </c>
      <c r="E5748" s="124" t="s">
        <v>75</v>
      </c>
      <c r="F5748" s="125" t="s">
        <v>15078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25">
      <c r="A5749" s="121">
        <v>43396</v>
      </c>
      <c r="B5749" s="122" t="s">
        <v>2582</v>
      </c>
      <c r="C5749" s="123">
        <v>51</v>
      </c>
      <c r="D5749" s="124" t="s">
        <v>15079</v>
      </c>
      <c r="E5749" s="124" t="s">
        <v>15080</v>
      </c>
      <c r="F5749" s="125" t="s">
        <v>15081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25">
      <c r="A5750" s="121">
        <v>43396</v>
      </c>
      <c r="B5750" s="122" t="s">
        <v>2582</v>
      </c>
      <c r="C5750" s="123">
        <v>51</v>
      </c>
      <c r="D5750" s="124" t="s">
        <v>15082</v>
      </c>
      <c r="E5750" s="124" t="s">
        <v>15083</v>
      </c>
      <c r="F5750" s="125" t="s">
        <v>15084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25">
      <c r="A5751" s="121">
        <v>43396</v>
      </c>
      <c r="B5751" s="122" t="s">
        <v>8437</v>
      </c>
      <c r="C5751" s="123">
        <v>53</v>
      </c>
      <c r="D5751" s="124" t="s">
        <v>15085</v>
      </c>
      <c r="E5751" s="124" t="s">
        <v>2590</v>
      </c>
      <c r="F5751" s="125" t="s">
        <v>15086</v>
      </c>
      <c r="G5751" s="126">
        <v>1520000</v>
      </c>
      <c r="H5751" s="127"/>
      <c r="I5751" s="128">
        <v>1520000</v>
      </c>
    </row>
    <row r="5752" spans="1:9" ht="51" customHeight="1" x14ac:dyDescent="0.25">
      <c r="A5752" s="121">
        <v>43396</v>
      </c>
      <c r="B5752" s="122" t="s">
        <v>8437</v>
      </c>
      <c r="C5752" s="123">
        <v>53</v>
      </c>
      <c r="D5752" s="124" t="s">
        <v>15087</v>
      </c>
      <c r="E5752" s="124" t="s">
        <v>15088</v>
      </c>
      <c r="F5752" s="125" t="s">
        <v>15089</v>
      </c>
      <c r="G5752" s="126">
        <v>232923.85</v>
      </c>
      <c r="H5752" s="127"/>
      <c r="I5752" s="128">
        <v>232923.85</v>
      </c>
    </row>
    <row r="5753" spans="1:9" ht="51" customHeight="1" x14ac:dyDescent="0.25">
      <c r="A5753" s="121">
        <v>43396</v>
      </c>
      <c r="B5753" s="122" t="s">
        <v>8437</v>
      </c>
      <c r="C5753" s="123">
        <v>53</v>
      </c>
      <c r="D5753" s="124" t="s">
        <v>15090</v>
      </c>
      <c r="E5753" s="124" t="s">
        <v>15088</v>
      </c>
      <c r="F5753" s="125" t="s">
        <v>15091</v>
      </c>
      <c r="G5753" s="126">
        <v>561672.30000000005</v>
      </c>
      <c r="H5753" s="127"/>
      <c r="I5753" s="128">
        <v>561672.30000000005</v>
      </c>
    </row>
    <row r="5754" spans="1:9" ht="51" customHeight="1" x14ac:dyDescent="0.25">
      <c r="A5754" s="121">
        <v>43396</v>
      </c>
      <c r="B5754" s="122" t="s">
        <v>8437</v>
      </c>
      <c r="C5754" s="123">
        <v>53</v>
      </c>
      <c r="D5754" s="124" t="s">
        <v>15092</v>
      </c>
      <c r="E5754" s="124" t="s">
        <v>15093</v>
      </c>
      <c r="F5754" s="125" t="s">
        <v>15094</v>
      </c>
      <c r="G5754" s="126">
        <v>2298268.5</v>
      </c>
      <c r="H5754" s="127"/>
      <c r="I5754" s="128">
        <v>2298268.5</v>
      </c>
    </row>
    <row r="5755" spans="1:9" ht="51" customHeight="1" x14ac:dyDescent="0.25">
      <c r="A5755" s="121">
        <v>43396</v>
      </c>
      <c r="B5755" s="122" t="s">
        <v>8437</v>
      </c>
      <c r="C5755" s="123">
        <v>53</v>
      </c>
      <c r="D5755" s="124" t="s">
        <v>15095</v>
      </c>
      <c r="E5755" s="124" t="s">
        <v>15088</v>
      </c>
      <c r="F5755" s="125" t="s">
        <v>15096</v>
      </c>
      <c r="G5755" s="126">
        <v>747206.35</v>
      </c>
      <c r="H5755" s="127"/>
      <c r="I5755" s="128">
        <v>747206.35</v>
      </c>
    </row>
    <row r="5756" spans="1:9" ht="51" customHeight="1" x14ac:dyDescent="0.25">
      <c r="A5756" s="121">
        <v>43396</v>
      </c>
      <c r="B5756" s="122" t="s">
        <v>8437</v>
      </c>
      <c r="C5756" s="123">
        <v>53</v>
      </c>
      <c r="D5756" s="124" t="s">
        <v>15097</v>
      </c>
      <c r="E5756" s="124" t="s">
        <v>15098</v>
      </c>
      <c r="F5756" s="125" t="s">
        <v>15099</v>
      </c>
      <c r="G5756" s="126">
        <v>2801843.55</v>
      </c>
      <c r="H5756" s="127"/>
      <c r="I5756" s="128">
        <v>2801843.55</v>
      </c>
    </row>
    <row r="5757" spans="1:9" ht="51" customHeight="1" x14ac:dyDescent="0.25">
      <c r="A5757" s="121">
        <v>43396</v>
      </c>
      <c r="B5757" s="122" t="s">
        <v>8437</v>
      </c>
      <c r="C5757" s="123">
        <v>53</v>
      </c>
      <c r="D5757" s="124" t="s">
        <v>15100</v>
      </c>
      <c r="E5757" s="124" t="s">
        <v>15101</v>
      </c>
      <c r="F5757" s="125" t="s">
        <v>15102</v>
      </c>
      <c r="G5757" s="126">
        <v>582811.69999999995</v>
      </c>
      <c r="H5757" s="127"/>
      <c r="I5757" s="128">
        <v>582811.69999999995</v>
      </c>
    </row>
    <row r="5758" spans="1:9" ht="51" customHeight="1" x14ac:dyDescent="0.25">
      <c r="A5758" s="121">
        <v>43396</v>
      </c>
      <c r="B5758" s="122" t="s">
        <v>8437</v>
      </c>
      <c r="C5758" s="123">
        <v>53</v>
      </c>
      <c r="D5758" s="124" t="s">
        <v>15103</v>
      </c>
      <c r="E5758" s="124" t="s">
        <v>15104</v>
      </c>
      <c r="F5758" s="125" t="s">
        <v>15105</v>
      </c>
      <c r="G5758" s="126">
        <v>755382.05</v>
      </c>
      <c r="H5758" s="127"/>
      <c r="I5758" s="128">
        <v>755382.05</v>
      </c>
    </row>
    <row r="5759" spans="1:9" ht="51" customHeight="1" x14ac:dyDescent="0.25">
      <c r="A5759" s="121">
        <v>43396</v>
      </c>
      <c r="B5759" s="122" t="s">
        <v>8437</v>
      </c>
      <c r="C5759" s="123">
        <v>53</v>
      </c>
      <c r="D5759" s="124" t="s">
        <v>15106</v>
      </c>
      <c r="E5759" s="124" t="s">
        <v>11886</v>
      </c>
      <c r="F5759" s="125" t="s">
        <v>15107</v>
      </c>
      <c r="G5759" s="126">
        <v>1900000</v>
      </c>
      <c r="H5759" s="127"/>
      <c r="I5759" s="128">
        <v>1900000</v>
      </c>
    </row>
    <row r="5760" spans="1:9" ht="51" customHeight="1" x14ac:dyDescent="0.25">
      <c r="A5760" s="121">
        <v>43396</v>
      </c>
      <c r="B5760" s="122" t="s">
        <v>8437</v>
      </c>
      <c r="C5760" s="123">
        <v>53</v>
      </c>
      <c r="D5760" s="124" t="s">
        <v>15108</v>
      </c>
      <c r="E5760" s="124" t="s">
        <v>11438</v>
      </c>
      <c r="F5760" s="125" t="s">
        <v>15109</v>
      </c>
      <c r="G5760" s="126">
        <v>1292271.23</v>
      </c>
      <c r="H5760" s="127"/>
      <c r="I5760" s="128">
        <v>1292271.23</v>
      </c>
    </row>
    <row r="5761" spans="1:9" ht="51" customHeight="1" x14ac:dyDescent="0.25">
      <c r="A5761" s="121">
        <v>43396</v>
      </c>
      <c r="B5761" s="122" t="s">
        <v>8437</v>
      </c>
      <c r="C5761" s="123">
        <v>53</v>
      </c>
      <c r="D5761" s="124" t="s">
        <v>15110</v>
      </c>
      <c r="E5761" s="124" t="s">
        <v>15111</v>
      </c>
      <c r="F5761" s="125" t="s">
        <v>15112</v>
      </c>
      <c r="G5761" s="126">
        <v>779916.75</v>
      </c>
      <c r="H5761" s="127"/>
      <c r="I5761" s="128">
        <v>779916.75</v>
      </c>
    </row>
    <row r="5762" spans="1:9" ht="51" customHeight="1" x14ac:dyDescent="0.25">
      <c r="A5762" s="121">
        <v>43396</v>
      </c>
      <c r="B5762" s="122" t="s">
        <v>8437</v>
      </c>
      <c r="C5762" s="123">
        <v>53</v>
      </c>
      <c r="D5762" s="124" t="s">
        <v>15113</v>
      </c>
      <c r="E5762" s="124" t="s">
        <v>9210</v>
      </c>
      <c r="F5762" s="125" t="s">
        <v>15114</v>
      </c>
      <c r="G5762" s="126">
        <v>2850000</v>
      </c>
      <c r="H5762" s="127"/>
      <c r="I5762" s="128">
        <v>2850000</v>
      </c>
    </row>
    <row r="5763" spans="1:9" ht="51" customHeight="1" x14ac:dyDescent="0.25">
      <c r="A5763" s="121">
        <v>43396</v>
      </c>
      <c r="B5763" s="122" t="s">
        <v>8437</v>
      </c>
      <c r="C5763" s="123">
        <v>53</v>
      </c>
      <c r="D5763" s="124" t="s">
        <v>15115</v>
      </c>
      <c r="E5763" s="124" t="s">
        <v>6843</v>
      </c>
      <c r="F5763" s="125" t="s">
        <v>15116</v>
      </c>
      <c r="G5763" s="126">
        <v>2850000</v>
      </c>
      <c r="H5763" s="127"/>
      <c r="I5763" s="128">
        <v>2850000</v>
      </c>
    </row>
    <row r="5764" spans="1:9" ht="51" customHeight="1" x14ac:dyDescent="0.25">
      <c r="A5764" s="121">
        <v>43396</v>
      </c>
      <c r="B5764" s="122" t="s">
        <v>8437</v>
      </c>
      <c r="C5764" s="123">
        <v>62</v>
      </c>
      <c r="D5764" s="124" t="s">
        <v>15117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25">
      <c r="A5765" s="121">
        <v>43396</v>
      </c>
      <c r="B5765" s="122" t="s">
        <v>8437</v>
      </c>
      <c r="C5765" s="123">
        <v>69</v>
      </c>
      <c r="D5765" s="124" t="s">
        <v>15118</v>
      </c>
      <c r="E5765" s="124" t="s">
        <v>15119</v>
      </c>
      <c r="F5765" s="125" t="s">
        <v>15120</v>
      </c>
      <c r="G5765" s="126">
        <v>1425000</v>
      </c>
      <c r="H5765" s="127"/>
      <c r="I5765" s="128">
        <v>1425000</v>
      </c>
    </row>
    <row r="5766" spans="1:9" ht="51" customHeight="1" x14ac:dyDescent="0.25">
      <c r="A5766" s="121">
        <v>43396</v>
      </c>
      <c r="B5766" s="122" t="s">
        <v>2582</v>
      </c>
      <c r="C5766" s="123">
        <v>73</v>
      </c>
      <c r="D5766" s="124" t="s">
        <v>15121</v>
      </c>
      <c r="E5766" s="124" t="s">
        <v>15122</v>
      </c>
      <c r="F5766" s="125" t="s">
        <v>15123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25">
      <c r="A5767" s="121">
        <v>43396</v>
      </c>
      <c r="B5767" s="122" t="s">
        <v>2582</v>
      </c>
      <c r="C5767" s="123">
        <v>73</v>
      </c>
      <c r="D5767" s="124" t="s">
        <v>15124</v>
      </c>
      <c r="E5767" s="124" t="s">
        <v>3146</v>
      </c>
      <c r="F5767" s="125" t="s">
        <v>15125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25">
      <c r="A5768" s="121">
        <v>43396</v>
      </c>
      <c r="B5768" s="122" t="s">
        <v>2582</v>
      </c>
      <c r="C5768" s="123">
        <v>73</v>
      </c>
      <c r="D5768" s="124" t="s">
        <v>15126</v>
      </c>
      <c r="E5768" s="124" t="s">
        <v>14606</v>
      </c>
      <c r="F5768" s="125" t="s">
        <v>15127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25">
      <c r="A5769" s="121">
        <v>43396</v>
      </c>
      <c r="B5769" s="122" t="s">
        <v>2582</v>
      </c>
      <c r="C5769" s="123">
        <v>73</v>
      </c>
      <c r="D5769" s="124" t="s">
        <v>15128</v>
      </c>
      <c r="E5769" s="124" t="s">
        <v>2590</v>
      </c>
      <c r="F5769" s="125" t="s">
        <v>15129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25">
      <c r="A5770" s="121">
        <v>43396</v>
      </c>
      <c r="B5770" s="122" t="s">
        <v>2582</v>
      </c>
      <c r="C5770" s="123">
        <v>73</v>
      </c>
      <c r="D5770" s="124" t="s">
        <v>15130</v>
      </c>
      <c r="E5770" s="124" t="s">
        <v>11886</v>
      </c>
      <c r="F5770" s="125" t="s">
        <v>15131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25">
      <c r="A5771" s="121">
        <v>43396</v>
      </c>
      <c r="B5771" s="122" t="s">
        <v>2582</v>
      </c>
      <c r="C5771" s="123">
        <v>73</v>
      </c>
      <c r="D5771" s="124" t="s">
        <v>15132</v>
      </c>
      <c r="E5771" s="124" t="s">
        <v>2972</v>
      </c>
      <c r="F5771" s="125" t="s">
        <v>15133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25">
      <c r="A5772" s="121">
        <v>43396</v>
      </c>
      <c r="B5772" s="122" t="s">
        <v>2582</v>
      </c>
      <c r="C5772" s="123">
        <v>73</v>
      </c>
      <c r="D5772" s="124" t="s">
        <v>15134</v>
      </c>
      <c r="E5772" s="124" t="s">
        <v>320</v>
      </c>
      <c r="F5772" s="125" t="s">
        <v>15135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25">
      <c r="A5773" s="121">
        <v>43396</v>
      </c>
      <c r="B5773" s="122" t="s">
        <v>2582</v>
      </c>
      <c r="C5773" s="123">
        <v>73</v>
      </c>
      <c r="D5773" s="124" t="s">
        <v>15136</v>
      </c>
      <c r="E5773" s="124" t="s">
        <v>11177</v>
      </c>
      <c r="F5773" s="125" t="s">
        <v>15137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25">
      <c r="A5774" s="121">
        <v>43396</v>
      </c>
      <c r="B5774" s="122" t="s">
        <v>2572</v>
      </c>
      <c r="C5774" s="123">
        <v>77</v>
      </c>
      <c r="D5774" s="124" t="s">
        <v>15138</v>
      </c>
      <c r="E5774" s="124" t="s">
        <v>40</v>
      </c>
      <c r="F5774" s="125" t="s">
        <v>15139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25">
      <c r="A5775" s="121">
        <v>43396</v>
      </c>
      <c r="B5775" s="122" t="s">
        <v>2572</v>
      </c>
      <c r="C5775" s="123">
        <v>77</v>
      </c>
      <c r="D5775" s="124" t="s">
        <v>15140</v>
      </c>
      <c r="E5775" s="124" t="s">
        <v>73</v>
      </c>
      <c r="F5775" s="125" t="s">
        <v>15141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25">
      <c r="A5776" s="121">
        <v>43396</v>
      </c>
      <c r="B5776" s="122" t="s">
        <v>2572</v>
      </c>
      <c r="C5776" s="123">
        <v>77</v>
      </c>
      <c r="D5776" s="124" t="s">
        <v>15142</v>
      </c>
      <c r="E5776" s="124" t="s">
        <v>1384</v>
      </c>
      <c r="F5776" s="125" t="s">
        <v>15143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25">
      <c r="A5777" s="121">
        <v>43396</v>
      </c>
      <c r="B5777" s="122" t="s">
        <v>2581</v>
      </c>
      <c r="C5777" s="123">
        <v>78</v>
      </c>
      <c r="D5777" s="124" t="s">
        <v>15144</v>
      </c>
      <c r="E5777" s="124" t="s">
        <v>7349</v>
      </c>
      <c r="F5777" s="125" t="s">
        <v>15145</v>
      </c>
      <c r="G5777" s="126">
        <v>161040</v>
      </c>
      <c r="H5777" s="127"/>
      <c r="I5777" s="128">
        <v>161040</v>
      </c>
    </row>
    <row r="5778" spans="1:9" ht="51" customHeight="1" x14ac:dyDescent="0.25">
      <c r="A5778" s="121">
        <v>43396</v>
      </c>
      <c r="B5778" s="122" t="s">
        <v>2581</v>
      </c>
      <c r="C5778" s="123">
        <v>78</v>
      </c>
      <c r="D5778" s="124" t="s">
        <v>15146</v>
      </c>
      <c r="E5778" s="124" t="s">
        <v>6171</v>
      </c>
      <c r="F5778" s="125" t="s">
        <v>15147</v>
      </c>
      <c r="G5778" s="126">
        <v>1277748</v>
      </c>
      <c r="H5778" s="127"/>
      <c r="I5778" s="128">
        <v>1277748</v>
      </c>
    </row>
    <row r="5779" spans="1:9" ht="51" customHeight="1" x14ac:dyDescent="0.25">
      <c r="A5779" s="121">
        <v>43396</v>
      </c>
      <c r="B5779" s="122" t="s">
        <v>2581</v>
      </c>
      <c r="C5779" s="123">
        <v>78</v>
      </c>
      <c r="D5779" s="124" t="s">
        <v>15148</v>
      </c>
      <c r="E5779" s="124" t="s">
        <v>7802</v>
      </c>
      <c r="F5779" s="125" t="s">
        <v>15149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25">
      <c r="A5780" s="121">
        <v>43396</v>
      </c>
      <c r="B5780" s="122" t="s">
        <v>2581</v>
      </c>
      <c r="C5780" s="123">
        <v>78</v>
      </c>
      <c r="D5780" s="124" t="s">
        <v>15150</v>
      </c>
      <c r="E5780" s="124" t="s">
        <v>15151</v>
      </c>
      <c r="F5780" s="125" t="s">
        <v>15152</v>
      </c>
      <c r="G5780" s="126">
        <v>1973826.03</v>
      </c>
      <c r="H5780" s="127"/>
      <c r="I5780" s="128">
        <v>1973826.03</v>
      </c>
    </row>
    <row r="5781" spans="1:9" ht="51" customHeight="1" x14ac:dyDescent="0.25">
      <c r="A5781" s="121">
        <v>43396</v>
      </c>
      <c r="B5781" s="122" t="s">
        <v>2581</v>
      </c>
      <c r="C5781" s="123">
        <v>78</v>
      </c>
      <c r="D5781" s="124" t="s">
        <v>15153</v>
      </c>
      <c r="E5781" s="124" t="s">
        <v>15154</v>
      </c>
      <c r="F5781" s="125" t="s">
        <v>15155</v>
      </c>
      <c r="G5781" s="126">
        <v>809606.59</v>
      </c>
      <c r="H5781" s="127"/>
      <c r="I5781" s="128">
        <v>809606.59</v>
      </c>
    </row>
    <row r="5782" spans="1:9" ht="51" customHeight="1" x14ac:dyDescent="0.25">
      <c r="A5782" s="121">
        <v>43396</v>
      </c>
      <c r="B5782" s="122" t="s">
        <v>2581</v>
      </c>
      <c r="C5782" s="123">
        <v>78</v>
      </c>
      <c r="D5782" s="124" t="s">
        <v>15156</v>
      </c>
      <c r="E5782" s="124" t="s">
        <v>3489</v>
      </c>
      <c r="F5782" s="125" t="s">
        <v>15157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25">
      <c r="A5783" s="121">
        <v>43396</v>
      </c>
      <c r="B5783" s="122" t="s">
        <v>2581</v>
      </c>
      <c r="C5783" s="123">
        <v>78</v>
      </c>
      <c r="D5783" s="124" t="s">
        <v>15158</v>
      </c>
      <c r="E5783" s="124" t="s">
        <v>11421</v>
      </c>
      <c r="F5783" s="125" t="s">
        <v>15159</v>
      </c>
      <c r="G5783" s="126">
        <v>1338199.05</v>
      </c>
      <c r="H5783" s="127"/>
      <c r="I5783" s="128">
        <v>1338199.05</v>
      </c>
    </row>
    <row r="5784" spans="1:9" ht="51" customHeight="1" x14ac:dyDescent="0.25">
      <c r="A5784" s="121">
        <v>43396</v>
      </c>
      <c r="B5784" s="122" t="s">
        <v>2581</v>
      </c>
      <c r="C5784" s="123">
        <v>78</v>
      </c>
      <c r="D5784" s="124" t="s">
        <v>15160</v>
      </c>
      <c r="E5784" s="124" t="s">
        <v>459</v>
      </c>
      <c r="F5784" s="125" t="s">
        <v>15161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25">
      <c r="A5785" s="121">
        <v>43396</v>
      </c>
      <c r="B5785" s="122" t="s">
        <v>2581</v>
      </c>
      <c r="C5785" s="123">
        <v>78</v>
      </c>
      <c r="D5785" s="124" t="s">
        <v>15162</v>
      </c>
      <c r="E5785" s="124" t="s">
        <v>15163</v>
      </c>
      <c r="F5785" s="125" t="s">
        <v>15164</v>
      </c>
      <c r="G5785" s="126">
        <v>3323829.9</v>
      </c>
      <c r="H5785" s="127"/>
      <c r="I5785" s="128">
        <v>3323829.9</v>
      </c>
    </row>
    <row r="5786" spans="1:9" ht="51" customHeight="1" x14ac:dyDescent="0.25">
      <c r="A5786" s="121">
        <v>43396</v>
      </c>
      <c r="B5786" s="122" t="s">
        <v>2581</v>
      </c>
      <c r="C5786" s="123">
        <v>78</v>
      </c>
      <c r="D5786" s="124" t="s">
        <v>15165</v>
      </c>
      <c r="E5786" s="124" t="s">
        <v>15166</v>
      </c>
      <c r="F5786" s="125" t="s">
        <v>15167</v>
      </c>
      <c r="G5786" s="126">
        <v>1787282.13</v>
      </c>
      <c r="H5786" s="127"/>
      <c r="I5786" s="128">
        <v>1787282.13</v>
      </c>
    </row>
    <row r="5787" spans="1:9" ht="51" customHeight="1" x14ac:dyDescent="0.25">
      <c r="A5787" s="121">
        <v>43396</v>
      </c>
      <c r="B5787" s="122" t="s">
        <v>2581</v>
      </c>
      <c r="C5787" s="123">
        <v>78</v>
      </c>
      <c r="D5787" s="124" t="s">
        <v>15168</v>
      </c>
      <c r="E5787" s="124" t="s">
        <v>15169</v>
      </c>
      <c r="F5787" s="125" t="s">
        <v>15170</v>
      </c>
      <c r="G5787" s="126">
        <v>1388206.76</v>
      </c>
      <c r="H5787" s="127"/>
      <c r="I5787" s="128">
        <v>1388206.76</v>
      </c>
    </row>
    <row r="5788" spans="1:9" ht="51" customHeight="1" x14ac:dyDescent="0.25">
      <c r="A5788" s="121">
        <v>43396</v>
      </c>
      <c r="B5788" s="122" t="s">
        <v>2581</v>
      </c>
      <c r="C5788" s="123">
        <v>78</v>
      </c>
      <c r="D5788" s="124" t="s">
        <v>15171</v>
      </c>
      <c r="E5788" s="124" t="s">
        <v>1921</v>
      </c>
      <c r="F5788" s="125" t="s">
        <v>15172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25">
      <c r="A5789" s="121">
        <v>43396</v>
      </c>
      <c r="B5789" s="122" t="s">
        <v>2581</v>
      </c>
      <c r="C5789" s="123">
        <v>78</v>
      </c>
      <c r="D5789" s="124" t="s">
        <v>15173</v>
      </c>
      <c r="E5789" s="124" t="s">
        <v>15174</v>
      </c>
      <c r="F5789" s="125" t="s">
        <v>15175</v>
      </c>
      <c r="G5789" s="126">
        <v>7185433.9699999997</v>
      </c>
      <c r="H5789" s="127"/>
      <c r="I5789" s="128">
        <v>7185433.9699999997</v>
      </c>
    </row>
    <row r="5790" spans="1:9" ht="51" customHeight="1" x14ac:dyDescent="0.25">
      <c r="A5790" s="134">
        <v>43396</v>
      </c>
      <c r="B5790" s="122" t="s">
        <v>2581</v>
      </c>
      <c r="C5790" s="123">
        <v>78</v>
      </c>
      <c r="D5790" s="124" t="s">
        <v>15176</v>
      </c>
      <c r="E5790" s="124" t="s">
        <v>15177</v>
      </c>
      <c r="F5790" s="125" t="s">
        <v>15178</v>
      </c>
      <c r="G5790" s="126">
        <v>3171138.9</v>
      </c>
      <c r="H5790" s="127"/>
      <c r="I5790" s="138">
        <v>3171138.9</v>
      </c>
    </row>
    <row r="5791" spans="1:9" ht="51" customHeight="1" x14ac:dyDescent="0.25">
      <c r="A5791" s="134">
        <v>43396</v>
      </c>
      <c r="B5791" s="122" t="s">
        <v>2581</v>
      </c>
      <c r="C5791" s="123">
        <v>78</v>
      </c>
      <c r="D5791" s="124" t="s">
        <v>15179</v>
      </c>
      <c r="E5791" s="124" t="s">
        <v>15180</v>
      </c>
      <c r="F5791" s="125" t="s">
        <v>15181</v>
      </c>
      <c r="G5791" s="126">
        <v>4283359.0599999996</v>
      </c>
      <c r="H5791" s="127"/>
      <c r="I5791" s="126">
        <v>4283359.0599999996</v>
      </c>
    </row>
    <row r="5792" spans="1:9" ht="51" customHeight="1" x14ac:dyDescent="0.25">
      <c r="A5792" s="117">
        <v>43403</v>
      </c>
      <c r="B5792" s="37" t="s">
        <v>2577</v>
      </c>
      <c r="C5792" s="23">
        <v>6</v>
      </c>
      <c r="D5792" s="49" t="s">
        <v>15182</v>
      </c>
      <c r="E5792" s="49" t="s">
        <v>1276</v>
      </c>
      <c r="F5792" s="50" t="s">
        <v>15183</v>
      </c>
      <c r="G5792" s="51">
        <v>8873317.2100000009</v>
      </c>
      <c r="H5792" s="71"/>
      <c r="I5792" s="51">
        <v>8873317.2100000009</v>
      </c>
    </row>
    <row r="5793" spans="1:9" ht="51" customHeight="1" x14ac:dyDescent="0.25">
      <c r="A5793" s="117">
        <v>43403</v>
      </c>
      <c r="B5793" s="37" t="s">
        <v>2577</v>
      </c>
      <c r="C5793" s="23">
        <v>6</v>
      </c>
      <c r="D5793" s="49" t="s">
        <v>15184</v>
      </c>
      <c r="E5793" s="49" t="s">
        <v>932</v>
      </c>
      <c r="F5793" s="50" t="s">
        <v>15185</v>
      </c>
      <c r="G5793" s="51">
        <v>3865613.65</v>
      </c>
      <c r="H5793" s="71"/>
      <c r="I5793" s="50">
        <v>3865613.65</v>
      </c>
    </row>
    <row r="5794" spans="1:9" ht="51" customHeight="1" x14ac:dyDescent="0.25">
      <c r="A5794" s="117">
        <v>43403</v>
      </c>
      <c r="B5794" s="37" t="s">
        <v>2574</v>
      </c>
      <c r="C5794" s="23">
        <v>8</v>
      </c>
      <c r="D5794" s="49" t="s">
        <v>15186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25">
      <c r="A5795" s="117">
        <v>43403</v>
      </c>
      <c r="B5795" s="37" t="s">
        <v>2571</v>
      </c>
      <c r="C5795" s="23">
        <v>42</v>
      </c>
      <c r="D5795" s="49" t="s">
        <v>15187</v>
      </c>
      <c r="E5795" s="49" t="s">
        <v>39</v>
      </c>
      <c r="F5795" s="50" t="s">
        <v>15188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25">
      <c r="A5796" s="117">
        <v>43403</v>
      </c>
      <c r="B5796" s="37" t="s">
        <v>2579</v>
      </c>
      <c r="C5796" s="23">
        <v>44</v>
      </c>
      <c r="D5796" s="49" t="s">
        <v>15189</v>
      </c>
      <c r="E5796" s="49" t="s">
        <v>15190</v>
      </c>
      <c r="F5796" s="50" t="s">
        <v>15191</v>
      </c>
      <c r="G5796" s="71">
        <v>4165000</v>
      </c>
      <c r="H5796" s="71"/>
      <c r="I5796" s="136">
        <v>4165000</v>
      </c>
    </row>
    <row r="5797" spans="1:9" ht="51" customHeight="1" x14ac:dyDescent="0.25">
      <c r="A5797" s="117">
        <v>43403</v>
      </c>
      <c r="B5797" s="37" t="s">
        <v>2582</v>
      </c>
      <c r="C5797" s="23">
        <v>51</v>
      </c>
      <c r="D5797" s="49" t="s">
        <v>15192</v>
      </c>
      <c r="E5797" s="49" t="s">
        <v>11479</v>
      </c>
      <c r="F5797" s="50" t="s">
        <v>15193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25">
      <c r="A5798" s="117">
        <v>43403</v>
      </c>
      <c r="B5798" s="37" t="s">
        <v>2573</v>
      </c>
      <c r="C5798" s="23">
        <v>55</v>
      </c>
      <c r="D5798" s="49" t="s">
        <v>15194</v>
      </c>
      <c r="E5798" s="49" t="s">
        <v>1739</v>
      </c>
      <c r="F5798" s="50" t="s">
        <v>15195</v>
      </c>
      <c r="G5798" s="71">
        <v>406737.75</v>
      </c>
      <c r="H5798" s="71"/>
      <c r="I5798" s="136">
        <v>406737.75</v>
      </c>
    </row>
    <row r="5799" spans="1:9" ht="51" customHeight="1" x14ac:dyDescent="0.25">
      <c r="A5799" s="117">
        <v>43403</v>
      </c>
      <c r="B5799" s="37" t="s">
        <v>2580</v>
      </c>
      <c r="C5799" s="23">
        <v>59</v>
      </c>
      <c r="D5799" s="49" t="s">
        <v>15196</v>
      </c>
      <c r="E5799" s="49" t="s">
        <v>7378</v>
      </c>
      <c r="F5799" s="50" t="s">
        <v>15197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25">
      <c r="A5800" s="117">
        <v>43403</v>
      </c>
      <c r="B5800" s="37" t="s">
        <v>2572</v>
      </c>
      <c r="C5800" s="23">
        <v>60</v>
      </c>
      <c r="D5800" s="49" t="s">
        <v>15198</v>
      </c>
      <c r="E5800" s="49" t="s">
        <v>15199</v>
      </c>
      <c r="F5800" s="50" t="s">
        <v>15200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25">
      <c r="A5801" s="117">
        <v>43403</v>
      </c>
      <c r="B5801" s="37" t="s">
        <v>2572</v>
      </c>
      <c r="C5801" s="23">
        <v>61</v>
      </c>
      <c r="D5801" s="49" t="s">
        <v>15201</v>
      </c>
      <c r="E5801" s="49" t="s">
        <v>2441</v>
      </c>
      <c r="F5801" s="50" t="s">
        <v>15202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25">
      <c r="A5802" s="117">
        <v>43403</v>
      </c>
      <c r="B5802" s="37" t="s">
        <v>2572</v>
      </c>
      <c r="C5802" s="23">
        <v>62</v>
      </c>
      <c r="D5802" s="49" t="s">
        <v>15203</v>
      </c>
      <c r="E5802" s="49" t="s">
        <v>9769</v>
      </c>
      <c r="F5802" s="50" t="s">
        <v>15204</v>
      </c>
      <c r="G5802" s="71">
        <v>1299165.8500000001</v>
      </c>
      <c r="H5802" s="71"/>
      <c r="I5802" s="136">
        <v>1299165.8500000001</v>
      </c>
    </row>
    <row r="5803" spans="1:9" ht="51" customHeight="1" x14ac:dyDescent="0.25">
      <c r="A5803" s="117">
        <v>43403</v>
      </c>
      <c r="B5803" s="37" t="s">
        <v>2572</v>
      </c>
      <c r="C5803" s="23">
        <v>62</v>
      </c>
      <c r="D5803" s="49" t="s">
        <v>15205</v>
      </c>
      <c r="E5803" s="49" t="s">
        <v>15206</v>
      </c>
      <c r="F5803" s="50" t="s">
        <v>15207</v>
      </c>
      <c r="G5803" s="71">
        <v>2849965.8</v>
      </c>
      <c r="H5803" s="71"/>
      <c r="I5803" s="136">
        <v>2849965.8</v>
      </c>
    </row>
    <row r="5804" spans="1:9" ht="51" customHeight="1" x14ac:dyDescent="0.25">
      <c r="A5804" s="117">
        <v>43403</v>
      </c>
      <c r="B5804" s="37" t="s">
        <v>2572</v>
      </c>
      <c r="C5804" s="23">
        <v>62</v>
      </c>
      <c r="D5804" s="49" t="s">
        <v>15208</v>
      </c>
      <c r="E5804" s="49" t="s">
        <v>15209</v>
      </c>
      <c r="F5804" s="50" t="s">
        <v>15210</v>
      </c>
      <c r="G5804" s="71">
        <v>295450</v>
      </c>
      <c r="H5804" s="71"/>
      <c r="I5804" s="136">
        <v>295450</v>
      </c>
    </row>
    <row r="5805" spans="1:9" ht="51" customHeight="1" x14ac:dyDescent="0.25">
      <c r="A5805" s="117">
        <v>43403</v>
      </c>
      <c r="B5805" s="37" t="s">
        <v>2580</v>
      </c>
      <c r="C5805" s="23">
        <v>66</v>
      </c>
      <c r="D5805" s="49" t="s">
        <v>15211</v>
      </c>
      <c r="E5805" s="49" t="s">
        <v>2067</v>
      </c>
      <c r="F5805" s="50" t="s">
        <v>15212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25">
      <c r="A5806" s="117">
        <v>43403</v>
      </c>
      <c r="B5806" s="37" t="s">
        <v>2580</v>
      </c>
      <c r="C5806" s="23">
        <v>66</v>
      </c>
      <c r="D5806" s="49" t="s">
        <v>15213</v>
      </c>
      <c r="E5806" s="49" t="s">
        <v>540</v>
      </c>
      <c r="F5806" s="50" t="s">
        <v>15214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25">
      <c r="A5807" s="117">
        <v>43403</v>
      </c>
      <c r="B5807" s="37" t="s">
        <v>2580</v>
      </c>
      <c r="C5807" s="23">
        <v>66</v>
      </c>
      <c r="D5807" s="49" t="s">
        <v>15215</v>
      </c>
      <c r="E5807" s="49" t="s">
        <v>540</v>
      </c>
      <c r="F5807" s="50" t="s">
        <v>15216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25">
      <c r="A5808" s="117">
        <v>43403</v>
      </c>
      <c r="B5808" s="37" t="s">
        <v>2580</v>
      </c>
      <c r="C5808" s="23">
        <v>66</v>
      </c>
      <c r="D5808" s="49" t="s">
        <v>15217</v>
      </c>
      <c r="E5808" s="49" t="s">
        <v>540</v>
      </c>
      <c r="F5808" s="50" t="s">
        <v>15218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25">
      <c r="A5809" s="117">
        <v>43403</v>
      </c>
      <c r="B5809" s="37" t="s">
        <v>2580</v>
      </c>
      <c r="C5809" s="23">
        <v>66</v>
      </c>
      <c r="D5809" s="49" t="s">
        <v>15219</v>
      </c>
      <c r="E5809" s="49" t="s">
        <v>540</v>
      </c>
      <c r="F5809" s="50" t="s">
        <v>15220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25">
      <c r="A5810" s="117">
        <v>43403</v>
      </c>
      <c r="B5810" s="37" t="s">
        <v>2580</v>
      </c>
      <c r="C5810" s="23">
        <v>66</v>
      </c>
      <c r="D5810" s="49" t="s">
        <v>15221</v>
      </c>
      <c r="E5810" s="49" t="s">
        <v>540</v>
      </c>
      <c r="F5810" s="50" t="s">
        <v>15222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25">
      <c r="A5811" s="117">
        <v>43403</v>
      </c>
      <c r="B5811" s="37" t="s">
        <v>2580</v>
      </c>
      <c r="C5811" s="23">
        <v>66</v>
      </c>
      <c r="D5811" s="49" t="s">
        <v>15223</v>
      </c>
      <c r="E5811" s="49" t="s">
        <v>540</v>
      </c>
      <c r="F5811" s="50" t="s">
        <v>15224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25">
      <c r="A5812" s="117">
        <v>43403</v>
      </c>
      <c r="B5812" s="37" t="s">
        <v>2580</v>
      </c>
      <c r="C5812" s="23">
        <v>66</v>
      </c>
      <c r="D5812" s="49" t="s">
        <v>15225</v>
      </c>
      <c r="E5812" s="49" t="s">
        <v>429</v>
      </c>
      <c r="F5812" s="50" t="s">
        <v>15226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25">
      <c r="A5813" s="117">
        <v>43403</v>
      </c>
      <c r="B5813" s="37" t="s">
        <v>2580</v>
      </c>
      <c r="C5813" s="23">
        <v>67</v>
      </c>
      <c r="D5813" s="49" t="s">
        <v>15227</v>
      </c>
      <c r="E5813" s="49" t="s">
        <v>15228</v>
      </c>
      <c r="F5813" s="50" t="s">
        <v>15229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25">
      <c r="A5814" s="117">
        <v>43403</v>
      </c>
      <c r="B5814" s="37" t="s">
        <v>8437</v>
      </c>
      <c r="C5814" s="23">
        <v>68</v>
      </c>
      <c r="D5814" s="49" t="s">
        <v>15230</v>
      </c>
      <c r="E5814" s="49" t="s">
        <v>3336</v>
      </c>
      <c r="F5814" s="50" t="s">
        <v>15231</v>
      </c>
      <c r="G5814" s="71">
        <v>11660021.9</v>
      </c>
      <c r="H5814" s="71"/>
      <c r="I5814" s="136">
        <v>11660021.9</v>
      </c>
    </row>
    <row r="5815" spans="1:9" ht="51" customHeight="1" x14ac:dyDescent="0.25">
      <c r="A5815" s="117">
        <v>43403</v>
      </c>
      <c r="B5815" s="37" t="s">
        <v>8437</v>
      </c>
      <c r="C5815" s="23">
        <v>68</v>
      </c>
      <c r="D5815" s="49" t="s">
        <v>15232</v>
      </c>
      <c r="E5815" s="49" t="s">
        <v>289</v>
      </c>
      <c r="F5815" s="50" t="s">
        <v>15233</v>
      </c>
      <c r="G5815" s="71">
        <v>1575616.21</v>
      </c>
      <c r="H5815" s="71"/>
      <c r="I5815" s="136">
        <v>1575616.21</v>
      </c>
    </row>
    <row r="5816" spans="1:9" ht="51" customHeight="1" x14ac:dyDescent="0.25">
      <c r="A5816" s="117">
        <v>43403</v>
      </c>
      <c r="B5816" s="37" t="s">
        <v>8437</v>
      </c>
      <c r="C5816" s="23">
        <v>68</v>
      </c>
      <c r="D5816" s="49" t="s">
        <v>15234</v>
      </c>
      <c r="E5816" s="49" t="s">
        <v>15235</v>
      </c>
      <c r="F5816" s="50" t="s">
        <v>15236</v>
      </c>
      <c r="G5816" s="71">
        <v>3040000</v>
      </c>
      <c r="H5816" s="71"/>
      <c r="I5816" s="136">
        <v>3040000</v>
      </c>
    </row>
    <row r="5817" spans="1:9" ht="51" customHeight="1" x14ac:dyDescent="0.25">
      <c r="A5817" s="117">
        <v>43403</v>
      </c>
      <c r="B5817" s="37" t="s">
        <v>8437</v>
      </c>
      <c r="C5817" s="23">
        <v>68</v>
      </c>
      <c r="D5817" s="49" t="s">
        <v>15237</v>
      </c>
      <c r="E5817" s="49" t="s">
        <v>15238</v>
      </c>
      <c r="F5817" s="50" t="s">
        <v>15239</v>
      </c>
      <c r="G5817" s="71">
        <v>2278480.7799999998</v>
      </c>
      <c r="H5817" s="71"/>
      <c r="I5817" s="136">
        <v>2278480.7799999998</v>
      </c>
    </row>
    <row r="5818" spans="1:9" ht="51" customHeight="1" x14ac:dyDescent="0.25">
      <c r="A5818" s="117">
        <v>43403</v>
      </c>
      <c r="B5818" s="37" t="s">
        <v>8437</v>
      </c>
      <c r="C5818" s="23">
        <v>68</v>
      </c>
      <c r="D5818" s="49" t="s">
        <v>15240</v>
      </c>
      <c r="E5818" s="49" t="s">
        <v>7917</v>
      </c>
      <c r="F5818" s="50" t="s">
        <v>15241</v>
      </c>
      <c r="G5818" s="71">
        <v>3693132.52</v>
      </c>
      <c r="H5818" s="71"/>
      <c r="I5818" s="136">
        <v>3693132.52</v>
      </c>
    </row>
    <row r="5819" spans="1:9" ht="51" customHeight="1" x14ac:dyDescent="0.25">
      <c r="A5819" s="117">
        <v>43403</v>
      </c>
      <c r="B5819" s="37" t="s">
        <v>2583</v>
      </c>
      <c r="C5819" s="23">
        <v>69</v>
      </c>
      <c r="D5819" s="49" t="s">
        <v>15242</v>
      </c>
      <c r="E5819" s="49" t="s">
        <v>483</v>
      </c>
      <c r="F5819" s="50" t="s">
        <v>15243</v>
      </c>
      <c r="G5819" s="71">
        <v>1520338.2</v>
      </c>
      <c r="H5819" s="71"/>
      <c r="I5819" s="136">
        <v>1520338.2</v>
      </c>
    </row>
    <row r="5820" spans="1:9" ht="51" customHeight="1" x14ac:dyDescent="0.25">
      <c r="A5820" s="117">
        <v>43403</v>
      </c>
      <c r="B5820" s="37" t="s">
        <v>2571</v>
      </c>
      <c r="C5820" s="23">
        <v>70</v>
      </c>
      <c r="D5820" s="49" t="s">
        <v>15244</v>
      </c>
      <c r="E5820" s="49" t="s">
        <v>39</v>
      </c>
      <c r="F5820" s="50" t="s">
        <v>15245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25">
      <c r="A5821" s="117">
        <v>43403</v>
      </c>
      <c r="B5821" s="37" t="s">
        <v>2571</v>
      </c>
      <c r="C5821" s="23">
        <v>70</v>
      </c>
      <c r="D5821" s="49" t="s">
        <v>15246</v>
      </c>
      <c r="E5821" s="49" t="s">
        <v>85</v>
      </c>
      <c r="F5821" s="50" t="s">
        <v>15247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25">
      <c r="A5822" s="117">
        <v>43403</v>
      </c>
      <c r="B5822" s="37" t="s">
        <v>2571</v>
      </c>
      <c r="C5822" s="23">
        <v>70</v>
      </c>
      <c r="D5822" s="49" t="s">
        <v>15248</v>
      </c>
      <c r="E5822" s="49" t="s">
        <v>40</v>
      </c>
      <c r="F5822" s="50" t="s">
        <v>15249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25">
      <c r="A5823" s="105">
        <v>43403</v>
      </c>
      <c r="B5823" s="37" t="s">
        <v>2571</v>
      </c>
      <c r="C5823" s="23">
        <v>70</v>
      </c>
      <c r="D5823" s="49" t="s">
        <v>15250</v>
      </c>
      <c r="E5823" s="49" t="s">
        <v>39</v>
      </c>
      <c r="F5823" s="50" t="s">
        <v>15251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25">
      <c r="A5824" s="105">
        <v>43403</v>
      </c>
      <c r="B5824" s="37" t="s">
        <v>2571</v>
      </c>
      <c r="C5824" s="23">
        <v>70</v>
      </c>
      <c r="D5824" s="49" t="s">
        <v>15252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25">
      <c r="A5825" s="139">
        <v>43410</v>
      </c>
      <c r="B5825" s="140" t="s">
        <v>2577</v>
      </c>
      <c r="C5825" s="141">
        <v>6</v>
      </c>
      <c r="D5825" s="142" t="s">
        <v>15253</v>
      </c>
      <c r="E5825" s="142" t="s">
        <v>4151</v>
      </c>
      <c r="F5825" s="143" t="s">
        <v>15254</v>
      </c>
      <c r="G5825" s="144">
        <v>6106969.5499999998</v>
      </c>
      <c r="H5825" s="145"/>
      <c r="I5825" s="146">
        <v>6106969.5499999998</v>
      </c>
    </row>
    <row r="5826" spans="1:9" ht="51" customHeight="1" x14ac:dyDescent="0.25">
      <c r="A5826" s="139">
        <v>43410</v>
      </c>
      <c r="B5826" s="140" t="s">
        <v>8437</v>
      </c>
      <c r="C5826" s="141">
        <v>53</v>
      </c>
      <c r="D5826" s="142" t="s">
        <v>15255</v>
      </c>
      <c r="E5826" s="142" t="s">
        <v>15256</v>
      </c>
      <c r="F5826" s="143" t="s">
        <v>15257</v>
      </c>
      <c r="G5826" s="144">
        <v>938737.75</v>
      </c>
      <c r="H5826" s="145"/>
      <c r="I5826" s="146">
        <v>938737.75</v>
      </c>
    </row>
    <row r="5827" spans="1:9" ht="51" customHeight="1" x14ac:dyDescent="0.25">
      <c r="A5827" s="139">
        <v>43410</v>
      </c>
      <c r="B5827" s="140" t="s">
        <v>8437</v>
      </c>
      <c r="C5827" s="141">
        <v>53</v>
      </c>
      <c r="D5827" s="142" t="s">
        <v>15258</v>
      </c>
      <c r="E5827" s="142" t="s">
        <v>15259</v>
      </c>
      <c r="F5827" s="143" t="s">
        <v>15260</v>
      </c>
      <c r="G5827" s="144">
        <v>900826.36</v>
      </c>
      <c r="H5827" s="145"/>
      <c r="I5827" s="146">
        <v>900826.36</v>
      </c>
    </row>
    <row r="5828" spans="1:9" ht="51" customHeight="1" x14ac:dyDescent="0.25">
      <c r="A5828" s="139">
        <v>43410</v>
      </c>
      <c r="B5828" s="140" t="s">
        <v>8437</v>
      </c>
      <c r="C5828" s="141">
        <v>53</v>
      </c>
      <c r="D5828" s="142" t="s">
        <v>15261</v>
      </c>
      <c r="E5828" s="142" t="s">
        <v>15262</v>
      </c>
      <c r="F5828" s="143" t="s">
        <v>15263</v>
      </c>
      <c r="G5828" s="144">
        <v>1249777.46</v>
      </c>
      <c r="H5828" s="145"/>
      <c r="I5828" s="146">
        <v>1249777.46</v>
      </c>
    </row>
    <row r="5829" spans="1:9" ht="51" customHeight="1" x14ac:dyDescent="0.25">
      <c r="A5829" s="139">
        <v>43410</v>
      </c>
      <c r="B5829" s="140" t="s">
        <v>2572</v>
      </c>
      <c r="C5829" s="141">
        <v>61</v>
      </c>
      <c r="D5829" s="142" t="s">
        <v>15264</v>
      </c>
      <c r="E5829" s="142" t="s">
        <v>1844</v>
      </c>
      <c r="F5829" s="143" t="s">
        <v>15265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25">
      <c r="A5830" s="139">
        <v>43410</v>
      </c>
      <c r="B5830" s="140" t="s">
        <v>2572</v>
      </c>
      <c r="C5830" s="141">
        <v>61</v>
      </c>
      <c r="D5830" s="142" t="s">
        <v>15266</v>
      </c>
      <c r="E5830" s="142" t="s">
        <v>1844</v>
      </c>
      <c r="F5830" s="143" t="s">
        <v>15267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25">
      <c r="A5831" s="139">
        <v>43410</v>
      </c>
      <c r="B5831" s="140" t="s">
        <v>2571</v>
      </c>
      <c r="C5831" s="141">
        <v>70</v>
      </c>
      <c r="D5831" s="142" t="s">
        <v>15268</v>
      </c>
      <c r="E5831" s="142" t="s">
        <v>38</v>
      </c>
      <c r="F5831" s="143" t="s">
        <v>15269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25">
      <c r="A5832" s="139">
        <v>43410</v>
      </c>
      <c r="B5832" s="140" t="s">
        <v>2571</v>
      </c>
      <c r="C5832" s="141">
        <v>70</v>
      </c>
      <c r="D5832" s="142" t="s">
        <v>15270</v>
      </c>
      <c r="E5832" s="142" t="s">
        <v>39</v>
      </c>
      <c r="F5832" s="143" t="s">
        <v>15271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25">
      <c r="A5833" s="139">
        <v>43410</v>
      </c>
      <c r="B5833" s="140" t="s">
        <v>2571</v>
      </c>
      <c r="C5833" s="141">
        <v>70</v>
      </c>
      <c r="D5833" s="142" t="s">
        <v>15272</v>
      </c>
      <c r="E5833" s="142" t="s">
        <v>39</v>
      </c>
      <c r="F5833" s="143" t="s">
        <v>15273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25">
      <c r="A5834" s="139">
        <v>43410</v>
      </c>
      <c r="B5834" s="140" t="s">
        <v>2571</v>
      </c>
      <c r="C5834" s="141">
        <v>70</v>
      </c>
      <c r="D5834" s="142" t="s">
        <v>15274</v>
      </c>
      <c r="E5834" s="142" t="s">
        <v>22</v>
      </c>
      <c r="F5834" s="143" t="s">
        <v>15275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25">
      <c r="A5835" s="139">
        <v>43410</v>
      </c>
      <c r="B5835" s="140" t="s">
        <v>2581</v>
      </c>
      <c r="C5835" s="141">
        <v>78</v>
      </c>
      <c r="D5835" s="142" t="s">
        <v>15276</v>
      </c>
      <c r="E5835" s="142" t="s">
        <v>15277</v>
      </c>
      <c r="F5835" s="143" t="s">
        <v>15278</v>
      </c>
      <c r="G5835" s="144">
        <v>2599046.91</v>
      </c>
      <c r="H5835" s="145"/>
      <c r="I5835" s="146">
        <v>2599046.91</v>
      </c>
    </row>
    <row r="5836" spans="1:9" ht="51" customHeight="1" x14ac:dyDescent="0.25">
      <c r="A5836" s="139">
        <v>43410</v>
      </c>
      <c r="B5836" s="140" t="s">
        <v>2581</v>
      </c>
      <c r="C5836" s="141">
        <v>78</v>
      </c>
      <c r="D5836" s="142" t="s">
        <v>15279</v>
      </c>
      <c r="E5836" s="142" t="s">
        <v>15280</v>
      </c>
      <c r="F5836" s="143" t="s">
        <v>15281</v>
      </c>
      <c r="G5836" s="144">
        <v>821715.6</v>
      </c>
      <c r="H5836" s="145"/>
      <c r="I5836" s="146">
        <v>821715.6</v>
      </c>
    </row>
    <row r="5837" spans="1:9" ht="51" customHeight="1" x14ac:dyDescent="0.25">
      <c r="A5837" s="139">
        <v>43410</v>
      </c>
      <c r="B5837" s="140" t="s">
        <v>2581</v>
      </c>
      <c r="C5837" s="141">
        <v>78</v>
      </c>
      <c r="D5837" s="142" t="s">
        <v>15282</v>
      </c>
      <c r="E5837" s="142" t="s">
        <v>15283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25">
      <c r="A5838" s="139">
        <v>43410</v>
      </c>
      <c r="B5838" s="140" t="s">
        <v>2581</v>
      </c>
      <c r="C5838" s="141">
        <v>78</v>
      </c>
      <c r="D5838" s="142" t="s">
        <v>15284</v>
      </c>
      <c r="E5838" s="142" t="s">
        <v>15285</v>
      </c>
      <c r="F5838" s="143" t="s">
        <v>15286</v>
      </c>
      <c r="G5838" s="144">
        <v>4080946.19</v>
      </c>
      <c r="H5838" s="145"/>
      <c r="I5838" s="146">
        <v>4080946.19</v>
      </c>
    </row>
    <row r="5839" spans="1:9" ht="51" customHeight="1" x14ac:dyDescent="0.25">
      <c r="A5839" s="139">
        <v>43410</v>
      </c>
      <c r="B5839" s="140" t="s">
        <v>2581</v>
      </c>
      <c r="C5839" s="141">
        <v>78</v>
      </c>
      <c r="D5839" s="142" t="s">
        <v>15287</v>
      </c>
      <c r="E5839" s="142" t="s">
        <v>15288</v>
      </c>
      <c r="F5839" s="143" t="s">
        <v>15289</v>
      </c>
      <c r="G5839" s="144">
        <v>1070206.2</v>
      </c>
      <c r="H5839" s="145"/>
      <c r="I5839" s="146">
        <v>1070206.2</v>
      </c>
    </row>
    <row r="5840" spans="1:9" ht="51" customHeight="1" x14ac:dyDescent="0.25">
      <c r="A5840" s="139">
        <v>43410</v>
      </c>
      <c r="B5840" s="140" t="s">
        <v>2581</v>
      </c>
      <c r="C5840" s="141">
        <v>78</v>
      </c>
      <c r="D5840" s="142" t="s">
        <v>15290</v>
      </c>
      <c r="E5840" s="142" t="s">
        <v>15291</v>
      </c>
      <c r="F5840" s="143" t="s">
        <v>15292</v>
      </c>
      <c r="G5840" s="144">
        <v>1667354.4</v>
      </c>
      <c r="H5840" s="145"/>
      <c r="I5840" s="146">
        <v>1667354.4</v>
      </c>
    </row>
    <row r="5841" spans="1:9" ht="51" customHeight="1" x14ac:dyDescent="0.25">
      <c r="A5841" s="139">
        <v>43410</v>
      </c>
      <c r="B5841" s="140" t="s">
        <v>2581</v>
      </c>
      <c r="C5841" s="141">
        <v>78</v>
      </c>
      <c r="D5841" s="142" t="s">
        <v>15293</v>
      </c>
      <c r="E5841" s="142" t="s">
        <v>15294</v>
      </c>
      <c r="F5841" s="143" t="s">
        <v>15295</v>
      </c>
      <c r="G5841" s="144">
        <v>837036.6</v>
      </c>
      <c r="H5841" s="145"/>
      <c r="I5841" s="146">
        <v>837036.6</v>
      </c>
    </row>
    <row r="5842" spans="1:9" ht="51" customHeight="1" x14ac:dyDescent="0.25">
      <c r="A5842" s="139">
        <v>43410</v>
      </c>
      <c r="B5842" s="140" t="s">
        <v>2581</v>
      </c>
      <c r="C5842" s="141">
        <v>78</v>
      </c>
      <c r="D5842" s="142" t="s">
        <v>15296</v>
      </c>
      <c r="E5842" s="142" t="s">
        <v>2617</v>
      </c>
      <c r="F5842" s="143" t="s">
        <v>15297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25">
      <c r="A5843" s="139">
        <v>43410</v>
      </c>
      <c r="B5843" s="140" t="s">
        <v>2581</v>
      </c>
      <c r="C5843" s="141">
        <v>78</v>
      </c>
      <c r="D5843" s="142" t="s">
        <v>15298</v>
      </c>
      <c r="E5843" s="142" t="s">
        <v>15299</v>
      </c>
      <c r="F5843" s="143" t="s">
        <v>15300</v>
      </c>
      <c r="G5843" s="144">
        <v>5731632</v>
      </c>
      <c r="H5843" s="145"/>
      <c r="I5843" s="146">
        <v>5731632</v>
      </c>
    </row>
    <row r="5844" spans="1:9" ht="51" customHeight="1" x14ac:dyDescent="0.25">
      <c r="A5844" s="139">
        <v>43410</v>
      </c>
      <c r="B5844" s="140" t="s">
        <v>2581</v>
      </c>
      <c r="C5844" s="141">
        <v>78</v>
      </c>
      <c r="D5844" s="142" t="s">
        <v>15301</v>
      </c>
      <c r="E5844" s="142" t="s">
        <v>15302</v>
      </c>
      <c r="F5844" s="143" t="s">
        <v>15303</v>
      </c>
      <c r="G5844" s="144">
        <v>1053556.96</v>
      </c>
      <c r="H5844" s="145"/>
      <c r="I5844" s="146">
        <v>1053556.96</v>
      </c>
    </row>
    <row r="5845" spans="1:9" ht="51" customHeight="1" x14ac:dyDescent="0.25">
      <c r="A5845" s="147">
        <v>43410</v>
      </c>
      <c r="B5845" s="148" t="s">
        <v>2581</v>
      </c>
      <c r="C5845" s="149">
        <v>78</v>
      </c>
      <c r="D5845" s="150" t="s">
        <v>15304</v>
      </c>
      <c r="E5845" s="150" t="s">
        <v>15305</v>
      </c>
      <c r="F5845" s="151" t="s">
        <v>15306</v>
      </c>
      <c r="G5845" s="152">
        <v>1661611.2</v>
      </c>
      <c r="H5845" s="153"/>
      <c r="I5845" s="154">
        <v>1661611.2</v>
      </c>
    </row>
    <row r="5846" spans="1:9" ht="51" customHeight="1" x14ac:dyDescent="0.25">
      <c r="A5846" s="139">
        <v>43410</v>
      </c>
      <c r="B5846" s="140" t="s">
        <v>2581</v>
      </c>
      <c r="C5846" s="141">
        <v>78</v>
      </c>
      <c r="D5846" s="142" t="s">
        <v>15307</v>
      </c>
      <c r="E5846" s="142" t="s">
        <v>15308</v>
      </c>
      <c r="F5846" s="143" t="s">
        <v>15309</v>
      </c>
      <c r="G5846" s="144">
        <v>13403403.699999999</v>
      </c>
      <c r="H5846" s="145"/>
      <c r="I5846" s="146">
        <v>13403403.699999999</v>
      </c>
    </row>
    <row r="5847" spans="1:9" ht="51" customHeight="1" x14ac:dyDescent="0.25">
      <c r="A5847" s="139">
        <v>43417</v>
      </c>
      <c r="B5847" s="140" t="s">
        <v>2577</v>
      </c>
      <c r="C5847" s="141">
        <v>6</v>
      </c>
      <c r="D5847" s="142" t="s">
        <v>15310</v>
      </c>
      <c r="E5847" s="142" t="s">
        <v>1665</v>
      </c>
      <c r="F5847" s="143" t="s">
        <v>15311</v>
      </c>
      <c r="G5847" s="144">
        <v>8168091.4500000002</v>
      </c>
      <c r="H5847" s="145"/>
      <c r="I5847" s="146">
        <v>8168091.4500000002</v>
      </c>
    </row>
    <row r="5848" spans="1:9" ht="51" customHeight="1" x14ac:dyDescent="0.25">
      <c r="A5848" s="139">
        <v>43417</v>
      </c>
      <c r="B5848" s="140" t="s">
        <v>2577</v>
      </c>
      <c r="C5848" s="141">
        <v>6</v>
      </c>
      <c r="D5848" s="142" t="s">
        <v>15312</v>
      </c>
      <c r="E5848" s="142" t="s">
        <v>1084</v>
      </c>
      <c r="F5848" s="143" t="s">
        <v>15313</v>
      </c>
      <c r="G5848" s="144">
        <v>10272141</v>
      </c>
      <c r="H5848" s="145"/>
      <c r="I5848" s="146">
        <v>10272141</v>
      </c>
    </row>
    <row r="5849" spans="1:9" ht="51" customHeight="1" x14ac:dyDescent="0.25">
      <c r="A5849" s="139">
        <v>43417</v>
      </c>
      <c r="B5849" s="140" t="s">
        <v>2577</v>
      </c>
      <c r="C5849" s="141">
        <v>6</v>
      </c>
      <c r="D5849" s="142" t="s">
        <v>15314</v>
      </c>
      <c r="E5849" s="142" t="s">
        <v>1680</v>
      </c>
      <c r="F5849" s="143" t="s">
        <v>15315</v>
      </c>
      <c r="G5849" s="144">
        <v>7774040</v>
      </c>
      <c r="H5849" s="145"/>
      <c r="I5849" s="146">
        <v>7774040</v>
      </c>
    </row>
    <row r="5850" spans="1:9" ht="51" customHeight="1" x14ac:dyDescent="0.25">
      <c r="A5850" s="139">
        <v>43417</v>
      </c>
      <c r="B5850" s="140" t="s">
        <v>2574</v>
      </c>
      <c r="C5850" s="141">
        <v>8</v>
      </c>
      <c r="D5850" s="142" t="s">
        <v>15316</v>
      </c>
      <c r="E5850" s="142" t="s">
        <v>46</v>
      </c>
      <c r="F5850" s="143" t="s">
        <v>15317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25">
      <c r="A5851" s="139">
        <v>43417</v>
      </c>
      <c r="B5851" s="140" t="s">
        <v>2574</v>
      </c>
      <c r="C5851" s="141">
        <v>8</v>
      </c>
      <c r="D5851" s="142" t="s">
        <v>15318</v>
      </c>
      <c r="E5851" s="142" t="s">
        <v>46</v>
      </c>
      <c r="F5851" s="143" t="s">
        <v>15319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25">
      <c r="A5852" s="139">
        <v>43417</v>
      </c>
      <c r="B5852" s="140" t="s">
        <v>8437</v>
      </c>
      <c r="C5852" s="141">
        <v>53</v>
      </c>
      <c r="D5852" s="142" t="s">
        <v>15320</v>
      </c>
      <c r="E5852" s="142" t="s">
        <v>15321</v>
      </c>
      <c r="F5852" s="143" t="s">
        <v>15322</v>
      </c>
      <c r="G5852" s="144">
        <v>2850000</v>
      </c>
      <c r="H5852" s="145"/>
      <c r="I5852" s="146">
        <v>2850000</v>
      </c>
    </row>
    <row r="5853" spans="1:9" ht="51" customHeight="1" x14ac:dyDescent="0.25">
      <c r="A5853" s="139">
        <v>43417</v>
      </c>
      <c r="B5853" s="140" t="s">
        <v>2572</v>
      </c>
      <c r="C5853" s="141">
        <v>60</v>
      </c>
      <c r="D5853" s="142" t="s">
        <v>15323</v>
      </c>
      <c r="E5853" s="142" t="s">
        <v>15324</v>
      </c>
      <c r="F5853" s="143" t="s">
        <v>15325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25">
      <c r="A5854" s="139">
        <v>43417</v>
      </c>
      <c r="B5854" s="140" t="s">
        <v>2572</v>
      </c>
      <c r="C5854" s="141">
        <v>60</v>
      </c>
      <c r="D5854" s="142" t="s">
        <v>15326</v>
      </c>
      <c r="E5854" s="142" t="s">
        <v>540</v>
      </c>
      <c r="F5854" s="143" t="s">
        <v>15327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25">
      <c r="A5855" s="139">
        <v>43417</v>
      </c>
      <c r="B5855" s="140" t="s">
        <v>2572</v>
      </c>
      <c r="C5855" s="141">
        <v>60</v>
      </c>
      <c r="D5855" s="142" t="s">
        <v>15328</v>
      </c>
      <c r="E5855" s="142" t="s">
        <v>15329</v>
      </c>
      <c r="F5855" s="143" t="s">
        <v>15330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25">
      <c r="A5856" s="139">
        <v>43417</v>
      </c>
      <c r="B5856" s="140" t="s">
        <v>2572</v>
      </c>
      <c r="C5856" s="141">
        <v>60</v>
      </c>
      <c r="D5856" s="142" t="s">
        <v>15331</v>
      </c>
      <c r="E5856" s="142" t="s">
        <v>540</v>
      </c>
      <c r="F5856" s="143" t="s">
        <v>15332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25">
      <c r="A5857" s="139">
        <v>43417</v>
      </c>
      <c r="B5857" s="140" t="s">
        <v>2572</v>
      </c>
      <c r="C5857" s="141">
        <v>60</v>
      </c>
      <c r="D5857" s="142" t="s">
        <v>15333</v>
      </c>
      <c r="E5857" s="142" t="s">
        <v>15324</v>
      </c>
      <c r="F5857" s="143" t="s">
        <v>15334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25">
      <c r="A5858" s="139">
        <v>43417</v>
      </c>
      <c r="B5858" s="140" t="s">
        <v>8437</v>
      </c>
      <c r="C5858" s="141">
        <v>68</v>
      </c>
      <c r="D5858" s="142" t="s">
        <v>15335</v>
      </c>
      <c r="E5858" s="142" t="s">
        <v>15336</v>
      </c>
      <c r="F5858" s="143" t="s">
        <v>15337</v>
      </c>
      <c r="G5858" s="144">
        <v>2029931.71</v>
      </c>
      <c r="H5858" s="145"/>
      <c r="I5858" s="146">
        <v>2029931.71</v>
      </c>
    </row>
    <row r="5859" spans="1:9" ht="51" customHeight="1" x14ac:dyDescent="0.25">
      <c r="A5859" s="147">
        <v>43417</v>
      </c>
      <c r="B5859" s="148" t="s">
        <v>8437</v>
      </c>
      <c r="C5859" s="149">
        <v>68</v>
      </c>
      <c r="D5859" s="150" t="s">
        <v>15338</v>
      </c>
      <c r="E5859" s="150" t="s">
        <v>9825</v>
      </c>
      <c r="F5859" s="151" t="s">
        <v>15339</v>
      </c>
      <c r="G5859" s="152">
        <v>3040000</v>
      </c>
      <c r="H5859" s="153"/>
      <c r="I5859" s="154">
        <v>3040000</v>
      </c>
    </row>
    <row r="5860" spans="1:9" ht="51" customHeight="1" x14ac:dyDescent="0.25">
      <c r="A5860" s="139">
        <v>43417</v>
      </c>
      <c r="B5860" s="140" t="s">
        <v>2571</v>
      </c>
      <c r="C5860" s="141">
        <v>70</v>
      </c>
      <c r="D5860" s="142" t="s">
        <v>15340</v>
      </c>
      <c r="E5860" s="142" t="s">
        <v>40</v>
      </c>
      <c r="F5860" s="143" t="s">
        <v>15341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25">
      <c r="A5861" s="139">
        <v>43417</v>
      </c>
      <c r="B5861" s="140" t="s">
        <v>2581</v>
      </c>
      <c r="C5861" s="141">
        <v>78</v>
      </c>
      <c r="D5861" s="142" t="s">
        <v>15361</v>
      </c>
      <c r="E5861" s="142" t="s">
        <v>15362</v>
      </c>
      <c r="F5861" s="143" t="s">
        <v>15363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25">
      <c r="A5862" s="139">
        <v>43417</v>
      </c>
      <c r="B5862" s="140" t="s">
        <v>2581</v>
      </c>
      <c r="C5862" s="141">
        <v>78</v>
      </c>
      <c r="D5862" s="142" t="s">
        <v>15364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25">
      <c r="A5863" s="147">
        <v>43417</v>
      </c>
      <c r="B5863" s="148" t="s">
        <v>2581</v>
      </c>
      <c r="C5863" s="149">
        <v>78</v>
      </c>
      <c r="D5863" s="150" t="s">
        <v>15365</v>
      </c>
      <c r="E5863" s="150" t="s">
        <v>15366</v>
      </c>
      <c r="F5863" s="151" t="s">
        <v>15367</v>
      </c>
      <c r="G5863" s="152">
        <v>870044.1</v>
      </c>
      <c r="H5863" s="153"/>
      <c r="I5863" s="154">
        <v>870044.1</v>
      </c>
    </row>
    <row r="5864" spans="1:9" ht="51" customHeight="1" x14ac:dyDescent="0.25">
      <c r="A5864" s="147">
        <v>43417</v>
      </c>
      <c r="B5864" s="148" t="s">
        <v>2581</v>
      </c>
      <c r="C5864" s="149">
        <v>78</v>
      </c>
      <c r="D5864" s="150" t="s">
        <v>15368</v>
      </c>
      <c r="E5864" s="150" t="s">
        <v>15369</v>
      </c>
      <c r="F5864" s="151" t="s">
        <v>15370</v>
      </c>
      <c r="G5864" s="152">
        <v>637248.30000000005</v>
      </c>
      <c r="H5864" s="153"/>
      <c r="I5864" s="154">
        <v>637248.30000000005</v>
      </c>
    </row>
    <row r="5865" spans="1:9" ht="51" customHeight="1" x14ac:dyDescent="0.25">
      <c r="A5865" s="147">
        <v>43417</v>
      </c>
      <c r="B5865" s="148" t="s">
        <v>2581</v>
      </c>
      <c r="C5865" s="149">
        <v>78</v>
      </c>
      <c r="D5865" s="150" t="s">
        <v>15371</v>
      </c>
      <c r="E5865" s="150" t="s">
        <v>15372</v>
      </c>
      <c r="F5865" s="151" t="s">
        <v>15373</v>
      </c>
      <c r="G5865" s="152">
        <v>3883766.7</v>
      </c>
      <c r="H5865" s="153"/>
      <c r="I5865" s="154">
        <v>3883766.7</v>
      </c>
    </row>
    <row r="5866" spans="1:9" ht="51" customHeight="1" x14ac:dyDescent="0.25">
      <c r="A5866" s="147">
        <v>43426</v>
      </c>
      <c r="B5866" s="148" t="s">
        <v>2582</v>
      </c>
      <c r="C5866" s="149">
        <v>50</v>
      </c>
      <c r="D5866" s="150" t="s">
        <v>15342</v>
      </c>
      <c r="E5866" s="150" t="s">
        <v>15343</v>
      </c>
      <c r="F5866" s="151" t="s">
        <v>15344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25">
      <c r="A5867" s="147">
        <v>43426</v>
      </c>
      <c r="B5867" s="148" t="s">
        <v>2582</v>
      </c>
      <c r="C5867" s="149">
        <v>50</v>
      </c>
      <c r="D5867" s="150" t="s">
        <v>15345</v>
      </c>
      <c r="E5867" s="150" t="s">
        <v>15346</v>
      </c>
      <c r="F5867" s="151" t="s">
        <v>15347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25">
      <c r="A5868" s="147">
        <v>43426</v>
      </c>
      <c r="B5868" s="148" t="s">
        <v>8437</v>
      </c>
      <c r="C5868" s="149">
        <v>53</v>
      </c>
      <c r="D5868" s="150" t="s">
        <v>15348</v>
      </c>
      <c r="E5868" s="150" t="s">
        <v>568</v>
      </c>
      <c r="F5868" s="151" t="s">
        <v>15349</v>
      </c>
      <c r="G5868" s="152">
        <v>963047.16</v>
      </c>
      <c r="H5868" s="153"/>
      <c r="I5868" s="154">
        <v>963047.16</v>
      </c>
    </row>
    <row r="5869" spans="1:9" ht="51" customHeight="1" x14ac:dyDescent="0.25">
      <c r="A5869" s="147">
        <v>43426</v>
      </c>
      <c r="B5869" s="148" t="s">
        <v>8437</v>
      </c>
      <c r="C5869" s="149">
        <v>53</v>
      </c>
      <c r="D5869" s="150" t="s">
        <v>15350</v>
      </c>
      <c r="E5869" s="150" t="s">
        <v>568</v>
      </c>
      <c r="F5869" s="151" t="s">
        <v>15351</v>
      </c>
      <c r="G5869" s="152">
        <v>1829053.52</v>
      </c>
      <c r="H5869" s="153"/>
      <c r="I5869" s="154">
        <v>1829053.52</v>
      </c>
    </row>
    <row r="5870" spans="1:9" ht="51" customHeight="1" x14ac:dyDescent="0.25">
      <c r="A5870" s="147">
        <v>43426</v>
      </c>
      <c r="B5870" s="148" t="s">
        <v>2572</v>
      </c>
      <c r="C5870" s="149">
        <v>61</v>
      </c>
      <c r="D5870" s="150" t="s">
        <v>15352</v>
      </c>
      <c r="E5870" s="150" t="s">
        <v>15353</v>
      </c>
      <c r="F5870" s="151" t="s">
        <v>15354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25">
      <c r="A5871" s="147">
        <v>43426</v>
      </c>
      <c r="B5871" s="148" t="s">
        <v>8437</v>
      </c>
      <c r="C5871" s="149">
        <v>65</v>
      </c>
      <c r="D5871" s="150" t="s">
        <v>15355</v>
      </c>
      <c r="E5871" s="150" t="s">
        <v>15356</v>
      </c>
      <c r="F5871" s="151" t="s">
        <v>15357</v>
      </c>
      <c r="G5871" s="152">
        <v>2999080.06</v>
      </c>
      <c r="H5871" s="153"/>
      <c r="I5871" s="154">
        <v>2999080.06</v>
      </c>
    </row>
    <row r="5872" spans="1:9" ht="51" customHeight="1" x14ac:dyDescent="0.25">
      <c r="A5872" s="147">
        <v>43426</v>
      </c>
      <c r="B5872" s="148" t="s">
        <v>8437</v>
      </c>
      <c r="C5872" s="149">
        <v>65</v>
      </c>
      <c r="D5872" s="150" t="s">
        <v>15358</v>
      </c>
      <c r="E5872" s="150" t="s">
        <v>15359</v>
      </c>
      <c r="F5872" s="151" t="s">
        <v>15360</v>
      </c>
      <c r="G5872" s="152">
        <v>869250</v>
      </c>
      <c r="H5872" s="153"/>
      <c r="I5872" s="154">
        <v>869250</v>
      </c>
    </row>
    <row r="5873" spans="1:9" ht="51" customHeight="1" x14ac:dyDescent="0.25">
      <c r="A5873" s="147">
        <v>43438</v>
      </c>
      <c r="B5873" s="148" t="s">
        <v>2577</v>
      </c>
      <c r="C5873" s="149">
        <v>6</v>
      </c>
      <c r="D5873" s="150" t="s">
        <v>15374</v>
      </c>
      <c r="E5873" s="150" t="s">
        <v>15375</v>
      </c>
      <c r="F5873" s="151" t="s">
        <v>15376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25">
      <c r="A5874" s="147">
        <v>43438</v>
      </c>
      <c r="B5874" s="148" t="s">
        <v>2579</v>
      </c>
      <c r="C5874" s="149">
        <v>44</v>
      </c>
      <c r="D5874" s="150" t="s">
        <v>15377</v>
      </c>
      <c r="E5874" s="150" t="s">
        <v>15378</v>
      </c>
      <c r="F5874" s="151" t="s">
        <v>15379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25">
      <c r="A5875" s="147">
        <v>43438</v>
      </c>
      <c r="B5875" s="148" t="s">
        <v>2582</v>
      </c>
      <c r="C5875" s="149">
        <v>51</v>
      </c>
      <c r="D5875" s="150" t="s">
        <v>15380</v>
      </c>
      <c r="E5875" s="150" t="s">
        <v>15381</v>
      </c>
      <c r="F5875" s="151" t="s">
        <v>15382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25">
      <c r="A5876" s="147">
        <v>43438</v>
      </c>
      <c r="B5876" s="148" t="s">
        <v>8437</v>
      </c>
      <c r="C5876" s="149">
        <v>53</v>
      </c>
      <c r="D5876" s="150" t="s">
        <v>15383</v>
      </c>
      <c r="E5876" s="150" t="s">
        <v>9769</v>
      </c>
      <c r="F5876" s="151" t="s">
        <v>15384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25">
      <c r="A5877" s="147">
        <v>43438</v>
      </c>
      <c r="B5877" s="148" t="s">
        <v>8437</v>
      </c>
      <c r="C5877" s="149">
        <v>53</v>
      </c>
      <c r="D5877" s="150" t="s">
        <v>15385</v>
      </c>
      <c r="E5877" s="150" t="s">
        <v>15386</v>
      </c>
      <c r="F5877" s="151" t="s">
        <v>15387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25">
      <c r="A5878" s="147">
        <v>43438</v>
      </c>
      <c r="B5878" s="148" t="s">
        <v>8437</v>
      </c>
      <c r="C5878" s="149">
        <v>53</v>
      </c>
      <c r="D5878" s="150" t="s">
        <v>15388</v>
      </c>
      <c r="E5878" s="150" t="s">
        <v>5397</v>
      </c>
      <c r="F5878" s="151" t="s">
        <v>15389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25">
      <c r="A5879" s="147">
        <v>43438</v>
      </c>
      <c r="B5879" s="148" t="s">
        <v>8437</v>
      </c>
      <c r="C5879" s="149">
        <v>53</v>
      </c>
      <c r="D5879" s="150" t="s">
        <v>15390</v>
      </c>
      <c r="E5879" s="150" t="s">
        <v>568</v>
      </c>
      <c r="F5879" s="151" t="s">
        <v>15391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25">
      <c r="A5880" s="147">
        <v>43438</v>
      </c>
      <c r="B5880" s="148" t="s">
        <v>2572</v>
      </c>
      <c r="C5880" s="149">
        <v>61</v>
      </c>
      <c r="D5880" s="150" t="s">
        <v>15392</v>
      </c>
      <c r="E5880" s="150" t="s">
        <v>15393</v>
      </c>
      <c r="F5880" s="151" t="s">
        <v>15394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25">
      <c r="A5881" s="147">
        <v>43438</v>
      </c>
      <c r="B5881" s="148" t="s">
        <v>8437</v>
      </c>
      <c r="C5881" s="149">
        <v>62</v>
      </c>
      <c r="D5881" s="150" t="s">
        <v>15395</v>
      </c>
      <c r="E5881" s="150" t="s">
        <v>6251</v>
      </c>
      <c r="F5881" s="151" t="s">
        <v>15396</v>
      </c>
      <c r="G5881" s="152">
        <v>932387</v>
      </c>
      <c r="H5881" s="153">
        <v>0</v>
      </c>
      <c r="I5881" s="154">
        <v>932387</v>
      </c>
    </row>
    <row r="5882" spans="1:9" ht="51" customHeight="1" x14ac:dyDescent="0.25">
      <c r="A5882" s="147">
        <v>43438</v>
      </c>
      <c r="B5882" s="148" t="s">
        <v>8437</v>
      </c>
      <c r="C5882" s="149">
        <v>62</v>
      </c>
      <c r="D5882" s="150" t="s">
        <v>15397</v>
      </c>
      <c r="E5882" s="150" t="s">
        <v>11072</v>
      </c>
      <c r="F5882" s="151" t="s">
        <v>15398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25">
      <c r="A5883" s="147">
        <v>43438</v>
      </c>
      <c r="B5883" s="148" t="s">
        <v>8437</v>
      </c>
      <c r="C5883" s="149">
        <v>62</v>
      </c>
      <c r="D5883" s="150" t="s">
        <v>15399</v>
      </c>
      <c r="E5883" s="150" t="s">
        <v>15400</v>
      </c>
      <c r="F5883" s="151" t="s">
        <v>15401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25">
      <c r="A5884" s="147">
        <v>43438</v>
      </c>
      <c r="B5884" s="148" t="s">
        <v>8437</v>
      </c>
      <c r="C5884" s="149">
        <v>62</v>
      </c>
      <c r="D5884" s="150" t="s">
        <v>15402</v>
      </c>
      <c r="E5884" s="150" t="s">
        <v>15403</v>
      </c>
      <c r="F5884" s="151" t="s">
        <v>15404</v>
      </c>
      <c r="G5884" s="152">
        <v>956498</v>
      </c>
      <c r="H5884" s="153">
        <v>0</v>
      </c>
      <c r="I5884" s="154">
        <v>956498</v>
      </c>
    </row>
    <row r="5885" spans="1:9" ht="51" customHeight="1" x14ac:dyDescent="0.25">
      <c r="A5885" s="147">
        <v>43438</v>
      </c>
      <c r="B5885" s="148" t="s">
        <v>8437</v>
      </c>
      <c r="C5885" s="149">
        <v>62</v>
      </c>
      <c r="D5885" s="150" t="s">
        <v>15405</v>
      </c>
      <c r="E5885" s="150" t="s">
        <v>4622</v>
      </c>
      <c r="F5885" s="151" t="s">
        <v>15406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25">
      <c r="A5886" s="147">
        <v>43438</v>
      </c>
      <c r="B5886" s="148" t="s">
        <v>8437</v>
      </c>
      <c r="C5886" s="149">
        <v>62</v>
      </c>
      <c r="D5886" s="150" t="s">
        <v>15407</v>
      </c>
      <c r="E5886" s="150" t="s">
        <v>15408</v>
      </c>
      <c r="F5886" s="151" t="s">
        <v>15409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25">
      <c r="A5887" s="147">
        <v>43438</v>
      </c>
      <c r="B5887" s="148" t="s">
        <v>2579</v>
      </c>
      <c r="C5887" s="149">
        <v>64</v>
      </c>
      <c r="D5887" s="150" t="s">
        <v>15410</v>
      </c>
      <c r="E5887" s="150" t="s">
        <v>15411</v>
      </c>
      <c r="F5887" s="151" t="s">
        <v>15412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25">
      <c r="A5888" s="147">
        <v>43438</v>
      </c>
      <c r="B5888" s="148" t="s">
        <v>2580</v>
      </c>
      <c r="C5888" s="149">
        <v>66</v>
      </c>
      <c r="D5888" s="150" t="s">
        <v>15413</v>
      </c>
      <c r="E5888" s="150" t="s">
        <v>7390</v>
      </c>
      <c r="F5888" s="151" t="s">
        <v>15414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25">
      <c r="A5889" s="147">
        <v>43438</v>
      </c>
      <c r="B5889" s="148" t="s">
        <v>2580</v>
      </c>
      <c r="C5889" s="149">
        <v>66</v>
      </c>
      <c r="D5889" s="150" t="s">
        <v>15415</v>
      </c>
      <c r="E5889" s="150" t="s">
        <v>2089</v>
      </c>
      <c r="F5889" s="151" t="s">
        <v>15416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25">
      <c r="A5890" s="147">
        <v>43438</v>
      </c>
      <c r="B5890" s="148" t="s">
        <v>8437</v>
      </c>
      <c r="C5890" s="149">
        <v>68</v>
      </c>
      <c r="D5890" s="150" t="s">
        <v>15417</v>
      </c>
      <c r="E5890" s="150" t="s">
        <v>15418</v>
      </c>
      <c r="F5890" s="151" t="s">
        <v>15419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25">
      <c r="A5891" s="147">
        <v>43438</v>
      </c>
      <c r="B5891" s="148" t="s">
        <v>8437</v>
      </c>
      <c r="C5891" s="149">
        <v>68</v>
      </c>
      <c r="D5891" s="150" t="s">
        <v>15420</v>
      </c>
      <c r="E5891" s="150" t="s">
        <v>15421</v>
      </c>
      <c r="F5891" s="151" t="s">
        <v>15422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25">
      <c r="A5892" s="147">
        <v>43438</v>
      </c>
      <c r="B5892" s="148" t="s">
        <v>8437</v>
      </c>
      <c r="C5892" s="149">
        <v>68</v>
      </c>
      <c r="D5892" s="150" t="s">
        <v>15423</v>
      </c>
      <c r="E5892" s="150" t="s">
        <v>5604</v>
      </c>
      <c r="F5892" s="151" t="s">
        <v>15424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25">
      <c r="A5893" s="147">
        <v>43438</v>
      </c>
      <c r="B5893" s="148" t="s">
        <v>8437</v>
      </c>
      <c r="C5893" s="149">
        <v>68</v>
      </c>
      <c r="D5893" s="150" t="s">
        <v>15425</v>
      </c>
      <c r="E5893" s="150" t="s">
        <v>15426</v>
      </c>
      <c r="F5893" s="151" t="s">
        <v>15427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25">
      <c r="A5894" s="147">
        <v>43438</v>
      </c>
      <c r="B5894" s="148" t="s">
        <v>8437</v>
      </c>
      <c r="C5894" s="149">
        <v>68</v>
      </c>
      <c r="D5894" s="150" t="s">
        <v>15428</v>
      </c>
      <c r="E5894" s="150" t="s">
        <v>15429</v>
      </c>
      <c r="F5894" s="151" t="s">
        <v>15430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25">
      <c r="A5895" s="147">
        <v>43438</v>
      </c>
      <c r="B5895" s="148" t="s">
        <v>8437</v>
      </c>
      <c r="C5895" s="149">
        <v>68</v>
      </c>
      <c r="D5895" s="150" t="s">
        <v>15431</v>
      </c>
      <c r="E5895" s="150" t="s">
        <v>15432</v>
      </c>
      <c r="F5895" s="151" t="s">
        <v>15433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25">
      <c r="A5896" s="147">
        <v>43438</v>
      </c>
      <c r="B5896" s="148" t="s">
        <v>8437</v>
      </c>
      <c r="C5896" s="149">
        <v>68</v>
      </c>
      <c r="D5896" s="150" t="s">
        <v>15434</v>
      </c>
      <c r="E5896" s="150" t="s">
        <v>15429</v>
      </c>
      <c r="F5896" s="151" t="s">
        <v>15435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25">
      <c r="A5897" s="147">
        <v>43438</v>
      </c>
      <c r="B5897" s="148" t="s">
        <v>8437</v>
      </c>
      <c r="C5897" s="149">
        <v>68</v>
      </c>
      <c r="D5897" s="150" t="s">
        <v>15436</v>
      </c>
      <c r="E5897" s="150" t="s">
        <v>15336</v>
      </c>
      <c r="F5897" s="151" t="s">
        <v>15437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25">
      <c r="A5898" s="147">
        <v>43438</v>
      </c>
      <c r="B5898" s="148" t="s">
        <v>8437</v>
      </c>
      <c r="C5898" s="149">
        <v>68</v>
      </c>
      <c r="D5898" s="150" t="s">
        <v>15438</v>
      </c>
      <c r="E5898" s="150" t="s">
        <v>15439</v>
      </c>
      <c r="F5898" s="151" t="s">
        <v>15440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25">
      <c r="A5899" s="147">
        <v>43438</v>
      </c>
      <c r="B5899" s="148" t="s">
        <v>8437</v>
      </c>
      <c r="C5899" s="149">
        <v>68</v>
      </c>
      <c r="D5899" s="150" t="s">
        <v>15441</v>
      </c>
      <c r="E5899" s="150" t="s">
        <v>15442</v>
      </c>
      <c r="F5899" s="151" t="s">
        <v>15443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25">
      <c r="A5900" s="147">
        <v>43438</v>
      </c>
      <c r="B5900" s="148" t="s">
        <v>8437</v>
      </c>
      <c r="C5900" s="149">
        <v>68</v>
      </c>
      <c r="D5900" s="150" t="s">
        <v>15444</v>
      </c>
      <c r="E5900" s="150" t="s">
        <v>11593</v>
      </c>
      <c r="F5900" s="151" t="s">
        <v>15445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25">
      <c r="A5901" s="147">
        <v>43438</v>
      </c>
      <c r="B5901" s="148" t="s">
        <v>8437</v>
      </c>
      <c r="C5901" s="149">
        <v>68</v>
      </c>
      <c r="D5901" s="150" t="s">
        <v>15446</v>
      </c>
      <c r="E5901" s="150" t="s">
        <v>10507</v>
      </c>
      <c r="F5901" s="151" t="s">
        <v>15447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25">
      <c r="A5902" s="147">
        <v>43438</v>
      </c>
      <c r="B5902" s="148" t="s">
        <v>8437</v>
      </c>
      <c r="C5902" s="149">
        <v>68</v>
      </c>
      <c r="D5902" s="150" t="s">
        <v>15448</v>
      </c>
      <c r="E5902" s="150" t="s">
        <v>15449</v>
      </c>
      <c r="F5902" s="151" t="s">
        <v>15450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25">
      <c r="A5903" s="147">
        <v>43438</v>
      </c>
      <c r="B5903" s="148" t="s">
        <v>8437</v>
      </c>
      <c r="C5903" s="149">
        <v>68</v>
      </c>
      <c r="D5903" s="150" t="s">
        <v>15451</v>
      </c>
      <c r="E5903" s="150" t="s">
        <v>15452</v>
      </c>
      <c r="F5903" s="151" t="s">
        <v>15453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25">
      <c r="A5904" s="147">
        <v>43438</v>
      </c>
      <c r="B5904" s="148" t="s">
        <v>8437</v>
      </c>
      <c r="C5904" s="149">
        <v>69</v>
      </c>
      <c r="D5904" s="150" t="s">
        <v>15454</v>
      </c>
      <c r="E5904" s="150" t="s">
        <v>417</v>
      </c>
      <c r="F5904" s="151" t="s">
        <v>15455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25">
      <c r="A5905" s="147">
        <v>43438</v>
      </c>
      <c r="B5905" s="148" t="s">
        <v>8437</v>
      </c>
      <c r="C5905" s="149">
        <v>69</v>
      </c>
      <c r="D5905" s="150" t="s">
        <v>15456</v>
      </c>
      <c r="E5905" s="150" t="s">
        <v>15457</v>
      </c>
      <c r="F5905" s="151" t="s">
        <v>15458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25">
      <c r="A5906" s="147">
        <v>43438</v>
      </c>
      <c r="B5906" s="148" t="s">
        <v>8437</v>
      </c>
      <c r="C5906" s="149">
        <v>69</v>
      </c>
      <c r="D5906" s="150" t="s">
        <v>15459</v>
      </c>
      <c r="E5906" s="150" t="s">
        <v>15418</v>
      </c>
      <c r="F5906" s="151" t="s">
        <v>15460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25">
      <c r="A5907" s="147">
        <v>43438</v>
      </c>
      <c r="B5907" s="148" t="s">
        <v>8437</v>
      </c>
      <c r="C5907" s="149">
        <v>69</v>
      </c>
      <c r="D5907" s="150" t="s">
        <v>15461</v>
      </c>
      <c r="E5907" s="150" t="s">
        <v>15462</v>
      </c>
      <c r="F5907" s="151" t="s">
        <v>15463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25">
      <c r="A5908" s="147">
        <v>43438</v>
      </c>
      <c r="B5908" s="148" t="s">
        <v>8437</v>
      </c>
      <c r="C5908" s="149">
        <v>69</v>
      </c>
      <c r="D5908" s="150" t="s">
        <v>15464</v>
      </c>
      <c r="E5908" s="150" t="s">
        <v>15465</v>
      </c>
      <c r="F5908" s="151" t="s">
        <v>15466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25">
      <c r="A5909" s="147">
        <v>43438</v>
      </c>
      <c r="B5909" s="148" t="s">
        <v>8437</v>
      </c>
      <c r="C5909" s="149">
        <v>69</v>
      </c>
      <c r="D5909" s="150" t="s">
        <v>15467</v>
      </c>
      <c r="E5909" s="150" t="s">
        <v>15468</v>
      </c>
      <c r="F5909" s="151" t="s">
        <v>15469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25">
      <c r="A5910" s="147">
        <v>43438</v>
      </c>
      <c r="B5910" s="148" t="s">
        <v>2571</v>
      </c>
      <c r="C5910" s="149">
        <v>70</v>
      </c>
      <c r="D5910" s="150" t="s">
        <v>15470</v>
      </c>
      <c r="E5910" s="150" t="s">
        <v>1384</v>
      </c>
      <c r="F5910" s="151" t="s">
        <v>15471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25">
      <c r="A5911" s="147">
        <v>43438</v>
      </c>
      <c r="B5911" s="148" t="s">
        <v>2571</v>
      </c>
      <c r="C5911" s="149">
        <v>70</v>
      </c>
      <c r="D5911" s="150" t="s">
        <v>15472</v>
      </c>
      <c r="E5911" s="150" t="s">
        <v>39</v>
      </c>
      <c r="F5911" s="151" t="s">
        <v>15473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25">
      <c r="A5912" s="147">
        <v>43438</v>
      </c>
      <c r="B5912" s="148" t="s">
        <v>2571</v>
      </c>
      <c r="C5912" s="149">
        <v>70</v>
      </c>
      <c r="D5912" s="150" t="s">
        <v>15474</v>
      </c>
      <c r="E5912" s="150" t="s">
        <v>35</v>
      </c>
      <c r="F5912" s="151" t="s">
        <v>15475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25">
      <c r="A5913" s="147">
        <v>43438</v>
      </c>
      <c r="B5913" s="148" t="s">
        <v>2576</v>
      </c>
      <c r="C5913" s="149">
        <v>75</v>
      </c>
      <c r="D5913" s="150" t="s">
        <v>15476</v>
      </c>
      <c r="E5913" s="150" t="s">
        <v>15477</v>
      </c>
      <c r="F5913" s="151" t="s">
        <v>15478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25">
      <c r="A5914" s="147">
        <v>43438</v>
      </c>
      <c r="B5914" s="148" t="s">
        <v>2576</v>
      </c>
      <c r="C5914" s="149">
        <v>75</v>
      </c>
      <c r="D5914" s="150" t="s">
        <v>15479</v>
      </c>
      <c r="E5914" s="150" t="s">
        <v>15480</v>
      </c>
      <c r="F5914" s="151" t="s">
        <v>15481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25">
      <c r="A5915" s="147">
        <v>43438</v>
      </c>
      <c r="B5915" s="148" t="s">
        <v>2581</v>
      </c>
      <c r="C5915" s="149">
        <v>78</v>
      </c>
      <c r="D5915" s="150" t="s">
        <v>15482</v>
      </c>
      <c r="E5915" s="150" t="s">
        <v>11421</v>
      </c>
      <c r="F5915" s="151" t="s">
        <v>15483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25">
      <c r="A5916" s="147">
        <v>43438</v>
      </c>
      <c r="B5916" s="148" t="s">
        <v>2581</v>
      </c>
      <c r="C5916" s="149">
        <v>78</v>
      </c>
      <c r="D5916" s="150" t="s">
        <v>15484</v>
      </c>
      <c r="E5916" s="150" t="s">
        <v>15485</v>
      </c>
      <c r="F5916" s="151" t="s">
        <v>15486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25">
      <c r="A5917" s="147">
        <v>43438</v>
      </c>
      <c r="B5917" s="148" t="s">
        <v>2581</v>
      </c>
      <c r="C5917" s="149">
        <v>78</v>
      </c>
      <c r="D5917" s="150" t="s">
        <v>15487</v>
      </c>
      <c r="E5917" s="150" t="s">
        <v>15488</v>
      </c>
      <c r="F5917" s="151" t="s">
        <v>15489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25">
      <c r="A5918" s="147">
        <v>43438</v>
      </c>
      <c r="B5918" s="148" t="s">
        <v>2581</v>
      </c>
      <c r="C5918" s="149">
        <v>78</v>
      </c>
      <c r="D5918" s="150" t="s">
        <v>15490</v>
      </c>
      <c r="E5918" s="150" t="s">
        <v>15491</v>
      </c>
      <c r="F5918" s="151" t="s">
        <v>15492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25">
      <c r="A5919" s="147">
        <v>43438</v>
      </c>
      <c r="B5919" s="148" t="s">
        <v>2581</v>
      </c>
      <c r="C5919" s="149">
        <v>78</v>
      </c>
      <c r="D5919" s="150" t="s">
        <v>15493</v>
      </c>
      <c r="E5919" s="150" t="s">
        <v>15494</v>
      </c>
      <c r="F5919" s="151" t="s">
        <v>15495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25">
      <c r="A5920" s="147">
        <v>43438</v>
      </c>
      <c r="B5920" s="148" t="s">
        <v>2581</v>
      </c>
      <c r="C5920" s="149">
        <v>78</v>
      </c>
      <c r="D5920" s="150" t="s">
        <v>15496</v>
      </c>
      <c r="E5920" s="150" t="s">
        <v>15497</v>
      </c>
      <c r="F5920" s="151" t="s">
        <v>15498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25">
      <c r="A5921" s="147">
        <v>43438</v>
      </c>
      <c r="B5921" s="148" t="s">
        <v>2581</v>
      </c>
      <c r="C5921" s="149">
        <v>78</v>
      </c>
      <c r="D5921" s="150" t="s">
        <v>15499</v>
      </c>
      <c r="E5921" s="150" t="s">
        <v>6171</v>
      </c>
      <c r="F5921" s="151" t="s">
        <v>15500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25">
      <c r="A5922" s="147">
        <v>43438</v>
      </c>
      <c r="B5922" s="148" t="s">
        <v>2581</v>
      </c>
      <c r="C5922" s="149">
        <v>78</v>
      </c>
      <c r="D5922" s="150" t="s">
        <v>15501</v>
      </c>
      <c r="E5922" s="150" t="s">
        <v>15502</v>
      </c>
      <c r="F5922" s="151" t="s">
        <v>15503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25">
      <c r="A5923" s="147">
        <v>43438</v>
      </c>
      <c r="B5923" s="148" t="s">
        <v>2581</v>
      </c>
      <c r="C5923" s="149">
        <v>78</v>
      </c>
      <c r="D5923" s="150" t="s">
        <v>15504</v>
      </c>
      <c r="E5923" s="150" t="s">
        <v>15505</v>
      </c>
      <c r="F5923" s="151" t="s">
        <v>15506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25">
      <c r="A5924" s="147">
        <v>43438</v>
      </c>
      <c r="B5924" s="148" t="s">
        <v>2581</v>
      </c>
      <c r="C5924" s="149">
        <v>78</v>
      </c>
      <c r="D5924" s="150" t="s">
        <v>15507</v>
      </c>
      <c r="E5924" s="150" t="s">
        <v>15508</v>
      </c>
      <c r="F5924" s="151" t="s">
        <v>15509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25">
      <c r="A5925" s="147">
        <v>43438</v>
      </c>
      <c r="B5925" s="148" t="s">
        <v>2581</v>
      </c>
      <c r="C5925" s="149">
        <v>78</v>
      </c>
      <c r="D5925" s="150" t="s">
        <v>15510</v>
      </c>
      <c r="E5925" s="150" t="s">
        <v>6740</v>
      </c>
      <c r="F5925" s="151" t="s">
        <v>15511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25">
      <c r="A5926" s="147">
        <v>43438</v>
      </c>
      <c r="B5926" s="148" t="s">
        <v>2581</v>
      </c>
      <c r="C5926" s="149">
        <v>78</v>
      </c>
      <c r="D5926" s="150" t="s">
        <v>15512</v>
      </c>
      <c r="E5926" s="150" t="s">
        <v>15513</v>
      </c>
      <c r="F5926" s="151" t="s">
        <v>15514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25">
      <c r="A5927" s="147">
        <v>43438</v>
      </c>
      <c r="B5927" s="148" t="s">
        <v>2581</v>
      </c>
      <c r="C5927" s="149">
        <v>78</v>
      </c>
      <c r="D5927" s="150" t="s">
        <v>15515</v>
      </c>
      <c r="E5927" s="150" t="s">
        <v>15516</v>
      </c>
      <c r="F5927" s="151" t="s">
        <v>15517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25">
      <c r="A5928" s="147">
        <v>43438</v>
      </c>
      <c r="B5928" s="148" t="s">
        <v>2572</v>
      </c>
      <c r="C5928" s="149">
        <v>79</v>
      </c>
      <c r="D5928" s="150" t="s">
        <v>15518</v>
      </c>
      <c r="E5928" s="150" t="s">
        <v>15519</v>
      </c>
      <c r="F5928" s="151" t="s">
        <v>15520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25">
      <c r="A5929" s="147">
        <v>43438</v>
      </c>
      <c r="B5929" s="148" t="s">
        <v>2572</v>
      </c>
      <c r="C5929" s="149">
        <v>79</v>
      </c>
      <c r="D5929" s="150" t="s">
        <v>15521</v>
      </c>
      <c r="E5929" s="150" t="s">
        <v>2897</v>
      </c>
      <c r="F5929" s="151" t="s">
        <v>15522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25">
      <c r="A5930" s="147">
        <v>43438</v>
      </c>
      <c r="B5930" s="148" t="s">
        <v>2572</v>
      </c>
      <c r="C5930" s="149">
        <v>79</v>
      </c>
      <c r="D5930" s="150" t="s">
        <v>15523</v>
      </c>
      <c r="E5930" s="150" t="s">
        <v>15524</v>
      </c>
      <c r="F5930" s="151" t="s">
        <v>15525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25">
      <c r="A5931" s="147">
        <v>43438</v>
      </c>
      <c r="B5931" s="148" t="s">
        <v>2572</v>
      </c>
      <c r="C5931" s="149">
        <v>79</v>
      </c>
      <c r="D5931" s="150" t="s">
        <v>15526</v>
      </c>
      <c r="E5931" s="150" t="s">
        <v>2554</v>
      </c>
      <c r="F5931" s="151" t="s">
        <v>15527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25">
      <c r="A5932" s="147">
        <v>43438</v>
      </c>
      <c r="B5932" s="148" t="s">
        <v>2572</v>
      </c>
      <c r="C5932" s="149">
        <v>79</v>
      </c>
      <c r="D5932" s="150" t="s">
        <v>15528</v>
      </c>
      <c r="E5932" s="150" t="s">
        <v>2067</v>
      </c>
      <c r="F5932" s="151" t="s">
        <v>15529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25">
      <c r="A5933" s="147">
        <v>43438</v>
      </c>
      <c r="B5933" s="148" t="s">
        <v>2572</v>
      </c>
      <c r="C5933" s="149">
        <v>79</v>
      </c>
      <c r="D5933" s="150" t="s">
        <v>15530</v>
      </c>
      <c r="E5933" s="150" t="s">
        <v>15531</v>
      </c>
      <c r="F5933" s="151" t="s">
        <v>15532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25">
      <c r="A5934" s="147">
        <v>43438</v>
      </c>
      <c r="B5934" s="148" t="s">
        <v>2572</v>
      </c>
      <c r="C5934" s="149">
        <v>79</v>
      </c>
      <c r="D5934" s="150" t="s">
        <v>15533</v>
      </c>
      <c r="E5934" s="150" t="s">
        <v>4940</v>
      </c>
      <c r="F5934" s="151" t="s">
        <v>15534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25">
      <c r="A5935" s="147">
        <v>43438</v>
      </c>
      <c r="B5935" s="148" t="s">
        <v>2572</v>
      </c>
      <c r="C5935" s="149">
        <v>79</v>
      </c>
      <c r="D5935" s="150" t="s">
        <v>15535</v>
      </c>
      <c r="E5935" s="150" t="s">
        <v>4940</v>
      </c>
      <c r="F5935" s="151" t="s">
        <v>15536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25">
      <c r="A5936" s="147">
        <v>43438</v>
      </c>
      <c r="B5936" s="148" t="s">
        <v>2572</v>
      </c>
      <c r="C5936" s="149">
        <v>79</v>
      </c>
      <c r="D5936" s="150" t="s">
        <v>15537</v>
      </c>
      <c r="E5936" s="150" t="s">
        <v>417</v>
      </c>
      <c r="F5936" s="151" t="s">
        <v>15538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25">
      <c r="A5937" s="147">
        <v>43438</v>
      </c>
      <c r="B5937" s="148" t="s">
        <v>2572</v>
      </c>
      <c r="C5937" s="149">
        <v>79</v>
      </c>
      <c r="D5937" s="150" t="s">
        <v>15539</v>
      </c>
      <c r="E5937" s="150" t="s">
        <v>4596</v>
      </c>
      <c r="F5937" s="151" t="s">
        <v>15540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25">
      <c r="A5938" s="147">
        <v>43438</v>
      </c>
      <c r="B5938" s="148" t="s">
        <v>2572</v>
      </c>
      <c r="C5938" s="149">
        <v>79</v>
      </c>
      <c r="D5938" s="150" t="s">
        <v>15541</v>
      </c>
      <c r="E5938" s="150" t="s">
        <v>15542</v>
      </c>
      <c r="F5938" s="151" t="s">
        <v>15543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25">
      <c r="A5939" s="147">
        <v>43438</v>
      </c>
      <c r="B5939" s="148" t="s">
        <v>2572</v>
      </c>
      <c r="C5939" s="149">
        <v>79</v>
      </c>
      <c r="D5939" s="150" t="s">
        <v>15544</v>
      </c>
      <c r="E5939" s="150" t="s">
        <v>15545</v>
      </c>
      <c r="F5939" s="151" t="s">
        <v>15546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25">
      <c r="A5940" s="147">
        <v>43438</v>
      </c>
      <c r="B5940" s="148" t="s">
        <v>2572</v>
      </c>
      <c r="C5940" s="149">
        <v>79</v>
      </c>
      <c r="D5940" s="150" t="s">
        <v>15547</v>
      </c>
      <c r="E5940" s="150" t="s">
        <v>15548</v>
      </c>
      <c r="F5940" s="151" t="s">
        <v>15549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25">
      <c r="A5941" s="147">
        <v>43438</v>
      </c>
      <c r="B5941" s="148" t="s">
        <v>2572</v>
      </c>
      <c r="C5941" s="149">
        <v>79</v>
      </c>
      <c r="D5941" s="150" t="s">
        <v>15550</v>
      </c>
      <c r="E5941" s="150" t="s">
        <v>15551</v>
      </c>
      <c r="F5941" s="151" t="s">
        <v>15552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25">
      <c r="A5942" s="147">
        <v>43438</v>
      </c>
      <c r="B5942" s="148" t="s">
        <v>2572</v>
      </c>
      <c r="C5942" s="149">
        <v>79</v>
      </c>
      <c r="D5942" s="150" t="s">
        <v>15553</v>
      </c>
      <c r="E5942" s="150" t="s">
        <v>11571</v>
      </c>
      <c r="F5942" s="151" t="s">
        <v>15554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25">
      <c r="A5943" s="139">
        <v>43438</v>
      </c>
      <c r="B5943" s="140" t="s">
        <v>2580</v>
      </c>
      <c r="C5943" s="141">
        <v>86</v>
      </c>
      <c r="D5943" s="142" t="s">
        <v>15555</v>
      </c>
      <c r="E5943" s="142" t="s">
        <v>15556</v>
      </c>
      <c r="F5943" s="143" t="s">
        <v>15557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25">
      <c r="A5944" s="105">
        <v>43454</v>
      </c>
      <c r="B5944" s="37" t="s">
        <v>2577</v>
      </c>
      <c r="C5944" s="23">
        <v>8</v>
      </c>
      <c r="D5944" s="49" t="s">
        <v>15558</v>
      </c>
      <c r="E5944" s="49" t="s">
        <v>46</v>
      </c>
      <c r="F5944" s="50" t="s">
        <v>15559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25">
      <c r="A5945" s="105">
        <v>43454</v>
      </c>
      <c r="B5945" s="37" t="s">
        <v>2582</v>
      </c>
      <c r="C5945" s="23">
        <v>51</v>
      </c>
      <c r="D5945" s="49" t="s">
        <v>15560</v>
      </c>
      <c r="E5945" s="49" t="s">
        <v>3628</v>
      </c>
      <c r="F5945" s="50" t="s">
        <v>12116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25">
      <c r="A5946" s="105">
        <v>43454</v>
      </c>
      <c r="B5946" s="37" t="s">
        <v>2582</v>
      </c>
      <c r="C5946" s="23">
        <v>51</v>
      </c>
      <c r="D5946" s="49" t="s">
        <v>15561</v>
      </c>
      <c r="E5946" s="49" t="s">
        <v>3628</v>
      </c>
      <c r="F5946" s="50" t="s">
        <v>15562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25">
      <c r="A5947" s="105">
        <v>43454</v>
      </c>
      <c r="B5947" s="37" t="s">
        <v>8437</v>
      </c>
      <c r="C5947" s="23">
        <v>53</v>
      </c>
      <c r="D5947" s="49" t="s">
        <v>15563</v>
      </c>
      <c r="E5947" s="49" t="s">
        <v>15564</v>
      </c>
      <c r="F5947" s="50" t="s">
        <v>15565</v>
      </c>
      <c r="G5947" s="51">
        <v>2850000</v>
      </c>
      <c r="H5947" s="71">
        <v>0</v>
      </c>
      <c r="I5947" s="112">
        <v>2850000</v>
      </c>
    </row>
    <row r="5948" spans="1:9" ht="51" customHeight="1" x14ac:dyDescent="0.25">
      <c r="A5948" s="105">
        <v>43454</v>
      </c>
      <c r="B5948" s="37" t="s">
        <v>2580</v>
      </c>
      <c r="C5948" s="23">
        <v>67</v>
      </c>
      <c r="D5948" s="49" t="s">
        <v>15566</v>
      </c>
      <c r="E5948" s="49" t="s">
        <v>9518</v>
      </c>
      <c r="F5948" s="50" t="s">
        <v>15567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25">
      <c r="A5949" s="105">
        <v>43454</v>
      </c>
      <c r="B5949" s="37" t="s">
        <v>8437</v>
      </c>
      <c r="C5949" s="23">
        <v>68</v>
      </c>
      <c r="D5949" s="49" t="s">
        <v>15568</v>
      </c>
      <c r="E5949" s="49" t="s">
        <v>15569</v>
      </c>
      <c r="F5949" s="50" t="s">
        <v>15570</v>
      </c>
      <c r="G5949" s="51">
        <v>1333743</v>
      </c>
      <c r="H5949" s="71">
        <v>0</v>
      </c>
      <c r="I5949" s="112">
        <v>1333743</v>
      </c>
    </row>
    <row r="5950" spans="1:9" ht="51" customHeight="1" x14ac:dyDescent="0.25">
      <c r="A5950" s="105">
        <v>43454</v>
      </c>
      <c r="B5950" s="37" t="s">
        <v>8437</v>
      </c>
      <c r="C5950" s="23">
        <v>68</v>
      </c>
      <c r="D5950" s="49" t="s">
        <v>15571</v>
      </c>
      <c r="E5950" s="49" t="s">
        <v>15572</v>
      </c>
      <c r="F5950" s="50" t="s">
        <v>15573</v>
      </c>
      <c r="G5950" s="51">
        <v>1900000</v>
      </c>
      <c r="H5950" s="71">
        <v>0</v>
      </c>
      <c r="I5950" s="112">
        <v>1900000</v>
      </c>
    </row>
    <row r="5951" spans="1:9" ht="51" customHeight="1" x14ac:dyDescent="0.25">
      <c r="A5951" s="105">
        <v>43454</v>
      </c>
      <c r="B5951" s="37" t="s">
        <v>8437</v>
      </c>
      <c r="C5951" s="23">
        <v>68</v>
      </c>
      <c r="D5951" s="49" t="s">
        <v>15574</v>
      </c>
      <c r="E5951" s="49" t="s">
        <v>15575</v>
      </c>
      <c r="F5951" s="50" t="s">
        <v>15576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25">
      <c r="A5952" s="105">
        <v>43454</v>
      </c>
      <c r="B5952" s="37" t="s">
        <v>8437</v>
      </c>
      <c r="C5952" s="23">
        <v>68</v>
      </c>
      <c r="D5952" s="49" t="s">
        <v>15577</v>
      </c>
      <c r="E5952" s="49" t="s">
        <v>15578</v>
      </c>
      <c r="F5952" s="50" t="s">
        <v>15579</v>
      </c>
      <c r="G5952" s="51">
        <v>1413885</v>
      </c>
      <c r="H5952" s="71">
        <v>0</v>
      </c>
      <c r="I5952" s="112">
        <v>1413885</v>
      </c>
    </row>
    <row r="5953" spans="1:9" ht="51" customHeight="1" x14ac:dyDescent="0.25">
      <c r="A5953" s="105">
        <v>43454</v>
      </c>
      <c r="B5953" s="37" t="s">
        <v>8437</v>
      </c>
      <c r="C5953" s="23">
        <v>68</v>
      </c>
      <c r="D5953" s="49" t="s">
        <v>15580</v>
      </c>
      <c r="E5953" s="49" t="s">
        <v>15581</v>
      </c>
      <c r="F5953" s="50" t="s">
        <v>15582</v>
      </c>
      <c r="G5953" s="51">
        <v>1425000</v>
      </c>
      <c r="H5953" s="71">
        <v>0</v>
      </c>
      <c r="I5953" s="112">
        <v>1425000</v>
      </c>
    </row>
    <row r="5954" spans="1:9" ht="51" customHeight="1" x14ac:dyDescent="0.25">
      <c r="A5954" s="105">
        <v>43454</v>
      </c>
      <c r="B5954" s="37" t="s">
        <v>8437</v>
      </c>
      <c r="C5954" s="23">
        <v>69</v>
      </c>
      <c r="D5954" s="49" t="s">
        <v>15583</v>
      </c>
      <c r="E5954" s="49" t="s">
        <v>15584</v>
      </c>
      <c r="F5954" s="50" t="s">
        <v>15585</v>
      </c>
      <c r="G5954" s="51">
        <v>7125000</v>
      </c>
      <c r="H5954" s="71">
        <v>0</v>
      </c>
      <c r="I5954" s="112">
        <v>7125000</v>
      </c>
    </row>
    <row r="5955" spans="1:9" ht="51" customHeight="1" x14ac:dyDescent="0.25">
      <c r="A5955" s="105">
        <v>43454</v>
      </c>
      <c r="B5955" s="37" t="s">
        <v>2571</v>
      </c>
      <c r="C5955" s="23">
        <v>70</v>
      </c>
      <c r="D5955" s="49" t="s">
        <v>15586</v>
      </c>
      <c r="E5955" s="49" t="s">
        <v>39</v>
      </c>
      <c r="F5955" s="50" t="s">
        <v>15587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25">
      <c r="A5956" s="105">
        <v>43454</v>
      </c>
      <c r="B5956" s="37" t="s">
        <v>2571</v>
      </c>
      <c r="C5956" s="23">
        <v>70</v>
      </c>
      <c r="D5956" s="49" t="s">
        <v>15588</v>
      </c>
      <c r="E5956" s="49" t="s">
        <v>22</v>
      </c>
      <c r="F5956" s="50" t="s">
        <v>15589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25">
      <c r="A5957" s="105">
        <v>43454</v>
      </c>
      <c r="B5957" s="37" t="s">
        <v>2571</v>
      </c>
      <c r="C5957" s="23">
        <v>70</v>
      </c>
      <c r="D5957" s="49" t="s">
        <v>15590</v>
      </c>
      <c r="E5957" s="49" t="s">
        <v>22</v>
      </c>
      <c r="F5957" s="50" t="s">
        <v>15591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25">
      <c r="A5958" s="105">
        <v>43454</v>
      </c>
      <c r="B5958" s="37" t="s">
        <v>2571</v>
      </c>
      <c r="C5958" s="23">
        <v>70</v>
      </c>
      <c r="D5958" s="49" t="s">
        <v>15592</v>
      </c>
      <c r="E5958" s="49" t="s">
        <v>22</v>
      </c>
      <c r="F5958" s="50" t="s">
        <v>15593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25">
      <c r="A5959" s="105">
        <v>43454</v>
      </c>
      <c r="B5959" s="37" t="s">
        <v>2581</v>
      </c>
      <c r="C5959" s="23">
        <v>78</v>
      </c>
      <c r="D5959" s="49" t="s">
        <v>15594</v>
      </c>
      <c r="E5959" s="49" t="s">
        <v>11421</v>
      </c>
      <c r="F5959" s="50" t="s">
        <v>15595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25">
      <c r="A5960" s="105">
        <v>43454</v>
      </c>
      <c r="B5960" s="37" t="s">
        <v>2581</v>
      </c>
      <c r="C5960" s="23">
        <v>78</v>
      </c>
      <c r="D5960" s="49" t="s">
        <v>15596</v>
      </c>
      <c r="E5960" s="49" t="s">
        <v>15597</v>
      </c>
      <c r="F5960" s="50" t="s">
        <v>15598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25">
      <c r="A5961" s="105">
        <v>43454</v>
      </c>
      <c r="B5961" s="37" t="s">
        <v>2581</v>
      </c>
      <c r="C5961" s="23">
        <v>78</v>
      </c>
      <c r="D5961" s="49" t="s">
        <v>15599</v>
      </c>
      <c r="E5961" s="49" t="s">
        <v>15600</v>
      </c>
      <c r="F5961" s="50" t="s">
        <v>15601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25">
      <c r="A5962" s="105">
        <v>43454</v>
      </c>
      <c r="B5962" s="37" t="s">
        <v>2581</v>
      </c>
      <c r="C5962" s="23">
        <v>78</v>
      </c>
      <c r="D5962" s="49" t="s">
        <v>15602</v>
      </c>
      <c r="E5962" s="49" t="s">
        <v>15603</v>
      </c>
      <c r="F5962" s="50" t="s">
        <v>15604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25">
      <c r="A5963" s="105">
        <v>43454</v>
      </c>
      <c r="B5963" s="37" t="s">
        <v>2581</v>
      </c>
      <c r="C5963" s="23">
        <v>78</v>
      </c>
      <c r="D5963" s="49" t="s">
        <v>15605</v>
      </c>
      <c r="E5963" s="49" t="s">
        <v>13724</v>
      </c>
      <c r="F5963" s="50" t="s">
        <v>13725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25">
      <c r="A5964" s="105">
        <v>43454</v>
      </c>
      <c r="B5964" s="37" t="s">
        <v>2581</v>
      </c>
      <c r="C5964" s="23">
        <v>78</v>
      </c>
      <c r="D5964" s="49" t="s">
        <v>15606</v>
      </c>
      <c r="E5964" s="49" t="s">
        <v>15607</v>
      </c>
      <c r="F5964" s="50" t="s">
        <v>15608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25">
      <c r="A5965" s="105">
        <v>43454</v>
      </c>
      <c r="B5965" s="37" t="s">
        <v>2581</v>
      </c>
      <c r="C5965" s="23">
        <v>78</v>
      </c>
      <c r="D5965" s="49" t="s">
        <v>15609</v>
      </c>
      <c r="E5965" s="49" t="s">
        <v>15610</v>
      </c>
      <c r="F5965" s="50" t="s">
        <v>15611</v>
      </c>
      <c r="G5965" s="51">
        <v>1663480</v>
      </c>
      <c r="H5965" s="71">
        <v>0</v>
      </c>
      <c r="I5965" s="112">
        <v>1663480</v>
      </c>
    </row>
    <row r="5966" spans="1:9" ht="51" customHeight="1" x14ac:dyDescent="0.25">
      <c r="A5966" s="105">
        <v>43454</v>
      </c>
      <c r="B5966" s="37" t="s">
        <v>2581</v>
      </c>
      <c r="C5966" s="23">
        <v>78</v>
      </c>
      <c r="D5966" s="49" t="s">
        <v>15612</v>
      </c>
      <c r="E5966" s="49" t="s">
        <v>9444</v>
      </c>
      <c r="F5966" s="50" t="s">
        <v>15613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25">
      <c r="A5967" s="105">
        <v>43454</v>
      </c>
      <c r="B5967" s="37" t="s">
        <v>2581</v>
      </c>
      <c r="C5967" s="23">
        <v>78</v>
      </c>
      <c r="D5967" s="49" t="s">
        <v>15614</v>
      </c>
      <c r="E5967" s="49" t="s">
        <v>15615</v>
      </c>
      <c r="F5967" s="50" t="s">
        <v>15616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25">
      <c r="A5968" s="105">
        <v>43454</v>
      </c>
      <c r="B5968" s="37" t="s">
        <v>2581</v>
      </c>
      <c r="C5968" s="23">
        <v>78</v>
      </c>
      <c r="D5968" s="49" t="s">
        <v>15617</v>
      </c>
      <c r="E5968" s="49" t="s">
        <v>15618</v>
      </c>
      <c r="F5968" s="50" t="s">
        <v>15619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25">
      <c r="A5969" s="105">
        <v>43454</v>
      </c>
      <c r="B5969" s="37" t="s">
        <v>2581</v>
      </c>
      <c r="C5969" s="23">
        <v>78</v>
      </c>
      <c r="D5969" s="49" t="s">
        <v>15620</v>
      </c>
      <c r="E5969" s="49" t="s">
        <v>15621</v>
      </c>
      <c r="F5969" s="50" t="s">
        <v>15622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25">
      <c r="A5970" s="105">
        <v>43454</v>
      </c>
      <c r="B5970" s="37" t="s">
        <v>2581</v>
      </c>
      <c r="C5970" s="23">
        <v>78</v>
      </c>
      <c r="D5970" s="49" t="s">
        <v>15623</v>
      </c>
      <c r="E5970" s="49" t="s">
        <v>15624</v>
      </c>
      <c r="F5970" s="50" t="s">
        <v>15625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25">
      <c r="A5971" s="105">
        <v>43454</v>
      </c>
      <c r="B5971" s="37" t="s">
        <v>2581</v>
      </c>
      <c r="C5971" s="23">
        <v>78</v>
      </c>
      <c r="D5971" s="49" t="s">
        <v>15626</v>
      </c>
      <c r="E5971" s="49" t="s">
        <v>15627</v>
      </c>
      <c r="F5971" s="50" t="s">
        <v>15628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25">
      <c r="A5972" s="105">
        <v>43454</v>
      </c>
      <c r="B5972" s="37" t="s">
        <v>2581</v>
      </c>
      <c r="C5972" s="23">
        <v>78</v>
      </c>
      <c r="D5972" s="49" t="s">
        <v>15629</v>
      </c>
      <c r="E5972" s="49" t="s">
        <v>15630</v>
      </c>
      <c r="F5972" s="50" t="s">
        <v>15631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25">
      <c r="A5973" s="105">
        <v>43454</v>
      </c>
      <c r="B5973" s="37" t="s">
        <v>2581</v>
      </c>
      <c r="C5973" s="23">
        <v>78</v>
      </c>
      <c r="D5973" s="49" t="s">
        <v>15632</v>
      </c>
      <c r="E5973" s="49" t="s">
        <v>15633</v>
      </c>
      <c r="F5973" s="50" t="s">
        <v>15634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25">
      <c r="A5974" s="105">
        <v>43454</v>
      </c>
      <c r="B5974" s="37" t="s">
        <v>2581</v>
      </c>
      <c r="C5974" s="23">
        <v>78</v>
      </c>
      <c r="D5974" s="49" t="s">
        <v>15635</v>
      </c>
      <c r="E5974" s="49" t="s">
        <v>15636</v>
      </c>
      <c r="F5974" s="50" t="s">
        <v>15637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25">
      <c r="A5975" s="105">
        <v>43454</v>
      </c>
      <c r="B5975" s="37" t="s">
        <v>2581</v>
      </c>
      <c r="C5975" s="23">
        <v>78</v>
      </c>
      <c r="D5975" s="49" t="s">
        <v>15638</v>
      </c>
      <c r="E5975" s="49" t="s">
        <v>15639</v>
      </c>
      <c r="F5975" s="50" t="s">
        <v>15640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25">
      <c r="A5976" s="105">
        <v>43454</v>
      </c>
      <c r="B5976" s="37" t="s">
        <v>2581</v>
      </c>
      <c r="C5976" s="23">
        <v>78</v>
      </c>
      <c r="D5976" s="49" t="s">
        <v>15641</v>
      </c>
      <c r="E5976" s="49" t="s">
        <v>15642</v>
      </c>
      <c r="F5976" s="50" t="s">
        <v>15643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25">
      <c r="A5977" s="105">
        <v>43454</v>
      </c>
      <c r="B5977" s="37" t="s">
        <v>2581</v>
      </c>
      <c r="C5977" s="23">
        <v>78</v>
      </c>
      <c r="D5977" s="49" t="s">
        <v>15644</v>
      </c>
      <c r="E5977" s="49" t="s">
        <v>2956</v>
      </c>
      <c r="F5977" s="50" t="s">
        <v>15645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25">
      <c r="A5978" s="105">
        <v>43454</v>
      </c>
      <c r="B5978" s="37" t="s">
        <v>2581</v>
      </c>
      <c r="C5978" s="23">
        <v>78</v>
      </c>
      <c r="D5978" s="49" t="s">
        <v>15646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25">
      <c r="A5979" s="105">
        <v>43454</v>
      </c>
      <c r="B5979" s="37" t="s">
        <v>2581</v>
      </c>
      <c r="C5979" s="23">
        <v>78</v>
      </c>
      <c r="D5979" s="49" t="s">
        <v>15647</v>
      </c>
      <c r="E5979" s="49" t="s">
        <v>15648</v>
      </c>
      <c r="F5979" s="50" t="s">
        <v>15649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25">
      <c r="A5980" s="105">
        <v>43454</v>
      </c>
      <c r="B5980" s="37" t="s">
        <v>2581</v>
      </c>
      <c r="C5980" s="23">
        <v>78</v>
      </c>
      <c r="D5980" s="49" t="s">
        <v>15650</v>
      </c>
      <c r="E5980" s="49" t="s">
        <v>14440</v>
      </c>
      <c r="F5980" s="50" t="s">
        <v>15651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25">
      <c r="A5981" s="105">
        <v>43454</v>
      </c>
      <c r="B5981" s="37" t="s">
        <v>2581</v>
      </c>
      <c r="C5981" s="23">
        <v>78</v>
      </c>
      <c r="D5981" s="49" t="s">
        <v>15652</v>
      </c>
      <c r="E5981" s="49" t="s">
        <v>15653</v>
      </c>
      <c r="F5981" s="50" t="s">
        <v>15654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25">
      <c r="A5982" s="105">
        <v>43454</v>
      </c>
      <c r="B5982" s="37" t="s">
        <v>2581</v>
      </c>
      <c r="C5982" s="23">
        <v>78</v>
      </c>
      <c r="D5982" s="49" t="s">
        <v>15655</v>
      </c>
      <c r="E5982" s="49" t="s">
        <v>15656</v>
      </c>
      <c r="F5982" s="50" t="s">
        <v>15657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25">
      <c r="A5983" s="105">
        <v>43454</v>
      </c>
      <c r="B5983" s="37" t="s">
        <v>2581</v>
      </c>
      <c r="C5983" s="23">
        <v>78</v>
      </c>
      <c r="D5983" s="49" t="s">
        <v>15658</v>
      </c>
      <c r="E5983" s="49" t="s">
        <v>15659</v>
      </c>
      <c r="F5983" s="50" t="s">
        <v>15660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25">
      <c r="A5984" s="155">
        <v>43454</v>
      </c>
      <c r="B5984" s="131" t="s">
        <v>2581</v>
      </c>
      <c r="C5984" s="132">
        <v>78</v>
      </c>
      <c r="D5984" s="130" t="s">
        <v>15661</v>
      </c>
      <c r="E5984" s="130" t="s">
        <v>15662</v>
      </c>
      <c r="F5984" s="156" t="s">
        <v>15663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25">
      <c r="A5985" s="105">
        <v>43454</v>
      </c>
      <c r="B5985" s="37" t="s">
        <v>2581</v>
      </c>
      <c r="C5985" s="23">
        <v>78</v>
      </c>
      <c r="D5985" s="49" t="s">
        <v>15664</v>
      </c>
      <c r="E5985" s="49" t="s">
        <v>15665</v>
      </c>
      <c r="F5985" s="50" t="s">
        <v>15666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25">
      <c r="A5986" s="160">
        <v>43469</v>
      </c>
      <c r="B5986" s="161" t="s">
        <v>2571</v>
      </c>
      <c r="C5986" s="162">
        <v>42</v>
      </c>
      <c r="D5986" s="163" t="s">
        <v>15667</v>
      </c>
      <c r="E5986" s="163" t="s">
        <v>39</v>
      </c>
      <c r="F5986" s="165" t="s">
        <v>15668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25">
      <c r="A5987" s="160">
        <v>43469</v>
      </c>
      <c r="B5987" s="161" t="s">
        <v>2582</v>
      </c>
      <c r="C5987" s="162">
        <v>50</v>
      </c>
      <c r="D5987" s="164" t="s">
        <v>15669</v>
      </c>
      <c r="E5987" s="164" t="s">
        <v>2327</v>
      </c>
      <c r="F5987" s="166" t="s">
        <v>15670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25">
      <c r="A5988" s="160">
        <v>43469</v>
      </c>
      <c r="B5988" s="161" t="s">
        <v>8437</v>
      </c>
      <c r="C5988" s="162">
        <v>55</v>
      </c>
      <c r="D5988" s="163" t="s">
        <v>15671</v>
      </c>
      <c r="E5988" s="163" t="s">
        <v>15672</v>
      </c>
      <c r="F5988" s="167" t="s">
        <v>15673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25">
      <c r="A5989" s="160">
        <v>43469</v>
      </c>
      <c r="B5989" s="161" t="s">
        <v>8437</v>
      </c>
      <c r="C5989" s="162">
        <v>55</v>
      </c>
      <c r="D5989" s="163" t="s">
        <v>15674</v>
      </c>
      <c r="E5989" s="163" t="s">
        <v>1739</v>
      </c>
      <c r="F5989" s="165" t="s">
        <v>15675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25">
      <c r="A5990" s="160">
        <v>43469</v>
      </c>
      <c r="B5990" s="161" t="s">
        <v>2580</v>
      </c>
      <c r="C5990" s="162">
        <v>66</v>
      </c>
      <c r="D5990" s="163" t="s">
        <v>15676</v>
      </c>
      <c r="E5990" s="163" t="s">
        <v>894</v>
      </c>
      <c r="F5990" s="165" t="s">
        <v>15677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25">
      <c r="A5991" s="160">
        <v>43469</v>
      </c>
      <c r="B5991" s="161" t="s">
        <v>8437</v>
      </c>
      <c r="C5991" s="162">
        <v>68</v>
      </c>
      <c r="D5991" s="163" t="s">
        <v>15678</v>
      </c>
      <c r="E5991" s="163" t="s">
        <v>15432</v>
      </c>
      <c r="F5991" s="165" t="s">
        <v>15679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25">
      <c r="A5992" s="160">
        <v>43469</v>
      </c>
      <c r="B5992" s="161" t="s">
        <v>8437</v>
      </c>
      <c r="C5992" s="162">
        <v>68</v>
      </c>
      <c r="D5992" s="163" t="s">
        <v>15680</v>
      </c>
      <c r="E5992" s="163" t="s">
        <v>15681</v>
      </c>
      <c r="F5992" s="165" t="s">
        <v>15682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25">
      <c r="A5993" s="160">
        <v>43469</v>
      </c>
      <c r="B5993" s="161" t="s">
        <v>8437</v>
      </c>
      <c r="C5993" s="162">
        <v>68</v>
      </c>
      <c r="D5993" s="163" t="s">
        <v>15683</v>
      </c>
      <c r="E5993" s="163" t="s">
        <v>15684</v>
      </c>
      <c r="F5993" s="165" t="s">
        <v>15685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25">
      <c r="A5994" s="160">
        <v>43469</v>
      </c>
      <c r="B5994" s="161" t="s">
        <v>8437</v>
      </c>
      <c r="C5994" s="162">
        <v>68</v>
      </c>
      <c r="D5994" s="163" t="s">
        <v>15686</v>
      </c>
      <c r="E5994" s="163" t="s">
        <v>15687</v>
      </c>
      <c r="F5994" s="165" t="s">
        <v>15688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25">
      <c r="A5995" s="160">
        <v>43469</v>
      </c>
      <c r="B5995" s="161" t="s">
        <v>8437</v>
      </c>
      <c r="C5995" s="162">
        <v>68</v>
      </c>
      <c r="D5995" s="163" t="s">
        <v>15689</v>
      </c>
      <c r="E5995" s="163" t="s">
        <v>15690</v>
      </c>
      <c r="F5995" s="165" t="s">
        <v>15691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25">
      <c r="A5996" s="160">
        <v>43469</v>
      </c>
      <c r="B5996" s="161" t="s">
        <v>8437</v>
      </c>
      <c r="C5996" s="162">
        <v>68</v>
      </c>
      <c r="D5996" s="163" t="s">
        <v>15692</v>
      </c>
      <c r="E5996" s="163" t="s">
        <v>15693</v>
      </c>
      <c r="F5996" s="165" t="s">
        <v>15694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25">
      <c r="A5997" s="160">
        <v>43469</v>
      </c>
      <c r="B5997" s="161" t="s">
        <v>8437</v>
      </c>
      <c r="C5997" s="162">
        <v>68</v>
      </c>
      <c r="D5997" s="163" t="s">
        <v>15695</v>
      </c>
      <c r="E5997" s="163" t="s">
        <v>1970</v>
      </c>
      <c r="F5997" s="165" t="s">
        <v>15696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25">
      <c r="A5998" s="160">
        <v>43469</v>
      </c>
      <c r="B5998" s="161" t="s">
        <v>8437</v>
      </c>
      <c r="C5998" s="162">
        <v>68</v>
      </c>
      <c r="D5998" s="163" t="s">
        <v>15697</v>
      </c>
      <c r="E5998" s="163" t="s">
        <v>1970</v>
      </c>
      <c r="F5998" s="165" t="s">
        <v>15698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25">
      <c r="A5999" s="160">
        <v>43469</v>
      </c>
      <c r="B5999" s="161" t="s">
        <v>8437</v>
      </c>
      <c r="C5999" s="162">
        <v>68</v>
      </c>
      <c r="D5999" s="163" t="s">
        <v>15699</v>
      </c>
      <c r="E5999" s="163" t="s">
        <v>15700</v>
      </c>
      <c r="F5999" s="165" t="s">
        <v>15701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25">
      <c r="A6000" s="160">
        <v>43469</v>
      </c>
      <c r="B6000" s="161" t="s">
        <v>8437</v>
      </c>
      <c r="C6000" s="162">
        <v>68</v>
      </c>
      <c r="D6000" s="163" t="s">
        <v>15702</v>
      </c>
      <c r="E6000" s="163" t="s">
        <v>3163</v>
      </c>
      <c r="F6000" s="165" t="s">
        <v>15703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25">
      <c r="A6001" s="160">
        <v>43469</v>
      </c>
      <c r="B6001" s="161" t="s">
        <v>8437</v>
      </c>
      <c r="C6001" s="162">
        <v>68</v>
      </c>
      <c r="D6001" s="163" t="s">
        <v>15704</v>
      </c>
      <c r="E6001" s="163" t="s">
        <v>15705</v>
      </c>
      <c r="F6001" s="165" t="s">
        <v>15706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25">
      <c r="A6002" s="160">
        <v>43469</v>
      </c>
      <c r="B6002" s="161" t="s">
        <v>8437</v>
      </c>
      <c r="C6002" s="162">
        <v>68</v>
      </c>
      <c r="D6002" s="163" t="s">
        <v>15707</v>
      </c>
      <c r="E6002" s="163" t="s">
        <v>15708</v>
      </c>
      <c r="F6002" s="165" t="s">
        <v>15709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25">
      <c r="A6003" s="160">
        <v>43469</v>
      </c>
      <c r="B6003" s="161" t="s">
        <v>8437</v>
      </c>
      <c r="C6003" s="162">
        <v>68</v>
      </c>
      <c r="D6003" s="163" t="s">
        <v>15710</v>
      </c>
      <c r="E6003" s="163" t="s">
        <v>15711</v>
      </c>
      <c r="F6003" s="165" t="s">
        <v>15712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25">
      <c r="A6004" s="160">
        <v>43469</v>
      </c>
      <c r="B6004" s="161" t="s">
        <v>8437</v>
      </c>
      <c r="C6004" s="162">
        <v>68</v>
      </c>
      <c r="D6004" s="163" t="s">
        <v>15713</v>
      </c>
      <c r="E6004" s="163" t="s">
        <v>7666</v>
      </c>
      <c r="F6004" s="165" t="s">
        <v>15714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25">
      <c r="A6005" s="160">
        <v>43469</v>
      </c>
      <c r="B6005" s="161" t="s">
        <v>8437</v>
      </c>
      <c r="C6005" s="162">
        <v>68</v>
      </c>
      <c r="D6005" s="163" t="s">
        <v>15715</v>
      </c>
      <c r="E6005" s="163" t="s">
        <v>15716</v>
      </c>
      <c r="F6005" s="165" t="s">
        <v>15717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25">
      <c r="A6006" s="160">
        <v>43469</v>
      </c>
      <c r="B6006" s="161" t="s">
        <v>8437</v>
      </c>
      <c r="C6006" s="162">
        <v>68</v>
      </c>
      <c r="D6006" s="163" t="s">
        <v>15718</v>
      </c>
      <c r="E6006" s="163" t="s">
        <v>1605</v>
      </c>
      <c r="F6006" s="165" t="s">
        <v>15719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25">
      <c r="A6007" s="160">
        <v>43469</v>
      </c>
      <c r="B6007" s="161" t="s">
        <v>8437</v>
      </c>
      <c r="C6007" s="162">
        <v>68</v>
      </c>
      <c r="D6007" s="163" t="s">
        <v>15720</v>
      </c>
      <c r="E6007" s="163" t="s">
        <v>15721</v>
      </c>
      <c r="F6007" s="165" t="s">
        <v>15722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25">
      <c r="A6008" s="160">
        <v>43469</v>
      </c>
      <c r="B6008" s="161" t="s">
        <v>8437</v>
      </c>
      <c r="C6008" s="162">
        <v>69</v>
      </c>
      <c r="D6008" s="163" t="s">
        <v>15723</v>
      </c>
      <c r="E6008" s="163" t="s">
        <v>15724</v>
      </c>
      <c r="F6008" s="165" t="s">
        <v>15725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25">
      <c r="A6009" s="160">
        <v>43469</v>
      </c>
      <c r="B6009" s="161" t="s">
        <v>8437</v>
      </c>
      <c r="C6009" s="162">
        <v>69</v>
      </c>
      <c r="D6009" s="163" t="s">
        <v>15726</v>
      </c>
      <c r="E6009" s="163" t="s">
        <v>15727</v>
      </c>
      <c r="F6009" s="165" t="s">
        <v>15728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25">
      <c r="A6010" s="160">
        <v>43469</v>
      </c>
      <c r="B6010" s="161" t="s">
        <v>8437</v>
      </c>
      <c r="C6010" s="162">
        <v>69</v>
      </c>
      <c r="D6010" s="163" t="s">
        <v>15729</v>
      </c>
      <c r="E6010" s="163" t="s">
        <v>15730</v>
      </c>
      <c r="F6010" s="165" t="s">
        <v>15731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25">
      <c r="A6011" s="160">
        <v>43469</v>
      </c>
      <c r="B6011" s="161" t="s">
        <v>2571</v>
      </c>
      <c r="C6011" s="162">
        <v>70</v>
      </c>
      <c r="D6011" s="163" t="s">
        <v>15732</v>
      </c>
      <c r="E6011" s="163" t="s">
        <v>22</v>
      </c>
      <c r="F6011" s="165" t="s">
        <v>15733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25">
      <c r="A6012" s="160">
        <v>43469</v>
      </c>
      <c r="B6012" s="161" t="s">
        <v>2572</v>
      </c>
      <c r="C6012" s="162">
        <v>79</v>
      </c>
      <c r="D6012" s="163" t="s">
        <v>15734</v>
      </c>
      <c r="E6012" s="163" t="s">
        <v>15735</v>
      </c>
      <c r="F6012" s="165" t="s">
        <v>15736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25">
      <c r="A6013" s="160">
        <v>43469</v>
      </c>
      <c r="B6013" s="161" t="s">
        <v>2572</v>
      </c>
      <c r="C6013" s="162">
        <v>79</v>
      </c>
      <c r="D6013" s="163" t="s">
        <v>15737</v>
      </c>
      <c r="E6013" s="163" t="s">
        <v>15738</v>
      </c>
      <c r="F6013" s="165" t="s">
        <v>15739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25">
      <c r="A6014" s="160">
        <v>43469</v>
      </c>
      <c r="B6014" s="161" t="s">
        <v>2572</v>
      </c>
      <c r="C6014" s="162">
        <v>79</v>
      </c>
      <c r="D6014" s="163" t="s">
        <v>15740</v>
      </c>
      <c r="E6014" s="163" t="s">
        <v>15741</v>
      </c>
      <c r="F6014" s="165" t="s">
        <v>15742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25">
      <c r="A6015" s="160">
        <v>43469</v>
      </c>
      <c r="B6015" s="161" t="s">
        <v>2572</v>
      </c>
      <c r="C6015" s="162">
        <v>79</v>
      </c>
      <c r="D6015" s="163" t="s">
        <v>15743</v>
      </c>
      <c r="E6015" s="163" t="s">
        <v>15744</v>
      </c>
      <c r="F6015" s="165" t="s">
        <v>15745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25">
      <c r="A6016" s="160">
        <v>43469</v>
      </c>
      <c r="B6016" s="161" t="s">
        <v>2572</v>
      </c>
      <c r="C6016" s="162">
        <v>79</v>
      </c>
      <c r="D6016" s="163" t="s">
        <v>15746</v>
      </c>
      <c r="E6016" s="163" t="s">
        <v>15747</v>
      </c>
      <c r="F6016" s="165" t="s">
        <v>15748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25">
      <c r="A6017" s="160">
        <v>43469</v>
      </c>
      <c r="B6017" s="161" t="s">
        <v>2572</v>
      </c>
      <c r="C6017" s="162">
        <v>79</v>
      </c>
      <c r="D6017" s="163" t="s">
        <v>15749</v>
      </c>
      <c r="E6017" s="163" t="s">
        <v>5026</v>
      </c>
      <c r="F6017" s="165" t="s">
        <v>15750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25">
      <c r="A6018" s="160">
        <v>43469</v>
      </c>
      <c r="B6018" s="161" t="s">
        <v>2572</v>
      </c>
      <c r="C6018" s="162">
        <v>79</v>
      </c>
      <c r="D6018" s="163" t="s">
        <v>15751</v>
      </c>
      <c r="E6018" s="163" t="s">
        <v>885</v>
      </c>
      <c r="F6018" s="165" t="s">
        <v>15752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25">
      <c r="A6019" s="160">
        <v>43469</v>
      </c>
      <c r="B6019" s="161" t="s">
        <v>2572</v>
      </c>
      <c r="C6019" s="162">
        <v>79</v>
      </c>
      <c r="D6019" s="163" t="s">
        <v>15753</v>
      </c>
      <c r="E6019" s="163" t="s">
        <v>15754</v>
      </c>
      <c r="F6019" s="165" t="s">
        <v>15755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25">
      <c r="A6020" s="160">
        <v>43469</v>
      </c>
      <c r="B6020" s="161" t="s">
        <v>2572</v>
      </c>
      <c r="C6020" s="162">
        <v>79</v>
      </c>
      <c r="D6020" s="163" t="s">
        <v>15756</v>
      </c>
      <c r="E6020" s="163" t="s">
        <v>874</v>
      </c>
      <c r="F6020" s="165" t="s">
        <v>15757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25">
      <c r="A6021" s="160">
        <v>43469</v>
      </c>
      <c r="B6021" s="161" t="s">
        <v>2572</v>
      </c>
      <c r="C6021" s="162">
        <v>79</v>
      </c>
      <c r="D6021" s="163" t="s">
        <v>15758</v>
      </c>
      <c r="E6021" s="163" t="s">
        <v>15759</v>
      </c>
      <c r="F6021" s="165" t="s">
        <v>15760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25">
      <c r="A6022" s="160">
        <v>43469</v>
      </c>
      <c r="B6022" s="161" t="s">
        <v>2572</v>
      </c>
      <c r="C6022" s="162">
        <v>79</v>
      </c>
      <c r="D6022" s="163" t="s">
        <v>15761</v>
      </c>
      <c r="E6022" s="163" t="s">
        <v>15762</v>
      </c>
      <c r="F6022" s="165" t="s">
        <v>15763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25">
      <c r="A6023" s="160">
        <v>43469</v>
      </c>
      <c r="B6023" s="161" t="s">
        <v>2572</v>
      </c>
      <c r="C6023" s="162">
        <v>79</v>
      </c>
      <c r="D6023" s="163" t="s">
        <v>15764</v>
      </c>
      <c r="E6023" s="163" t="s">
        <v>15765</v>
      </c>
      <c r="F6023" s="165" t="s">
        <v>15766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25">
      <c r="A6024" s="160">
        <v>43469</v>
      </c>
      <c r="B6024" s="161" t="s">
        <v>2572</v>
      </c>
      <c r="C6024" s="162">
        <v>79</v>
      </c>
      <c r="D6024" s="163" t="s">
        <v>15767</v>
      </c>
      <c r="E6024" s="163" t="s">
        <v>8765</v>
      </c>
      <c r="F6024" s="165" t="s">
        <v>15768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25">
      <c r="A6025" s="160">
        <v>43469</v>
      </c>
      <c r="B6025" s="161" t="s">
        <v>2572</v>
      </c>
      <c r="C6025" s="162">
        <v>79</v>
      </c>
      <c r="D6025" s="163" t="s">
        <v>15769</v>
      </c>
      <c r="E6025" s="163" t="s">
        <v>6821</v>
      </c>
      <c r="F6025" s="165" t="s">
        <v>15770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25">
      <c r="A6026" s="160">
        <v>43469</v>
      </c>
      <c r="B6026" s="161" t="s">
        <v>2572</v>
      </c>
      <c r="C6026" s="162">
        <v>79</v>
      </c>
      <c r="D6026" s="163" t="s">
        <v>15771</v>
      </c>
      <c r="E6026" s="163" t="s">
        <v>15772</v>
      </c>
      <c r="F6026" s="165" t="s">
        <v>15773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25">
      <c r="A6027" s="160">
        <v>43469</v>
      </c>
      <c r="B6027" s="161" t="s">
        <v>2572</v>
      </c>
      <c r="C6027" s="162">
        <v>79</v>
      </c>
      <c r="D6027" s="163" t="s">
        <v>15774</v>
      </c>
      <c r="E6027" s="163" t="s">
        <v>15775</v>
      </c>
      <c r="F6027" s="165" t="s">
        <v>15776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25">
      <c r="A6028" s="160">
        <v>43469</v>
      </c>
      <c r="B6028" s="161" t="s">
        <v>2572</v>
      </c>
      <c r="C6028" s="162">
        <v>79</v>
      </c>
      <c r="D6028" s="163" t="s">
        <v>15777</v>
      </c>
      <c r="E6028" s="163" t="s">
        <v>15778</v>
      </c>
      <c r="F6028" s="165" t="s">
        <v>15779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25">
      <c r="A6029" s="160">
        <v>43469</v>
      </c>
      <c r="B6029" s="161" t="s">
        <v>2572</v>
      </c>
      <c r="C6029" s="162">
        <v>79</v>
      </c>
      <c r="D6029" s="163" t="s">
        <v>15780</v>
      </c>
      <c r="E6029" s="163" t="s">
        <v>15781</v>
      </c>
      <c r="F6029" s="165" t="s">
        <v>15782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25">
      <c r="A6030" s="160">
        <v>43469</v>
      </c>
      <c r="B6030" s="161" t="s">
        <v>2572</v>
      </c>
      <c r="C6030" s="162">
        <v>79</v>
      </c>
      <c r="D6030" s="163" t="s">
        <v>15783</v>
      </c>
      <c r="E6030" s="163" t="s">
        <v>15784</v>
      </c>
      <c r="F6030" s="165" t="s">
        <v>15785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25">
      <c r="A6031" s="160">
        <v>43469</v>
      </c>
      <c r="B6031" s="161" t="s">
        <v>2580</v>
      </c>
      <c r="C6031" s="162">
        <v>86</v>
      </c>
      <c r="D6031" s="163" t="s">
        <v>15786</v>
      </c>
      <c r="E6031" s="163" t="s">
        <v>15787</v>
      </c>
      <c r="F6031" s="165" t="s">
        <v>15788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25">
      <c r="A6032" s="174">
        <v>43469</v>
      </c>
      <c r="B6032" s="175" t="s">
        <v>2580</v>
      </c>
      <c r="C6032" s="176">
        <v>86</v>
      </c>
      <c r="D6032" s="177" t="s">
        <v>15789</v>
      </c>
      <c r="E6032" s="177" t="s">
        <v>15790</v>
      </c>
      <c r="F6032" s="178" t="s">
        <v>15791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25">
      <c r="A6033" s="160">
        <v>43469</v>
      </c>
      <c r="B6033" s="161" t="s">
        <v>2580</v>
      </c>
      <c r="C6033" s="162">
        <v>86</v>
      </c>
      <c r="D6033" s="163" t="s">
        <v>15792</v>
      </c>
      <c r="E6033" s="163" t="s">
        <v>15793</v>
      </c>
      <c r="F6033" s="165" t="s">
        <v>15794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25">
      <c r="A6034" s="105">
        <v>43475</v>
      </c>
      <c r="B6034" s="37" t="s">
        <v>2577</v>
      </c>
      <c r="C6034" s="23">
        <v>6</v>
      </c>
      <c r="D6034" s="49" t="s">
        <v>15795</v>
      </c>
      <c r="E6034" s="49" t="s">
        <v>15796</v>
      </c>
      <c r="F6034" s="50" t="s">
        <v>15797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25">
      <c r="A6035" s="105">
        <v>43475</v>
      </c>
      <c r="B6035" s="37" t="s">
        <v>2577</v>
      </c>
      <c r="C6035" s="23">
        <v>6</v>
      </c>
      <c r="D6035" s="49" t="s">
        <v>15798</v>
      </c>
      <c r="E6035" s="49" t="s">
        <v>1303</v>
      </c>
      <c r="F6035" s="50" t="s">
        <v>15799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">
      <c r="A6036" s="105">
        <v>43475</v>
      </c>
      <c r="B6036" s="37" t="s">
        <v>2577</v>
      </c>
      <c r="C6036" s="23">
        <v>6</v>
      </c>
      <c r="D6036" s="49" t="s">
        <v>15800</v>
      </c>
      <c r="E6036" s="49" t="s">
        <v>1078</v>
      </c>
      <c r="F6036" s="50" t="s">
        <v>15801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25">
      <c r="A6037" s="105">
        <v>43475</v>
      </c>
      <c r="B6037" s="37" t="s">
        <v>2577</v>
      </c>
      <c r="C6037" s="23">
        <v>6</v>
      </c>
      <c r="D6037" s="49" t="s">
        <v>15802</v>
      </c>
      <c r="E6037" s="49" t="s">
        <v>8031</v>
      </c>
      <c r="F6037" s="50" t="s">
        <v>15803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25">
      <c r="A6038" s="105">
        <v>43475</v>
      </c>
      <c r="B6038" s="37" t="s">
        <v>2574</v>
      </c>
      <c r="C6038" s="23">
        <v>8</v>
      </c>
      <c r="D6038" s="49" t="s">
        <v>15558</v>
      </c>
      <c r="E6038" s="49" t="s">
        <v>46</v>
      </c>
      <c r="F6038" s="50" t="s">
        <v>15559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25">
      <c r="A6039" s="105">
        <v>43475</v>
      </c>
      <c r="B6039" s="37" t="s">
        <v>2574</v>
      </c>
      <c r="C6039" s="23">
        <v>8</v>
      </c>
      <c r="D6039" s="49" t="s">
        <v>15804</v>
      </c>
      <c r="E6039" s="49" t="s">
        <v>2798</v>
      </c>
      <c r="F6039" s="50" t="s">
        <v>15805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25">
      <c r="A6040" s="105">
        <v>43475</v>
      </c>
      <c r="B6040" s="37" t="s">
        <v>2571</v>
      </c>
      <c r="C6040" s="23">
        <v>42</v>
      </c>
      <c r="D6040" s="49" t="s">
        <v>15806</v>
      </c>
      <c r="E6040" s="49" t="s">
        <v>1384</v>
      </c>
      <c r="F6040" s="50" t="s">
        <v>15807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25">
      <c r="A6041" s="105">
        <v>43475</v>
      </c>
      <c r="B6041" s="37" t="s">
        <v>2582</v>
      </c>
      <c r="C6041" s="23">
        <v>51</v>
      </c>
      <c r="D6041" s="49" t="s">
        <v>15808</v>
      </c>
      <c r="E6041" s="49" t="s">
        <v>7036</v>
      </c>
      <c r="F6041" s="50" t="s">
        <v>15809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25">
      <c r="A6042" s="105">
        <v>43475</v>
      </c>
      <c r="B6042" s="37" t="s">
        <v>8437</v>
      </c>
      <c r="C6042" s="23">
        <v>53</v>
      </c>
      <c r="D6042" s="49" t="s">
        <v>15810</v>
      </c>
      <c r="E6042" s="49" t="s">
        <v>15811</v>
      </c>
      <c r="F6042" s="50" t="s">
        <v>15812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25">
      <c r="A6043" s="105">
        <v>43475</v>
      </c>
      <c r="B6043" s="37" t="s">
        <v>8437</v>
      </c>
      <c r="C6043" s="23">
        <v>53</v>
      </c>
      <c r="D6043" s="49" t="s">
        <v>15813</v>
      </c>
      <c r="E6043" s="49" t="s">
        <v>15814</v>
      </c>
      <c r="F6043" s="50" t="s">
        <v>15815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25">
      <c r="A6044" s="105">
        <v>43475</v>
      </c>
      <c r="B6044" s="37" t="s">
        <v>8437</v>
      </c>
      <c r="C6044" s="23">
        <v>53</v>
      </c>
      <c r="D6044" s="49" t="s">
        <v>15816</v>
      </c>
      <c r="E6044" s="49" t="s">
        <v>15817</v>
      </c>
      <c r="F6044" s="50" t="s">
        <v>15818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25">
      <c r="A6045" s="105">
        <v>43475</v>
      </c>
      <c r="B6045" s="37" t="s">
        <v>8437</v>
      </c>
      <c r="C6045" s="23">
        <v>53</v>
      </c>
      <c r="D6045" s="49" t="s">
        <v>15819</v>
      </c>
      <c r="E6045" s="49" t="s">
        <v>15820</v>
      </c>
      <c r="F6045" s="50" t="s">
        <v>15821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25">
      <c r="A6046" s="105">
        <v>43475</v>
      </c>
      <c r="B6046" s="37" t="s">
        <v>2580</v>
      </c>
      <c r="C6046" s="23">
        <v>58</v>
      </c>
      <c r="D6046" s="49" t="s">
        <v>15822</v>
      </c>
      <c r="E6046" s="49" t="s">
        <v>15823</v>
      </c>
      <c r="F6046" s="50" t="s">
        <v>15824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25">
      <c r="A6047" s="105">
        <v>43475</v>
      </c>
      <c r="B6047" s="37" t="s">
        <v>8437</v>
      </c>
      <c r="C6047" s="23">
        <v>62</v>
      </c>
      <c r="D6047" s="49" t="s">
        <v>15825</v>
      </c>
      <c r="E6047" s="49" t="s">
        <v>6251</v>
      </c>
      <c r="F6047" s="50" t="s">
        <v>15826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25">
      <c r="A6048" s="105">
        <v>43475</v>
      </c>
      <c r="B6048" s="37" t="s">
        <v>8437</v>
      </c>
      <c r="C6048" s="23">
        <v>62</v>
      </c>
      <c r="D6048" s="49" t="s">
        <v>15827</v>
      </c>
      <c r="E6048" s="49" t="s">
        <v>3662</v>
      </c>
      <c r="F6048" s="50" t="s">
        <v>15828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25">
      <c r="A6049" s="105">
        <v>43475</v>
      </c>
      <c r="B6049" s="37" t="s">
        <v>8437</v>
      </c>
      <c r="C6049" s="23">
        <v>62</v>
      </c>
      <c r="D6049" s="49" t="s">
        <v>15829</v>
      </c>
      <c r="E6049" s="49" t="s">
        <v>15830</v>
      </c>
      <c r="F6049" s="50" t="s">
        <v>15831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25">
      <c r="A6050" s="105">
        <v>43475</v>
      </c>
      <c r="B6050" s="37" t="s">
        <v>8437</v>
      </c>
      <c r="C6050" s="23">
        <v>62</v>
      </c>
      <c r="D6050" s="49" t="s">
        <v>15832</v>
      </c>
      <c r="E6050" s="49" t="s">
        <v>15833</v>
      </c>
      <c r="F6050" s="50" t="s">
        <v>15834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25">
      <c r="A6051" s="105">
        <v>43475</v>
      </c>
      <c r="B6051" s="37" t="s">
        <v>8437</v>
      </c>
      <c r="C6051" s="23">
        <v>62</v>
      </c>
      <c r="D6051" s="49" t="s">
        <v>15835</v>
      </c>
      <c r="E6051" s="49" t="s">
        <v>11695</v>
      </c>
      <c r="F6051" s="50" t="s">
        <v>15836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25">
      <c r="A6052" s="105">
        <v>43475</v>
      </c>
      <c r="B6052" s="37" t="s">
        <v>8437</v>
      </c>
      <c r="C6052" s="23">
        <v>62</v>
      </c>
      <c r="D6052" s="49" t="s">
        <v>15837</v>
      </c>
      <c r="E6052" s="49" t="s">
        <v>15838</v>
      </c>
      <c r="F6052" s="50" t="s">
        <v>15839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25">
      <c r="A6053" s="105">
        <v>43475</v>
      </c>
      <c r="B6053" s="37" t="s">
        <v>8437</v>
      </c>
      <c r="C6053" s="23">
        <v>62</v>
      </c>
      <c r="D6053" s="49" t="s">
        <v>15840</v>
      </c>
      <c r="E6053" s="49" t="s">
        <v>5595</v>
      </c>
      <c r="F6053" s="50" t="s">
        <v>15841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25">
      <c r="A6054" s="105">
        <v>43475</v>
      </c>
      <c r="B6054" s="37" t="s">
        <v>2579</v>
      </c>
      <c r="C6054" s="23">
        <v>64</v>
      </c>
      <c r="D6054" s="49" t="s">
        <v>15842</v>
      </c>
      <c r="E6054" s="49" t="s">
        <v>15843</v>
      </c>
      <c r="F6054" s="50" t="s">
        <v>15844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25">
      <c r="A6055" s="105">
        <v>43475</v>
      </c>
      <c r="B6055" s="37" t="s">
        <v>8437</v>
      </c>
      <c r="C6055" s="23">
        <v>65</v>
      </c>
      <c r="D6055" s="49" t="s">
        <v>15845</v>
      </c>
      <c r="E6055" s="49" t="s">
        <v>15846</v>
      </c>
      <c r="F6055" s="50" t="s">
        <v>15847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25">
      <c r="A6056" s="105">
        <v>43475</v>
      </c>
      <c r="B6056" s="37" t="s">
        <v>2572</v>
      </c>
      <c r="C6056" s="23">
        <v>79</v>
      </c>
      <c r="D6056" s="49" t="s">
        <v>15848</v>
      </c>
      <c r="E6056" s="49" t="s">
        <v>15849</v>
      </c>
      <c r="F6056" s="50" t="s">
        <v>15850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25">
      <c r="A6057" s="105">
        <v>43475</v>
      </c>
      <c r="B6057" s="37" t="s">
        <v>2572</v>
      </c>
      <c r="C6057" s="23">
        <v>79</v>
      </c>
      <c r="D6057" s="49" t="s">
        <v>15851</v>
      </c>
      <c r="E6057" s="49" t="s">
        <v>15852</v>
      </c>
      <c r="F6057" s="50" t="s">
        <v>15853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25">
      <c r="A6058" s="105">
        <v>43475</v>
      </c>
      <c r="B6058" s="37" t="s">
        <v>2572</v>
      </c>
      <c r="C6058" s="23">
        <v>79</v>
      </c>
      <c r="D6058" s="49" t="s">
        <v>15854</v>
      </c>
      <c r="E6058" s="49" t="s">
        <v>2227</v>
      </c>
      <c r="F6058" s="50" t="s">
        <v>15855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25">
      <c r="A6059" s="105">
        <v>43475</v>
      </c>
      <c r="B6059" s="37" t="s">
        <v>2572</v>
      </c>
      <c r="C6059" s="23">
        <v>79</v>
      </c>
      <c r="D6059" s="49" t="s">
        <v>15856</v>
      </c>
      <c r="E6059" s="49" t="s">
        <v>2800</v>
      </c>
      <c r="F6059" s="50" t="s">
        <v>15857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25">
      <c r="A6060" s="105">
        <v>43475</v>
      </c>
      <c r="B6060" s="37" t="s">
        <v>2572</v>
      </c>
      <c r="C6060" s="23">
        <v>79</v>
      </c>
      <c r="D6060" s="49" t="s">
        <v>15858</v>
      </c>
      <c r="E6060" s="49" t="s">
        <v>11438</v>
      </c>
      <c r="F6060" s="50" t="s">
        <v>15859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25">
      <c r="A6061" s="155">
        <v>43475</v>
      </c>
      <c r="B6061" s="131" t="s">
        <v>2572</v>
      </c>
      <c r="C6061" s="132">
        <v>79</v>
      </c>
      <c r="D6061" s="130" t="s">
        <v>15860</v>
      </c>
      <c r="E6061" s="130" t="s">
        <v>3163</v>
      </c>
      <c r="F6061" s="156" t="s">
        <v>15861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25">
      <c r="A6062" s="105">
        <v>43475</v>
      </c>
      <c r="B6062" s="37" t="s">
        <v>2572</v>
      </c>
      <c r="C6062" s="23">
        <v>79</v>
      </c>
      <c r="D6062" s="49" t="s">
        <v>15862</v>
      </c>
      <c r="E6062" s="49" t="s">
        <v>15863</v>
      </c>
      <c r="F6062" s="50" t="s">
        <v>15864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25">
      <c r="A6063" s="160">
        <v>43482</v>
      </c>
      <c r="B6063" s="161" t="s">
        <v>8437</v>
      </c>
      <c r="C6063" s="162">
        <v>53</v>
      </c>
      <c r="D6063" s="163" t="s">
        <v>15865</v>
      </c>
      <c r="E6063" s="163" t="s">
        <v>15866</v>
      </c>
      <c r="F6063" s="165" t="s">
        <v>15867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25">
      <c r="A6064" s="160">
        <v>43482</v>
      </c>
      <c r="B6064" s="161" t="s">
        <v>8437</v>
      </c>
      <c r="C6064" s="162">
        <v>53</v>
      </c>
      <c r="D6064" s="163" t="s">
        <v>15868</v>
      </c>
      <c r="E6064" s="163" t="s">
        <v>2950</v>
      </c>
      <c r="F6064" s="165" t="s">
        <v>15869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25">
      <c r="A6065" s="160">
        <v>43482</v>
      </c>
      <c r="B6065" s="161" t="s">
        <v>8437</v>
      </c>
      <c r="C6065" s="162">
        <v>53</v>
      </c>
      <c r="D6065" s="163" t="s">
        <v>15870</v>
      </c>
      <c r="E6065" s="163" t="s">
        <v>14969</v>
      </c>
      <c r="F6065" s="165" t="s">
        <v>15871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25">
      <c r="A6066" s="160">
        <v>43482</v>
      </c>
      <c r="B6066" s="161" t="s">
        <v>8437</v>
      </c>
      <c r="C6066" s="162">
        <v>53</v>
      </c>
      <c r="D6066" s="163" t="s">
        <v>15872</v>
      </c>
      <c r="E6066" s="163" t="s">
        <v>289</v>
      </c>
      <c r="F6066" s="165" t="s">
        <v>15873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25">
      <c r="A6067" s="160">
        <v>43482</v>
      </c>
      <c r="B6067" s="161" t="s">
        <v>8437</v>
      </c>
      <c r="C6067" s="162">
        <v>53</v>
      </c>
      <c r="D6067" s="163" t="s">
        <v>15874</v>
      </c>
      <c r="E6067" s="163" t="s">
        <v>15875</v>
      </c>
      <c r="F6067" s="165" t="s">
        <v>15876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25">
      <c r="A6068" s="160">
        <v>43482</v>
      </c>
      <c r="B6068" s="161" t="s">
        <v>8437</v>
      </c>
      <c r="C6068" s="162">
        <v>53</v>
      </c>
      <c r="D6068" s="163" t="s">
        <v>15877</v>
      </c>
      <c r="E6068" s="163" t="s">
        <v>2950</v>
      </c>
      <c r="F6068" s="165" t="s">
        <v>15878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25">
      <c r="A6069" s="160">
        <v>43482</v>
      </c>
      <c r="B6069" s="161" t="s">
        <v>8437</v>
      </c>
      <c r="C6069" s="162">
        <v>53</v>
      </c>
      <c r="D6069" s="163" t="s">
        <v>15879</v>
      </c>
      <c r="E6069" s="163" t="s">
        <v>15880</v>
      </c>
      <c r="F6069" s="165" t="s">
        <v>15881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25">
      <c r="A6070" s="160">
        <v>43482</v>
      </c>
      <c r="B6070" s="161" t="s">
        <v>2580</v>
      </c>
      <c r="C6070" s="162">
        <v>58</v>
      </c>
      <c r="D6070" s="163" t="s">
        <v>15882</v>
      </c>
      <c r="E6070" s="163" t="s">
        <v>10329</v>
      </c>
      <c r="F6070" s="165" t="s">
        <v>15883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25">
      <c r="A6071" s="160">
        <v>43482</v>
      </c>
      <c r="B6071" s="161" t="s">
        <v>2580</v>
      </c>
      <c r="C6071" s="162">
        <v>58</v>
      </c>
      <c r="D6071" s="163" t="s">
        <v>15884</v>
      </c>
      <c r="E6071" s="163" t="s">
        <v>3056</v>
      </c>
      <c r="F6071" s="165" t="s">
        <v>15885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25">
      <c r="A6072" s="160">
        <v>43482</v>
      </c>
      <c r="B6072" s="161" t="s">
        <v>2580</v>
      </c>
      <c r="C6072" s="162">
        <v>58</v>
      </c>
      <c r="D6072" s="163" t="s">
        <v>15886</v>
      </c>
      <c r="E6072" s="163" t="s">
        <v>15887</v>
      </c>
      <c r="F6072" s="165" t="s">
        <v>15888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25">
      <c r="A6073" s="160">
        <v>43482</v>
      </c>
      <c r="B6073" s="161" t="s">
        <v>2580</v>
      </c>
      <c r="C6073" s="162">
        <v>58</v>
      </c>
      <c r="D6073" s="163" t="s">
        <v>15889</v>
      </c>
      <c r="E6073" s="163" t="s">
        <v>4301</v>
      </c>
      <c r="F6073" s="165" t="s">
        <v>15890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25">
      <c r="A6074" s="160">
        <v>43482</v>
      </c>
      <c r="B6074" s="161" t="s">
        <v>2580</v>
      </c>
      <c r="C6074" s="162">
        <v>67</v>
      </c>
      <c r="D6074" s="163" t="s">
        <v>15891</v>
      </c>
      <c r="E6074" s="163" t="s">
        <v>9518</v>
      </c>
      <c r="F6074" s="165" t="s">
        <v>15892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25">
      <c r="A6075" s="160">
        <v>43482</v>
      </c>
      <c r="B6075" s="161" t="s">
        <v>8437</v>
      </c>
      <c r="C6075" s="162">
        <v>68</v>
      </c>
      <c r="D6075" s="163" t="s">
        <v>15893</v>
      </c>
      <c r="E6075" s="163" t="s">
        <v>15894</v>
      </c>
      <c r="F6075" s="165" t="s">
        <v>15895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25">
      <c r="A6076" s="160">
        <v>43482</v>
      </c>
      <c r="B6076" s="161" t="s">
        <v>8437</v>
      </c>
      <c r="C6076" s="162">
        <v>68</v>
      </c>
      <c r="D6076" s="163" t="s">
        <v>15896</v>
      </c>
      <c r="E6076" s="163" t="s">
        <v>2587</v>
      </c>
      <c r="F6076" s="165" t="s">
        <v>15897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25">
      <c r="A6077" s="160">
        <v>43482</v>
      </c>
      <c r="B6077" s="161" t="s">
        <v>8437</v>
      </c>
      <c r="C6077" s="162">
        <v>68</v>
      </c>
      <c r="D6077" s="163" t="s">
        <v>15898</v>
      </c>
      <c r="E6077" s="163" t="s">
        <v>15899</v>
      </c>
      <c r="F6077" s="165" t="s">
        <v>15900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25">
      <c r="A6078" s="160">
        <v>43482</v>
      </c>
      <c r="B6078" s="161" t="s">
        <v>8437</v>
      </c>
      <c r="C6078" s="162">
        <v>68</v>
      </c>
      <c r="D6078" s="163" t="s">
        <v>15901</v>
      </c>
      <c r="E6078" s="163" t="s">
        <v>15902</v>
      </c>
      <c r="F6078" s="165" t="s">
        <v>15903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25">
      <c r="A6079" s="160">
        <v>43482</v>
      </c>
      <c r="B6079" s="161" t="s">
        <v>8437</v>
      </c>
      <c r="C6079" s="162">
        <v>68</v>
      </c>
      <c r="D6079" s="163" t="s">
        <v>15904</v>
      </c>
      <c r="E6079" s="163" t="s">
        <v>15905</v>
      </c>
      <c r="F6079" s="165" t="s">
        <v>15906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25">
      <c r="A6080" s="160">
        <v>43482</v>
      </c>
      <c r="B6080" s="161" t="s">
        <v>8437</v>
      </c>
      <c r="C6080" s="162">
        <v>68</v>
      </c>
      <c r="D6080" s="163" t="s">
        <v>15907</v>
      </c>
      <c r="E6080" s="163" t="s">
        <v>15908</v>
      </c>
      <c r="F6080" s="165" t="s">
        <v>15909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25">
      <c r="A6081" s="160">
        <v>43482</v>
      </c>
      <c r="B6081" s="161" t="s">
        <v>2571</v>
      </c>
      <c r="C6081" s="162">
        <v>70</v>
      </c>
      <c r="D6081" s="163" t="s">
        <v>15910</v>
      </c>
      <c r="E6081" s="163" t="s">
        <v>35</v>
      </c>
      <c r="F6081" s="165" t="s">
        <v>15911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25">
      <c r="A6082" s="160">
        <v>43482</v>
      </c>
      <c r="B6082" s="161" t="s">
        <v>2571</v>
      </c>
      <c r="C6082" s="162">
        <v>70</v>
      </c>
      <c r="D6082" s="163" t="s">
        <v>15912</v>
      </c>
      <c r="E6082" s="163" t="s">
        <v>35</v>
      </c>
      <c r="F6082" s="165" t="s">
        <v>15913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25">
      <c r="A6083" s="160">
        <v>43482</v>
      </c>
      <c r="B6083" s="161" t="s">
        <v>2581</v>
      </c>
      <c r="C6083" s="162">
        <v>78</v>
      </c>
      <c r="D6083" s="163" t="s">
        <v>15914</v>
      </c>
      <c r="E6083" s="163" t="s">
        <v>15915</v>
      </c>
      <c r="F6083" s="165" t="s">
        <v>15916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25">
      <c r="A6084" s="160">
        <v>43482</v>
      </c>
      <c r="B6084" s="161" t="s">
        <v>2581</v>
      </c>
      <c r="C6084" s="162">
        <v>78</v>
      </c>
      <c r="D6084" s="163" t="s">
        <v>15917</v>
      </c>
      <c r="E6084" s="163" t="s">
        <v>15918</v>
      </c>
      <c r="F6084" s="165" t="s">
        <v>15919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25">
      <c r="A6085" s="160">
        <v>43482</v>
      </c>
      <c r="B6085" s="161" t="s">
        <v>2581</v>
      </c>
      <c r="C6085" s="162">
        <v>78</v>
      </c>
      <c r="D6085" s="163" t="s">
        <v>15920</v>
      </c>
      <c r="E6085" s="163" t="s">
        <v>15921</v>
      </c>
      <c r="F6085" s="165" t="s">
        <v>15922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25">
      <c r="A6086" s="160">
        <v>43482</v>
      </c>
      <c r="B6086" s="161" t="s">
        <v>2581</v>
      </c>
      <c r="C6086" s="162">
        <v>78</v>
      </c>
      <c r="D6086" s="163" t="s">
        <v>15923</v>
      </c>
      <c r="E6086" s="163" t="s">
        <v>15924</v>
      </c>
      <c r="F6086" s="165" t="s">
        <v>15925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25">
      <c r="A6087" s="160">
        <v>43482</v>
      </c>
      <c r="B6087" s="161" t="s">
        <v>2581</v>
      </c>
      <c r="C6087" s="162">
        <v>78</v>
      </c>
      <c r="D6087" s="163" t="s">
        <v>15926</v>
      </c>
      <c r="E6087" s="163" t="s">
        <v>15927</v>
      </c>
      <c r="F6087" s="165" t="s">
        <v>15928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25">
      <c r="A6088" s="160">
        <v>43482</v>
      </c>
      <c r="B6088" s="161" t="s">
        <v>2581</v>
      </c>
      <c r="C6088" s="162">
        <v>78</v>
      </c>
      <c r="D6088" s="163" t="s">
        <v>15929</v>
      </c>
      <c r="E6088" s="163" t="s">
        <v>15930</v>
      </c>
      <c r="F6088" s="165" t="s">
        <v>15931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25">
      <c r="A6089" s="160">
        <v>43482</v>
      </c>
      <c r="B6089" s="161" t="s">
        <v>2581</v>
      </c>
      <c r="C6089" s="162">
        <v>78</v>
      </c>
      <c r="D6089" s="163" t="s">
        <v>15932</v>
      </c>
      <c r="E6089" s="163" t="s">
        <v>1392</v>
      </c>
      <c r="F6089" s="165" t="s">
        <v>15933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25">
      <c r="A6090" s="160">
        <v>43482</v>
      </c>
      <c r="B6090" s="161" t="s">
        <v>2581</v>
      </c>
      <c r="C6090" s="162">
        <v>78</v>
      </c>
      <c r="D6090" s="163" t="s">
        <v>15934</v>
      </c>
      <c r="E6090" s="163" t="s">
        <v>15935</v>
      </c>
      <c r="F6090" s="165" t="s">
        <v>15936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25">
      <c r="A6091" s="160">
        <v>43482</v>
      </c>
      <c r="B6091" s="161" t="s">
        <v>2581</v>
      </c>
      <c r="C6091" s="162">
        <v>78</v>
      </c>
      <c r="D6091" s="163" t="s">
        <v>15937</v>
      </c>
      <c r="E6091" s="163" t="s">
        <v>15938</v>
      </c>
      <c r="F6091" s="165" t="s">
        <v>15939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25">
      <c r="A6092" s="160">
        <v>43482</v>
      </c>
      <c r="B6092" s="161" t="s">
        <v>2581</v>
      </c>
      <c r="C6092" s="162">
        <v>78</v>
      </c>
      <c r="D6092" s="163" t="s">
        <v>15940</v>
      </c>
      <c r="E6092" s="163" t="s">
        <v>15941</v>
      </c>
      <c r="F6092" s="165" t="s">
        <v>15942</v>
      </c>
      <c r="G6092" s="169">
        <v>468000</v>
      </c>
      <c r="H6092" s="171">
        <v>0</v>
      </c>
      <c r="I6092" s="172">
        <v>468000</v>
      </c>
    </row>
    <row r="6093" spans="1:9" ht="51" customHeight="1" x14ac:dyDescent="0.25">
      <c r="A6093" s="160">
        <v>43482</v>
      </c>
      <c r="B6093" s="161" t="s">
        <v>2581</v>
      </c>
      <c r="C6093" s="162">
        <v>78</v>
      </c>
      <c r="D6093" s="163" t="s">
        <v>15943</v>
      </c>
      <c r="E6093" s="163" t="s">
        <v>15944</v>
      </c>
      <c r="F6093" s="165" t="s">
        <v>15945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25">
      <c r="A6094" s="160">
        <v>43482</v>
      </c>
      <c r="B6094" s="161" t="s">
        <v>2581</v>
      </c>
      <c r="C6094" s="162">
        <v>78</v>
      </c>
      <c r="D6094" s="163" t="s">
        <v>15946</v>
      </c>
      <c r="E6094" s="163" t="s">
        <v>15947</v>
      </c>
      <c r="F6094" s="165" t="s">
        <v>15948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25">
      <c r="A6095" s="160">
        <v>43482</v>
      </c>
      <c r="B6095" s="161" t="s">
        <v>2581</v>
      </c>
      <c r="C6095" s="162">
        <v>78</v>
      </c>
      <c r="D6095" s="163" t="s">
        <v>15949</v>
      </c>
      <c r="E6095" s="163" t="s">
        <v>15950</v>
      </c>
      <c r="F6095" s="165" t="s">
        <v>15951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25">
      <c r="A6096" s="160">
        <v>43482</v>
      </c>
      <c r="B6096" s="161" t="s">
        <v>2581</v>
      </c>
      <c r="C6096" s="162">
        <v>78</v>
      </c>
      <c r="D6096" s="163" t="s">
        <v>15952</v>
      </c>
      <c r="E6096" s="163" t="s">
        <v>15953</v>
      </c>
      <c r="F6096" s="165" t="s">
        <v>15954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25">
      <c r="A6097" s="174">
        <v>43482</v>
      </c>
      <c r="B6097" s="175" t="s">
        <v>2580</v>
      </c>
      <c r="C6097" s="176">
        <v>86</v>
      </c>
      <c r="D6097" s="177" t="s">
        <v>15955</v>
      </c>
      <c r="E6097" s="177" t="s">
        <v>15956</v>
      </c>
      <c r="F6097" s="178" t="s">
        <v>15957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25">
      <c r="A6098" s="174">
        <v>43488</v>
      </c>
      <c r="B6098" s="175" t="s">
        <v>2577</v>
      </c>
      <c r="C6098" s="176">
        <v>6</v>
      </c>
      <c r="D6098" s="177" t="s">
        <v>15958</v>
      </c>
      <c r="E6098" s="177" t="s">
        <v>703</v>
      </c>
      <c r="F6098" s="178" t="s">
        <v>15959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25">
      <c r="A6099" s="160">
        <v>43488</v>
      </c>
      <c r="B6099" s="161" t="s">
        <v>2577</v>
      </c>
      <c r="C6099" s="162">
        <v>6</v>
      </c>
      <c r="D6099" s="163" t="s">
        <v>15960</v>
      </c>
      <c r="E6099" s="163" t="s">
        <v>2532</v>
      </c>
      <c r="F6099" s="165" t="s">
        <v>15961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25">
      <c r="A6100" s="105">
        <v>43488</v>
      </c>
      <c r="B6100" s="37" t="s">
        <v>2574</v>
      </c>
      <c r="C6100" s="23">
        <v>8</v>
      </c>
      <c r="D6100" s="49" t="s">
        <v>15962</v>
      </c>
      <c r="E6100" s="49" t="s">
        <v>46</v>
      </c>
      <c r="F6100" s="50" t="s">
        <v>15963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25">
      <c r="A6101" s="105">
        <v>43488</v>
      </c>
      <c r="B6101" s="37" t="s">
        <v>2582</v>
      </c>
      <c r="C6101" s="23">
        <v>50</v>
      </c>
      <c r="D6101" s="49" t="s">
        <v>15964</v>
      </c>
      <c r="E6101" s="49" t="s">
        <v>4091</v>
      </c>
      <c r="F6101" s="50" t="s">
        <v>15965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25">
      <c r="A6102" s="105">
        <v>43488</v>
      </c>
      <c r="B6102" s="37" t="s">
        <v>2582</v>
      </c>
      <c r="C6102" s="23">
        <v>50</v>
      </c>
      <c r="D6102" s="49" t="s">
        <v>15966</v>
      </c>
      <c r="E6102" s="49" t="s">
        <v>15967</v>
      </c>
      <c r="F6102" s="50" t="s">
        <v>15968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25">
      <c r="A6103" s="105">
        <v>43488</v>
      </c>
      <c r="B6103" s="37" t="s">
        <v>8437</v>
      </c>
      <c r="C6103" s="23">
        <v>53</v>
      </c>
      <c r="D6103" s="49" t="s">
        <v>15969</v>
      </c>
      <c r="E6103" s="49" t="s">
        <v>9769</v>
      </c>
      <c r="F6103" s="50" t="s">
        <v>15970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25">
      <c r="A6104" s="105">
        <v>43488</v>
      </c>
      <c r="B6104" s="37" t="s">
        <v>8437</v>
      </c>
      <c r="C6104" s="23">
        <v>53</v>
      </c>
      <c r="D6104" s="49" t="s">
        <v>15971</v>
      </c>
      <c r="E6104" s="49" t="s">
        <v>97</v>
      </c>
      <c r="F6104" s="50" t="s">
        <v>15972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25">
      <c r="A6105" s="105">
        <v>43488</v>
      </c>
      <c r="B6105" s="37" t="s">
        <v>8437</v>
      </c>
      <c r="C6105" s="23">
        <v>53</v>
      </c>
      <c r="D6105" s="49" t="s">
        <v>15973</v>
      </c>
      <c r="E6105" s="49" t="s">
        <v>14714</v>
      </c>
      <c r="F6105" s="50" t="s">
        <v>15974</v>
      </c>
      <c r="G6105" s="51">
        <v>2375000</v>
      </c>
      <c r="H6105" s="71">
        <v>0</v>
      </c>
      <c r="I6105" s="184">
        <v>2375000</v>
      </c>
    </row>
    <row r="6106" spans="1:9" ht="51" customHeight="1" x14ac:dyDescent="0.25">
      <c r="A6106" s="105">
        <v>43488</v>
      </c>
      <c r="B6106" s="37" t="s">
        <v>8437</v>
      </c>
      <c r="C6106" s="23">
        <v>53</v>
      </c>
      <c r="D6106" s="49" t="s">
        <v>15975</v>
      </c>
      <c r="E6106" s="49" t="s">
        <v>15976</v>
      </c>
      <c r="F6106" s="50" t="s">
        <v>15977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25">
      <c r="A6107" s="105">
        <v>43488</v>
      </c>
      <c r="B6107" s="37" t="s">
        <v>8437</v>
      </c>
      <c r="C6107" s="23">
        <v>53</v>
      </c>
      <c r="D6107" s="49" t="s">
        <v>15978</v>
      </c>
      <c r="E6107" s="49" t="s">
        <v>4373</v>
      </c>
      <c r="F6107" s="50" t="s">
        <v>15979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25">
      <c r="A6108" s="105">
        <v>43488</v>
      </c>
      <c r="B6108" s="37" t="s">
        <v>8437</v>
      </c>
      <c r="C6108" s="23">
        <v>53</v>
      </c>
      <c r="D6108" s="49" t="s">
        <v>15980</v>
      </c>
      <c r="E6108" s="49" t="s">
        <v>15981</v>
      </c>
      <c r="F6108" s="50" t="s">
        <v>15982</v>
      </c>
      <c r="G6108" s="51">
        <v>1900000</v>
      </c>
      <c r="H6108" s="71">
        <v>0</v>
      </c>
      <c r="I6108" s="184">
        <v>1900000</v>
      </c>
    </row>
    <row r="6109" spans="1:9" ht="51" customHeight="1" x14ac:dyDescent="0.25">
      <c r="A6109" s="105">
        <v>43488</v>
      </c>
      <c r="B6109" s="37" t="s">
        <v>8437</v>
      </c>
      <c r="C6109" s="23">
        <v>53</v>
      </c>
      <c r="D6109" s="49" t="s">
        <v>15983</v>
      </c>
      <c r="E6109" s="49" t="s">
        <v>15984</v>
      </c>
      <c r="F6109" s="50" t="s">
        <v>15985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25">
      <c r="A6110" s="105">
        <v>43488</v>
      </c>
      <c r="B6110" s="37" t="s">
        <v>8437</v>
      </c>
      <c r="C6110" s="23">
        <v>53</v>
      </c>
      <c r="D6110" s="49" t="s">
        <v>15986</v>
      </c>
      <c r="E6110" s="49" t="s">
        <v>5491</v>
      </c>
      <c r="F6110" s="50" t="s">
        <v>15987</v>
      </c>
      <c r="G6110" s="51">
        <v>1900000</v>
      </c>
      <c r="H6110" s="71">
        <v>0</v>
      </c>
      <c r="I6110" s="184">
        <v>1900000</v>
      </c>
    </row>
    <row r="6111" spans="1:9" ht="51" customHeight="1" x14ac:dyDescent="0.25">
      <c r="A6111" s="105">
        <v>43488</v>
      </c>
      <c r="B6111" s="37" t="s">
        <v>8437</v>
      </c>
      <c r="C6111" s="23">
        <v>55</v>
      </c>
      <c r="D6111" s="49" t="s">
        <v>15988</v>
      </c>
      <c r="E6111" s="49" t="s">
        <v>13218</v>
      </c>
      <c r="F6111" s="50" t="s">
        <v>15989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25">
      <c r="A6112" s="105">
        <v>43488</v>
      </c>
      <c r="B6112" s="37" t="s">
        <v>8437</v>
      </c>
      <c r="C6112" s="23">
        <v>55</v>
      </c>
      <c r="D6112" s="49" t="s">
        <v>15990</v>
      </c>
      <c r="E6112" s="49" t="s">
        <v>15991</v>
      </c>
      <c r="F6112" s="50" t="s">
        <v>15992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25">
      <c r="A6113" s="105">
        <v>43488</v>
      </c>
      <c r="B6113" s="37" t="s">
        <v>8437</v>
      </c>
      <c r="C6113" s="23">
        <v>55</v>
      </c>
      <c r="D6113" s="49" t="s">
        <v>15993</v>
      </c>
      <c r="E6113" s="49" t="s">
        <v>7263</v>
      </c>
      <c r="F6113" s="50" t="s">
        <v>15994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25">
      <c r="A6114" s="105">
        <v>43488</v>
      </c>
      <c r="B6114" s="37" t="s">
        <v>8437</v>
      </c>
      <c r="C6114" s="23">
        <v>62</v>
      </c>
      <c r="D6114" s="49" t="s">
        <v>15995</v>
      </c>
      <c r="E6114" s="49" t="s">
        <v>15996</v>
      </c>
      <c r="F6114" s="50" t="s">
        <v>15997</v>
      </c>
      <c r="G6114" s="51">
        <v>5700000</v>
      </c>
      <c r="H6114" s="71">
        <v>0</v>
      </c>
      <c r="I6114" s="184">
        <v>5700000</v>
      </c>
    </row>
    <row r="6115" spans="1:9" ht="51" customHeight="1" x14ac:dyDescent="0.25">
      <c r="A6115" s="105">
        <v>43488</v>
      </c>
      <c r="B6115" s="37" t="s">
        <v>8437</v>
      </c>
      <c r="C6115" s="23">
        <v>62</v>
      </c>
      <c r="D6115" s="49" t="s">
        <v>15998</v>
      </c>
      <c r="E6115" s="49" t="s">
        <v>15999</v>
      </c>
      <c r="F6115" s="50" t="s">
        <v>16000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25">
      <c r="A6116" s="105">
        <v>43488</v>
      </c>
      <c r="B6116" s="37" t="s">
        <v>8437</v>
      </c>
      <c r="C6116" s="23">
        <v>62</v>
      </c>
      <c r="D6116" s="49" t="s">
        <v>16001</v>
      </c>
      <c r="E6116" s="49" t="s">
        <v>5237</v>
      </c>
      <c r="F6116" s="50" t="s">
        <v>16002</v>
      </c>
      <c r="G6116" s="51">
        <v>5700000</v>
      </c>
      <c r="H6116" s="71">
        <v>0</v>
      </c>
      <c r="I6116" s="184">
        <v>5700000</v>
      </c>
    </row>
    <row r="6117" spans="1:9" ht="51" customHeight="1" x14ac:dyDescent="0.25">
      <c r="A6117" s="105">
        <v>43488</v>
      </c>
      <c r="B6117" s="37" t="s">
        <v>8437</v>
      </c>
      <c r="C6117" s="23">
        <v>62</v>
      </c>
      <c r="D6117" s="49" t="s">
        <v>16003</v>
      </c>
      <c r="E6117" s="49" t="s">
        <v>16004</v>
      </c>
      <c r="F6117" s="50" t="s">
        <v>16005</v>
      </c>
      <c r="G6117" s="51">
        <v>2499450</v>
      </c>
      <c r="H6117" s="71">
        <v>0</v>
      </c>
      <c r="I6117" s="184">
        <v>2499450</v>
      </c>
    </row>
    <row r="6118" spans="1:9" ht="51" customHeight="1" x14ac:dyDescent="0.25">
      <c r="A6118" s="105">
        <v>43488</v>
      </c>
      <c r="B6118" s="37" t="s">
        <v>8437</v>
      </c>
      <c r="C6118" s="23">
        <v>62</v>
      </c>
      <c r="D6118" s="49" t="s">
        <v>16006</v>
      </c>
      <c r="E6118" s="49" t="s">
        <v>16007</v>
      </c>
      <c r="F6118" s="50" t="s">
        <v>16008</v>
      </c>
      <c r="G6118" s="51">
        <v>1343053</v>
      </c>
      <c r="H6118" s="71">
        <v>0</v>
      </c>
      <c r="I6118" s="184">
        <v>1343053</v>
      </c>
    </row>
    <row r="6119" spans="1:9" ht="51" customHeight="1" x14ac:dyDescent="0.25">
      <c r="A6119" s="105">
        <v>43488</v>
      </c>
      <c r="B6119" s="37" t="s">
        <v>8437</v>
      </c>
      <c r="C6119" s="23">
        <v>62</v>
      </c>
      <c r="D6119" s="49" t="s">
        <v>16009</v>
      </c>
      <c r="E6119" s="49" t="s">
        <v>16010</v>
      </c>
      <c r="F6119" s="50" t="s">
        <v>16011</v>
      </c>
      <c r="G6119" s="51">
        <v>290320</v>
      </c>
      <c r="H6119" s="71">
        <v>0</v>
      </c>
      <c r="I6119" s="184">
        <v>290320</v>
      </c>
    </row>
    <row r="6120" spans="1:9" ht="51" customHeight="1" x14ac:dyDescent="0.25">
      <c r="A6120" s="105">
        <v>43488</v>
      </c>
      <c r="B6120" s="37" t="s">
        <v>8437</v>
      </c>
      <c r="C6120" s="23">
        <v>65</v>
      </c>
      <c r="D6120" s="49" t="s">
        <v>16012</v>
      </c>
      <c r="E6120" s="49" t="s">
        <v>16013</v>
      </c>
      <c r="F6120" s="50" t="s">
        <v>16014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25">
      <c r="A6121" s="105">
        <v>43488</v>
      </c>
      <c r="B6121" s="37" t="s">
        <v>2580</v>
      </c>
      <c r="C6121" s="23">
        <v>66</v>
      </c>
      <c r="D6121" s="49" t="s">
        <v>16015</v>
      </c>
      <c r="E6121" s="49" t="s">
        <v>16016</v>
      </c>
      <c r="F6121" s="50" t="s">
        <v>16017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25">
      <c r="A6122" s="105">
        <v>43488</v>
      </c>
      <c r="B6122" s="37" t="s">
        <v>2580</v>
      </c>
      <c r="C6122" s="23">
        <v>66</v>
      </c>
      <c r="D6122" s="49" t="s">
        <v>16018</v>
      </c>
      <c r="E6122" s="49" t="s">
        <v>15905</v>
      </c>
      <c r="F6122" s="50" t="s">
        <v>15906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25">
      <c r="A6123" s="105">
        <v>43488</v>
      </c>
      <c r="B6123" s="37" t="s">
        <v>2580</v>
      </c>
      <c r="C6123" s="23">
        <v>66</v>
      </c>
      <c r="D6123" s="49" t="s">
        <v>16019</v>
      </c>
      <c r="E6123" s="49" t="s">
        <v>16020</v>
      </c>
      <c r="F6123" s="50" t="s">
        <v>16021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25">
      <c r="A6124" s="105">
        <v>43501</v>
      </c>
      <c r="B6124" s="37" t="s">
        <v>2577</v>
      </c>
      <c r="C6124" s="23">
        <v>6</v>
      </c>
      <c r="D6124" s="49" t="s">
        <v>16022</v>
      </c>
      <c r="E6124" s="49" t="s">
        <v>4239</v>
      </c>
      <c r="F6124" s="50" t="s">
        <v>16023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25">
      <c r="A6125" s="105">
        <v>43501</v>
      </c>
      <c r="B6125" s="37" t="s">
        <v>8437</v>
      </c>
      <c r="C6125" s="23">
        <v>53</v>
      </c>
      <c r="D6125" s="49" t="s">
        <v>16024</v>
      </c>
      <c r="E6125" s="49" t="s">
        <v>16025</v>
      </c>
      <c r="F6125" s="50" t="s">
        <v>16026</v>
      </c>
      <c r="G6125" s="51">
        <v>755660.59</v>
      </c>
      <c r="H6125" s="71"/>
      <c r="I6125" s="184">
        <v>755660.59</v>
      </c>
    </row>
    <row r="6126" spans="1:9" ht="51" customHeight="1" x14ac:dyDescent="0.25">
      <c r="A6126" s="105">
        <v>43501</v>
      </c>
      <c r="B6126" s="37" t="s">
        <v>8437</v>
      </c>
      <c r="C6126" s="23">
        <v>53</v>
      </c>
      <c r="D6126" s="49" t="s">
        <v>16027</v>
      </c>
      <c r="E6126" s="49" t="s">
        <v>16028</v>
      </c>
      <c r="F6126" s="50" t="s">
        <v>16029</v>
      </c>
      <c r="G6126" s="51">
        <v>759934.45</v>
      </c>
      <c r="H6126" s="71"/>
      <c r="I6126" s="184">
        <v>759934.45</v>
      </c>
    </row>
    <row r="6127" spans="1:9" ht="51" customHeight="1" x14ac:dyDescent="0.25">
      <c r="A6127" s="105">
        <v>43501</v>
      </c>
      <c r="B6127" s="37" t="s">
        <v>8437</v>
      </c>
      <c r="C6127" s="23">
        <v>53</v>
      </c>
      <c r="D6127" s="49" t="s">
        <v>16030</v>
      </c>
      <c r="E6127" s="49" t="s">
        <v>4901</v>
      </c>
      <c r="F6127" s="50" t="s">
        <v>16031</v>
      </c>
      <c r="G6127" s="51">
        <v>2363181.25</v>
      </c>
      <c r="H6127" s="71"/>
      <c r="I6127" s="184">
        <v>2363181.25</v>
      </c>
    </row>
    <row r="6128" spans="1:9" ht="51" customHeight="1" x14ac:dyDescent="0.25">
      <c r="A6128" s="105">
        <v>43501</v>
      </c>
      <c r="B6128" s="37" t="s">
        <v>8437</v>
      </c>
      <c r="C6128" s="23">
        <v>53</v>
      </c>
      <c r="D6128" s="49" t="s">
        <v>16032</v>
      </c>
      <c r="E6128" s="49" t="s">
        <v>16033</v>
      </c>
      <c r="F6128" s="50" t="s">
        <v>16034</v>
      </c>
      <c r="G6128" s="51">
        <v>553063.68000000005</v>
      </c>
      <c r="H6128" s="71"/>
      <c r="I6128" s="184">
        <v>553063.68000000005</v>
      </c>
    </row>
    <row r="6129" spans="1:9" ht="51" customHeight="1" x14ac:dyDescent="0.25">
      <c r="A6129" s="105">
        <v>43501</v>
      </c>
      <c r="B6129" s="37" t="s">
        <v>8437</v>
      </c>
      <c r="C6129" s="23">
        <v>53</v>
      </c>
      <c r="D6129" s="49" t="s">
        <v>16035</v>
      </c>
      <c r="E6129" s="49" t="s">
        <v>4652</v>
      </c>
      <c r="F6129" s="50" t="s">
        <v>16036</v>
      </c>
      <c r="G6129" s="51">
        <v>3075233.69</v>
      </c>
      <c r="H6129" s="71"/>
      <c r="I6129" s="184">
        <v>3075233.69</v>
      </c>
    </row>
    <row r="6130" spans="1:9" ht="51" customHeight="1" x14ac:dyDescent="0.25">
      <c r="A6130" s="105">
        <v>43501</v>
      </c>
      <c r="B6130" s="37" t="s">
        <v>8437</v>
      </c>
      <c r="C6130" s="23">
        <v>53</v>
      </c>
      <c r="D6130" s="49" t="s">
        <v>16037</v>
      </c>
      <c r="E6130" s="49" t="s">
        <v>16038</v>
      </c>
      <c r="F6130" s="50" t="s">
        <v>16039</v>
      </c>
      <c r="G6130" s="51">
        <v>2850000</v>
      </c>
      <c r="H6130" s="71"/>
      <c r="I6130" s="184">
        <v>2850000</v>
      </c>
    </row>
    <row r="6131" spans="1:9" ht="51" customHeight="1" x14ac:dyDescent="0.25">
      <c r="A6131" s="105">
        <v>43501</v>
      </c>
      <c r="B6131" s="37" t="s">
        <v>8437</v>
      </c>
      <c r="C6131" s="23">
        <v>53</v>
      </c>
      <c r="D6131" s="49" t="s">
        <v>16040</v>
      </c>
      <c r="E6131" s="49" t="s">
        <v>5640</v>
      </c>
      <c r="F6131" s="50" t="s">
        <v>16041</v>
      </c>
      <c r="G6131" s="51">
        <v>1425000</v>
      </c>
      <c r="H6131" s="71"/>
      <c r="I6131" s="184">
        <v>1425000</v>
      </c>
    </row>
    <row r="6132" spans="1:9" ht="51" customHeight="1" x14ac:dyDescent="0.25">
      <c r="A6132" s="105">
        <v>43501</v>
      </c>
      <c r="B6132" s="37" t="s">
        <v>8437</v>
      </c>
      <c r="C6132" s="23">
        <v>62</v>
      </c>
      <c r="D6132" s="49" t="s">
        <v>16042</v>
      </c>
      <c r="E6132" s="49" t="s">
        <v>3722</v>
      </c>
      <c r="F6132" s="50" t="s">
        <v>16043</v>
      </c>
      <c r="G6132" s="51">
        <v>1900000</v>
      </c>
      <c r="H6132" s="71"/>
      <c r="I6132" s="184">
        <v>1900000</v>
      </c>
    </row>
    <row r="6133" spans="1:9" ht="51" customHeight="1" x14ac:dyDescent="0.25">
      <c r="A6133" s="105">
        <v>43501</v>
      </c>
      <c r="B6133" s="37" t="s">
        <v>8437</v>
      </c>
      <c r="C6133" s="23">
        <v>62</v>
      </c>
      <c r="D6133" s="49" t="s">
        <v>16044</v>
      </c>
      <c r="E6133" s="49" t="s">
        <v>7666</v>
      </c>
      <c r="F6133" s="50" t="s">
        <v>16045</v>
      </c>
      <c r="G6133" s="51">
        <v>1092911.3500000001</v>
      </c>
      <c r="H6133" s="71"/>
      <c r="I6133" s="184">
        <v>1092911.3500000001</v>
      </c>
    </row>
    <row r="6134" spans="1:9" ht="51" customHeight="1" x14ac:dyDescent="0.25">
      <c r="A6134" s="105">
        <v>43501</v>
      </c>
      <c r="B6134" s="37" t="s">
        <v>8437</v>
      </c>
      <c r="C6134" s="23">
        <v>65</v>
      </c>
      <c r="D6134" s="49" t="s">
        <v>16046</v>
      </c>
      <c r="E6134" s="49" t="s">
        <v>16047</v>
      </c>
      <c r="F6134" s="50" t="s">
        <v>16048</v>
      </c>
      <c r="G6134" s="51">
        <v>3951050</v>
      </c>
      <c r="H6134" s="71"/>
      <c r="I6134" s="184">
        <v>3951050</v>
      </c>
    </row>
    <row r="6135" spans="1:9" ht="51" customHeight="1" x14ac:dyDescent="0.25">
      <c r="A6135" s="105">
        <v>43501</v>
      </c>
      <c r="B6135" s="37" t="s">
        <v>2580</v>
      </c>
      <c r="C6135" s="23">
        <v>67</v>
      </c>
      <c r="D6135" s="49" t="s">
        <v>16049</v>
      </c>
      <c r="E6135" s="49" t="s">
        <v>3946</v>
      </c>
      <c r="F6135" s="50" t="s">
        <v>16050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25">
      <c r="A6136" s="105">
        <v>43501</v>
      </c>
      <c r="B6136" s="37" t="s">
        <v>8437</v>
      </c>
      <c r="C6136" s="23">
        <v>68</v>
      </c>
      <c r="D6136" s="49" t="s">
        <v>16051</v>
      </c>
      <c r="E6136" s="49" t="s">
        <v>16052</v>
      </c>
      <c r="F6136" s="50" t="s">
        <v>16053</v>
      </c>
      <c r="G6136" s="51">
        <v>2682306.58</v>
      </c>
      <c r="H6136" s="71"/>
      <c r="I6136" s="184">
        <v>2682306.58</v>
      </c>
    </row>
    <row r="6137" spans="1:9" ht="51" customHeight="1" x14ac:dyDescent="0.25">
      <c r="A6137" s="105">
        <v>43501</v>
      </c>
      <c r="B6137" s="37" t="s">
        <v>8437</v>
      </c>
      <c r="C6137" s="23">
        <v>68</v>
      </c>
      <c r="D6137" s="49" t="s">
        <v>16054</v>
      </c>
      <c r="E6137" s="49" t="s">
        <v>3767</v>
      </c>
      <c r="F6137" s="50" t="s">
        <v>16055</v>
      </c>
      <c r="G6137" s="51">
        <v>4728109.75</v>
      </c>
      <c r="H6137" s="71"/>
      <c r="I6137" s="184">
        <v>4728109.75</v>
      </c>
    </row>
    <row r="6138" spans="1:9" ht="51" customHeight="1" x14ac:dyDescent="0.25">
      <c r="A6138" s="105">
        <v>43501</v>
      </c>
      <c r="B6138" s="37" t="s">
        <v>8437</v>
      </c>
      <c r="C6138" s="23">
        <v>68</v>
      </c>
      <c r="D6138" s="49" t="s">
        <v>16056</v>
      </c>
      <c r="E6138" s="49" t="s">
        <v>4579</v>
      </c>
      <c r="F6138" s="50" t="s">
        <v>16057</v>
      </c>
      <c r="G6138" s="51">
        <v>1805000</v>
      </c>
      <c r="H6138" s="71"/>
      <c r="I6138" s="184">
        <v>1805000</v>
      </c>
    </row>
    <row r="6139" spans="1:9" ht="51" customHeight="1" x14ac:dyDescent="0.25">
      <c r="A6139" s="105">
        <v>43501</v>
      </c>
      <c r="B6139" s="37" t="s">
        <v>8437</v>
      </c>
      <c r="C6139" s="23">
        <v>68</v>
      </c>
      <c r="D6139" s="49" t="s">
        <v>16058</v>
      </c>
      <c r="E6139" s="49" t="s">
        <v>16059</v>
      </c>
      <c r="F6139" s="50" t="s">
        <v>16060</v>
      </c>
      <c r="G6139" s="51">
        <v>1143752.5</v>
      </c>
      <c r="H6139" s="71"/>
      <c r="I6139" s="184">
        <v>1143752.5</v>
      </c>
    </row>
    <row r="6140" spans="1:9" ht="51" customHeight="1" x14ac:dyDescent="0.25">
      <c r="A6140" s="105">
        <v>43501</v>
      </c>
      <c r="B6140" s="37" t="s">
        <v>8437</v>
      </c>
      <c r="C6140" s="23">
        <v>68</v>
      </c>
      <c r="D6140" s="49" t="s">
        <v>16061</v>
      </c>
      <c r="E6140" s="49" t="s">
        <v>16062</v>
      </c>
      <c r="F6140" s="50" t="s">
        <v>16063</v>
      </c>
      <c r="G6140" s="51">
        <v>2280000</v>
      </c>
      <c r="H6140" s="71"/>
      <c r="I6140" s="184">
        <v>2280000</v>
      </c>
    </row>
    <row r="6141" spans="1:9" ht="51" customHeight="1" x14ac:dyDescent="0.25">
      <c r="A6141" s="105">
        <v>43501</v>
      </c>
      <c r="B6141" s="37" t="s">
        <v>8437</v>
      </c>
      <c r="C6141" s="23">
        <v>68</v>
      </c>
      <c r="D6141" s="49" t="s">
        <v>16064</v>
      </c>
      <c r="E6141" s="49" t="s">
        <v>3675</v>
      </c>
      <c r="F6141" s="50" t="s">
        <v>16065</v>
      </c>
      <c r="G6141" s="51">
        <v>2660000</v>
      </c>
      <c r="H6141" s="71"/>
      <c r="I6141" s="184">
        <v>2660000</v>
      </c>
    </row>
    <row r="6142" spans="1:9" ht="51" customHeight="1" x14ac:dyDescent="0.25">
      <c r="A6142" s="105">
        <v>43501</v>
      </c>
      <c r="B6142" s="37" t="s">
        <v>8437</v>
      </c>
      <c r="C6142" s="23">
        <v>68</v>
      </c>
      <c r="D6142" s="49" t="s">
        <v>16066</v>
      </c>
      <c r="E6142" s="49" t="s">
        <v>1873</v>
      </c>
      <c r="F6142" s="50" t="s">
        <v>16067</v>
      </c>
      <c r="G6142" s="51">
        <v>2266809.5699999998</v>
      </c>
      <c r="H6142" s="71"/>
      <c r="I6142" s="184">
        <v>2266809.5699999998</v>
      </c>
    </row>
    <row r="6143" spans="1:9" ht="51" customHeight="1" x14ac:dyDescent="0.25">
      <c r="A6143" s="105">
        <v>43501</v>
      </c>
      <c r="B6143" s="37" t="s">
        <v>8437</v>
      </c>
      <c r="C6143" s="23">
        <v>68</v>
      </c>
      <c r="D6143" s="49" t="s">
        <v>16068</v>
      </c>
      <c r="E6143" s="49" t="s">
        <v>16069</v>
      </c>
      <c r="F6143" s="50" t="s">
        <v>16070</v>
      </c>
      <c r="G6143" s="51">
        <v>2832458.25</v>
      </c>
      <c r="H6143" s="71"/>
      <c r="I6143" s="184">
        <v>2832458.25</v>
      </c>
    </row>
    <row r="6144" spans="1:9" ht="51" customHeight="1" x14ac:dyDescent="0.25">
      <c r="A6144" s="105">
        <v>43501</v>
      </c>
      <c r="B6144" s="37" t="s">
        <v>8437</v>
      </c>
      <c r="C6144" s="23">
        <v>68</v>
      </c>
      <c r="D6144" s="49" t="s">
        <v>16071</v>
      </c>
      <c r="E6144" s="49" t="s">
        <v>5397</v>
      </c>
      <c r="F6144" s="50" t="s">
        <v>16072</v>
      </c>
      <c r="G6144" s="51">
        <v>4412111.41</v>
      </c>
      <c r="H6144" s="71"/>
      <c r="I6144" s="184">
        <v>4412111.41</v>
      </c>
    </row>
    <row r="6145" spans="1:9" ht="51" customHeight="1" x14ac:dyDescent="0.25">
      <c r="A6145" s="105">
        <v>43501</v>
      </c>
      <c r="B6145" s="37" t="s">
        <v>8437</v>
      </c>
      <c r="C6145" s="23">
        <v>68</v>
      </c>
      <c r="D6145" s="49" t="s">
        <v>16073</v>
      </c>
      <c r="E6145" s="49" t="s">
        <v>16074</v>
      </c>
      <c r="F6145" s="50" t="s">
        <v>16075</v>
      </c>
      <c r="G6145" s="51">
        <v>2913077.07</v>
      </c>
      <c r="H6145" s="71"/>
      <c r="I6145" s="184">
        <v>2913077.07</v>
      </c>
    </row>
    <row r="6146" spans="1:9" ht="51" customHeight="1" x14ac:dyDescent="0.25">
      <c r="A6146" s="105">
        <v>43501</v>
      </c>
      <c r="B6146" s="37" t="s">
        <v>8437</v>
      </c>
      <c r="C6146" s="23">
        <v>68</v>
      </c>
      <c r="D6146" s="49" t="s">
        <v>16076</v>
      </c>
      <c r="E6146" s="49" t="s">
        <v>11898</v>
      </c>
      <c r="F6146" s="50" t="s">
        <v>16077</v>
      </c>
      <c r="G6146" s="51">
        <v>2372108.2000000002</v>
      </c>
      <c r="H6146" s="71"/>
      <c r="I6146" s="184">
        <v>2372108.2000000002</v>
      </c>
    </row>
    <row r="6147" spans="1:9" ht="51" customHeight="1" x14ac:dyDescent="0.25">
      <c r="A6147" s="105">
        <v>43501</v>
      </c>
      <c r="B6147" s="37" t="s">
        <v>8437</v>
      </c>
      <c r="C6147" s="23">
        <v>69</v>
      </c>
      <c r="D6147" s="49" t="s">
        <v>16078</v>
      </c>
      <c r="E6147" s="49" t="s">
        <v>9761</v>
      </c>
      <c r="F6147" s="50" t="s">
        <v>16079</v>
      </c>
      <c r="G6147" s="51">
        <v>169157</v>
      </c>
      <c r="H6147" s="71"/>
      <c r="I6147" s="184">
        <v>169157</v>
      </c>
    </row>
    <row r="6148" spans="1:9" ht="51" customHeight="1" x14ac:dyDescent="0.25">
      <c r="A6148" s="105">
        <v>43501</v>
      </c>
      <c r="B6148" s="37" t="s">
        <v>8437</v>
      </c>
      <c r="C6148" s="23">
        <v>69</v>
      </c>
      <c r="D6148" s="49" t="s">
        <v>16080</v>
      </c>
      <c r="E6148" s="49" t="s">
        <v>16081</v>
      </c>
      <c r="F6148" s="50" t="s">
        <v>16082</v>
      </c>
      <c r="G6148" s="51">
        <v>162024.81</v>
      </c>
      <c r="H6148" s="71"/>
      <c r="I6148" s="184">
        <v>162024.81</v>
      </c>
    </row>
    <row r="6149" spans="1:9" ht="51" customHeight="1" x14ac:dyDescent="0.25">
      <c r="A6149" s="105">
        <v>43501</v>
      </c>
      <c r="B6149" s="37" t="s">
        <v>8437</v>
      </c>
      <c r="C6149" s="23">
        <v>69</v>
      </c>
      <c r="D6149" s="49" t="s">
        <v>16083</v>
      </c>
      <c r="E6149" s="49" t="s">
        <v>9761</v>
      </c>
      <c r="F6149" s="50" t="s">
        <v>16084</v>
      </c>
      <c r="G6149" s="51">
        <v>469455.8</v>
      </c>
      <c r="H6149" s="71"/>
      <c r="I6149" s="184">
        <v>469455.8</v>
      </c>
    </row>
    <row r="6150" spans="1:9" ht="51" customHeight="1" x14ac:dyDescent="0.25">
      <c r="A6150" s="105">
        <v>43501</v>
      </c>
      <c r="B6150" s="37" t="s">
        <v>8437</v>
      </c>
      <c r="C6150" s="23">
        <v>69</v>
      </c>
      <c r="D6150" s="49" t="s">
        <v>16085</v>
      </c>
      <c r="E6150" s="49" t="s">
        <v>5134</v>
      </c>
      <c r="F6150" s="50" t="s">
        <v>16086</v>
      </c>
      <c r="G6150" s="51">
        <v>5379660</v>
      </c>
      <c r="H6150" s="71"/>
      <c r="I6150" s="184">
        <v>5379660</v>
      </c>
    </row>
    <row r="6151" spans="1:9" ht="51" customHeight="1" x14ac:dyDescent="0.25">
      <c r="A6151" s="105">
        <v>43501</v>
      </c>
      <c r="B6151" s="37" t="s">
        <v>8437</v>
      </c>
      <c r="C6151" s="23">
        <v>69</v>
      </c>
      <c r="D6151" s="49" t="s">
        <v>16087</v>
      </c>
      <c r="E6151" s="49" t="s">
        <v>16088</v>
      </c>
      <c r="F6151" s="50" t="s">
        <v>16089</v>
      </c>
      <c r="G6151" s="51">
        <v>758550.3</v>
      </c>
      <c r="H6151" s="71"/>
      <c r="I6151" s="184">
        <v>758550.3</v>
      </c>
    </row>
    <row r="6152" spans="1:9" ht="51" customHeight="1" x14ac:dyDescent="0.25">
      <c r="A6152" s="105">
        <v>43501</v>
      </c>
      <c r="B6152" s="37" t="s">
        <v>8437</v>
      </c>
      <c r="C6152" s="23">
        <v>69</v>
      </c>
      <c r="D6152" s="49" t="s">
        <v>16090</v>
      </c>
      <c r="E6152" s="49" t="s">
        <v>16091</v>
      </c>
      <c r="F6152" s="50" t="s">
        <v>16092</v>
      </c>
      <c r="G6152" s="51">
        <v>950000</v>
      </c>
      <c r="H6152" s="71"/>
      <c r="I6152" s="184">
        <v>950000</v>
      </c>
    </row>
    <row r="6153" spans="1:9" ht="51" customHeight="1" x14ac:dyDescent="0.25">
      <c r="A6153" s="105">
        <v>43501</v>
      </c>
      <c r="B6153" s="37" t="s">
        <v>8437</v>
      </c>
      <c r="C6153" s="23">
        <v>69</v>
      </c>
      <c r="D6153" s="49" t="s">
        <v>16093</v>
      </c>
      <c r="E6153" s="49" t="s">
        <v>9417</v>
      </c>
      <c r="F6153" s="50" t="s">
        <v>16094</v>
      </c>
      <c r="G6153" s="51">
        <v>105698.9</v>
      </c>
      <c r="H6153" s="71"/>
      <c r="I6153" s="184">
        <v>105698.9</v>
      </c>
    </row>
    <row r="6154" spans="1:9" ht="51" customHeight="1" x14ac:dyDescent="0.25">
      <c r="A6154" s="105">
        <v>43501</v>
      </c>
      <c r="B6154" s="37" t="s">
        <v>8437</v>
      </c>
      <c r="C6154" s="23">
        <v>69</v>
      </c>
      <c r="D6154" s="49" t="s">
        <v>16095</v>
      </c>
      <c r="E6154" s="49" t="s">
        <v>16096</v>
      </c>
      <c r="F6154" s="50" t="s">
        <v>16097</v>
      </c>
      <c r="G6154" s="51">
        <v>1075362.33</v>
      </c>
      <c r="H6154" s="71"/>
      <c r="I6154" s="184">
        <v>1075362.33</v>
      </c>
    </row>
    <row r="6155" spans="1:9" ht="51" customHeight="1" x14ac:dyDescent="0.25">
      <c r="A6155" s="105">
        <v>43501</v>
      </c>
      <c r="B6155" s="37" t="s">
        <v>2571</v>
      </c>
      <c r="C6155" s="23">
        <v>70</v>
      </c>
      <c r="D6155" s="49" t="s">
        <v>16098</v>
      </c>
      <c r="E6155" s="49" t="s">
        <v>73</v>
      </c>
      <c r="F6155" s="50" t="s">
        <v>16099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25">
      <c r="A6156" s="105">
        <v>43501</v>
      </c>
      <c r="B6156" s="37" t="s">
        <v>2571</v>
      </c>
      <c r="C6156" s="23">
        <v>70</v>
      </c>
      <c r="D6156" s="49" t="s">
        <v>16100</v>
      </c>
      <c r="E6156" s="49" t="s">
        <v>73</v>
      </c>
      <c r="F6156" s="50" t="s">
        <v>16101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25">
      <c r="A6157" s="105">
        <v>43501</v>
      </c>
      <c r="B6157" s="37" t="s">
        <v>2571</v>
      </c>
      <c r="C6157" s="23">
        <v>70</v>
      </c>
      <c r="D6157" s="49" t="s">
        <v>16102</v>
      </c>
      <c r="E6157" s="49" t="s">
        <v>73</v>
      </c>
      <c r="F6157" s="50" t="s">
        <v>16103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25">
      <c r="A6158" s="105">
        <v>43501</v>
      </c>
      <c r="B6158" s="37" t="s">
        <v>2571</v>
      </c>
      <c r="C6158" s="23">
        <v>70</v>
      </c>
      <c r="D6158" s="49" t="s">
        <v>16104</v>
      </c>
      <c r="E6158" s="49" t="s">
        <v>38</v>
      </c>
      <c r="F6158" s="50" t="s">
        <v>16105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25">
      <c r="A6159" s="105">
        <v>43501</v>
      </c>
      <c r="B6159" s="37" t="s">
        <v>2571</v>
      </c>
      <c r="C6159" s="23">
        <v>70</v>
      </c>
      <c r="D6159" s="49" t="s">
        <v>16106</v>
      </c>
      <c r="E6159" s="49" t="s">
        <v>22</v>
      </c>
      <c r="F6159" s="50" t="s">
        <v>16107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25">
      <c r="A6160" s="105">
        <v>43501</v>
      </c>
      <c r="B6160" s="37" t="s">
        <v>2571</v>
      </c>
      <c r="C6160" s="23">
        <v>70</v>
      </c>
      <c r="D6160" s="49" t="s">
        <v>16108</v>
      </c>
      <c r="E6160" s="49" t="s">
        <v>22</v>
      </c>
      <c r="F6160" s="50" t="s">
        <v>16109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25">
      <c r="A6161" s="105">
        <v>43501</v>
      </c>
      <c r="B6161" s="37" t="s">
        <v>2571</v>
      </c>
      <c r="C6161" s="23">
        <v>70</v>
      </c>
      <c r="D6161" s="49" t="s">
        <v>16110</v>
      </c>
      <c r="E6161" s="49" t="s">
        <v>38</v>
      </c>
      <c r="F6161" s="50" t="s">
        <v>16111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25">
      <c r="A6162" s="105">
        <v>43501</v>
      </c>
      <c r="B6162" s="37" t="s">
        <v>2571</v>
      </c>
      <c r="C6162" s="23">
        <v>70</v>
      </c>
      <c r="D6162" s="49" t="s">
        <v>16112</v>
      </c>
      <c r="E6162" s="49" t="s">
        <v>120</v>
      </c>
      <c r="F6162" s="50" t="s">
        <v>16113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25">
      <c r="A6163" s="105">
        <v>43501</v>
      </c>
      <c r="B6163" s="37" t="s">
        <v>2581</v>
      </c>
      <c r="C6163" s="23">
        <v>78</v>
      </c>
      <c r="D6163" s="49" t="s">
        <v>16114</v>
      </c>
      <c r="E6163" s="49" t="s">
        <v>8132</v>
      </c>
      <c r="F6163" s="50" t="s">
        <v>16115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25">
      <c r="A6164" s="105">
        <v>43501</v>
      </c>
      <c r="B6164" s="37" t="s">
        <v>2581</v>
      </c>
      <c r="C6164" s="23">
        <v>78</v>
      </c>
      <c r="D6164" s="49" t="s">
        <v>16116</v>
      </c>
      <c r="E6164" s="49" t="s">
        <v>2956</v>
      </c>
      <c r="F6164" s="50" t="s">
        <v>16117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25">
      <c r="A6165" s="105">
        <v>43501</v>
      </c>
      <c r="B6165" s="37" t="s">
        <v>2581</v>
      </c>
      <c r="C6165" s="23">
        <v>78</v>
      </c>
      <c r="D6165" s="49" t="s">
        <v>16118</v>
      </c>
      <c r="E6165" s="49" t="s">
        <v>16119</v>
      </c>
      <c r="F6165" s="50" t="s">
        <v>16120</v>
      </c>
      <c r="G6165" s="51">
        <v>2514387.64</v>
      </c>
      <c r="H6165" s="71"/>
      <c r="I6165" s="184">
        <v>2514387.64</v>
      </c>
    </row>
    <row r="6166" spans="1:9" ht="51" customHeight="1" x14ac:dyDescent="0.25">
      <c r="A6166" s="105">
        <v>43501</v>
      </c>
      <c r="B6166" s="37" t="s">
        <v>2581</v>
      </c>
      <c r="C6166" s="23">
        <v>78</v>
      </c>
      <c r="D6166" s="49" t="s">
        <v>16121</v>
      </c>
      <c r="E6166" s="49" t="s">
        <v>16122</v>
      </c>
      <c r="F6166" s="50" t="s">
        <v>16123</v>
      </c>
      <c r="G6166" s="51">
        <v>4165839.69</v>
      </c>
      <c r="H6166" s="71"/>
      <c r="I6166" s="184">
        <v>4165839.69</v>
      </c>
    </row>
    <row r="6167" spans="1:9" ht="51" customHeight="1" x14ac:dyDescent="0.25">
      <c r="A6167" s="105">
        <v>43501</v>
      </c>
      <c r="B6167" s="37" t="s">
        <v>2581</v>
      </c>
      <c r="C6167" s="23">
        <v>78</v>
      </c>
      <c r="D6167" s="49" t="s">
        <v>16124</v>
      </c>
      <c r="E6167" s="49" t="s">
        <v>16125</v>
      </c>
      <c r="F6167" s="50" t="s">
        <v>16126</v>
      </c>
      <c r="G6167" s="51">
        <v>975687</v>
      </c>
      <c r="H6167" s="71"/>
      <c r="I6167" s="184">
        <v>975687</v>
      </c>
    </row>
    <row r="6168" spans="1:9" ht="51" customHeight="1" x14ac:dyDescent="0.25">
      <c r="A6168" s="105">
        <v>43501</v>
      </c>
      <c r="B6168" s="37" t="s">
        <v>2581</v>
      </c>
      <c r="C6168" s="23">
        <v>78</v>
      </c>
      <c r="D6168" s="49" t="s">
        <v>16127</v>
      </c>
      <c r="E6168" s="49" t="s">
        <v>16128</v>
      </c>
      <c r="F6168" s="50" t="s">
        <v>16129</v>
      </c>
      <c r="G6168" s="51">
        <v>2823639.57</v>
      </c>
      <c r="H6168" s="71"/>
      <c r="I6168" s="184">
        <v>2823639.57</v>
      </c>
    </row>
    <row r="6169" spans="1:9" ht="51" customHeight="1" x14ac:dyDescent="0.25">
      <c r="A6169" s="105">
        <v>43501</v>
      </c>
      <c r="B6169" s="37" t="s">
        <v>2581</v>
      </c>
      <c r="C6169" s="23">
        <v>78</v>
      </c>
      <c r="D6169" s="49" t="s">
        <v>16130</v>
      </c>
      <c r="E6169" s="49" t="s">
        <v>16131</v>
      </c>
      <c r="F6169" s="50" t="s">
        <v>16132</v>
      </c>
      <c r="G6169" s="51">
        <v>1410886.2</v>
      </c>
      <c r="H6169" s="71"/>
      <c r="I6169" s="184">
        <v>1410886.2</v>
      </c>
    </row>
    <row r="6170" spans="1:9" ht="51" customHeight="1" x14ac:dyDescent="0.25">
      <c r="A6170" s="105">
        <v>43501</v>
      </c>
      <c r="B6170" s="37" t="s">
        <v>2581</v>
      </c>
      <c r="C6170" s="23">
        <v>78</v>
      </c>
      <c r="D6170" s="49" t="s">
        <v>16133</v>
      </c>
      <c r="E6170" s="49" t="s">
        <v>16134</v>
      </c>
      <c r="F6170" s="50" t="s">
        <v>16135</v>
      </c>
      <c r="G6170" s="51">
        <v>2498442.7999999998</v>
      </c>
      <c r="H6170" s="71"/>
      <c r="I6170" s="184">
        <v>2498442.7999999998</v>
      </c>
    </row>
    <row r="6171" spans="1:9" ht="51" customHeight="1" x14ac:dyDescent="0.25">
      <c r="A6171" s="105">
        <v>43501</v>
      </c>
      <c r="B6171" s="37" t="s">
        <v>2581</v>
      </c>
      <c r="C6171" s="23">
        <v>78</v>
      </c>
      <c r="D6171" s="49" t="s">
        <v>16136</v>
      </c>
      <c r="E6171" s="49" t="s">
        <v>6171</v>
      </c>
      <c r="F6171" s="50" t="s">
        <v>16137</v>
      </c>
      <c r="G6171" s="51">
        <v>1348102</v>
      </c>
      <c r="H6171" s="71"/>
      <c r="I6171" s="184">
        <v>1348102</v>
      </c>
    </row>
    <row r="6172" spans="1:9" ht="51" customHeight="1" x14ac:dyDescent="0.25">
      <c r="A6172" s="105">
        <v>43501</v>
      </c>
      <c r="B6172" s="37" t="s">
        <v>2581</v>
      </c>
      <c r="C6172" s="23">
        <v>78</v>
      </c>
      <c r="D6172" s="49" t="s">
        <v>16138</v>
      </c>
      <c r="E6172" s="49" t="s">
        <v>16139</v>
      </c>
      <c r="F6172" s="50" t="s">
        <v>16140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25">
      <c r="A6173" s="105">
        <v>43501</v>
      </c>
      <c r="B6173" s="37" t="s">
        <v>2581</v>
      </c>
      <c r="C6173" s="23">
        <v>78</v>
      </c>
      <c r="D6173" s="49" t="s">
        <v>16141</v>
      </c>
      <c r="E6173" s="49" t="s">
        <v>16142</v>
      </c>
      <c r="F6173" s="50" t="s">
        <v>16143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25">
      <c r="A6174" s="105">
        <v>43501</v>
      </c>
      <c r="B6174" s="37" t="s">
        <v>2581</v>
      </c>
      <c r="C6174" s="23">
        <v>78</v>
      </c>
      <c r="D6174" s="49" t="s">
        <v>16144</v>
      </c>
      <c r="E6174" s="49" t="s">
        <v>16145</v>
      </c>
      <c r="F6174" s="50" t="s">
        <v>16146</v>
      </c>
      <c r="G6174" s="51">
        <v>1384394.4</v>
      </c>
      <c r="H6174" s="71"/>
      <c r="I6174" s="184">
        <v>1384394.4</v>
      </c>
    </row>
    <row r="6175" spans="1:9" ht="51" customHeight="1" x14ac:dyDescent="0.25">
      <c r="A6175" s="105">
        <v>43501</v>
      </c>
      <c r="B6175" s="37" t="s">
        <v>2581</v>
      </c>
      <c r="C6175" s="23">
        <v>78</v>
      </c>
      <c r="D6175" s="49" t="s">
        <v>16147</v>
      </c>
      <c r="E6175" s="49" t="s">
        <v>16148</v>
      </c>
      <c r="F6175" s="50" t="s">
        <v>16149</v>
      </c>
      <c r="G6175" s="51">
        <v>1998796.32</v>
      </c>
      <c r="H6175" s="71"/>
      <c r="I6175" s="184">
        <v>1998796.32</v>
      </c>
    </row>
    <row r="6176" spans="1:9" ht="51" customHeight="1" x14ac:dyDescent="0.25">
      <c r="A6176" s="105">
        <v>43501</v>
      </c>
      <c r="B6176" s="37" t="s">
        <v>2581</v>
      </c>
      <c r="C6176" s="23">
        <v>78</v>
      </c>
      <c r="D6176" s="49" t="s">
        <v>16150</v>
      </c>
      <c r="E6176" s="49" t="s">
        <v>16151</v>
      </c>
      <c r="F6176" s="50" t="s">
        <v>16152</v>
      </c>
      <c r="G6176" s="51">
        <v>3716821.8</v>
      </c>
      <c r="H6176" s="71"/>
      <c r="I6176" s="184">
        <v>3716821.8</v>
      </c>
    </row>
    <row r="6177" spans="1:9" ht="51" customHeight="1" x14ac:dyDescent="0.25">
      <c r="A6177" s="105">
        <v>43501</v>
      </c>
      <c r="B6177" s="37" t="s">
        <v>2581</v>
      </c>
      <c r="C6177" s="23">
        <v>78</v>
      </c>
      <c r="D6177" s="49" t="s">
        <v>16153</v>
      </c>
      <c r="E6177" s="49" t="s">
        <v>16154</v>
      </c>
      <c r="F6177" s="50" t="s">
        <v>16155</v>
      </c>
      <c r="G6177" s="51">
        <v>1639876.8</v>
      </c>
      <c r="H6177" s="71"/>
      <c r="I6177" s="184">
        <v>1639876.8</v>
      </c>
    </row>
    <row r="6178" spans="1:9" ht="51" customHeight="1" x14ac:dyDescent="0.25">
      <c r="A6178" s="105">
        <v>43501</v>
      </c>
      <c r="B6178" s="37" t="s">
        <v>2581</v>
      </c>
      <c r="C6178" s="23">
        <v>78</v>
      </c>
      <c r="D6178" s="49" t="s">
        <v>16156</v>
      </c>
      <c r="E6178" s="49" t="s">
        <v>16157</v>
      </c>
      <c r="F6178" s="50" t="s">
        <v>16158</v>
      </c>
      <c r="G6178" s="51">
        <v>1365165.46</v>
      </c>
      <c r="H6178" s="71"/>
      <c r="I6178" s="184">
        <v>1365165.46</v>
      </c>
    </row>
    <row r="6179" spans="1:9" ht="51" customHeight="1" x14ac:dyDescent="0.25">
      <c r="A6179" s="105">
        <v>43501</v>
      </c>
      <c r="B6179" s="37" t="s">
        <v>2581</v>
      </c>
      <c r="C6179" s="23">
        <v>78</v>
      </c>
      <c r="D6179" s="49" t="s">
        <v>16159</v>
      </c>
      <c r="E6179" s="49" t="s">
        <v>5000</v>
      </c>
      <c r="F6179" s="50" t="s">
        <v>16160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25">
      <c r="A6180" s="105">
        <v>43501</v>
      </c>
      <c r="B6180" s="37" t="s">
        <v>2581</v>
      </c>
      <c r="C6180" s="23">
        <v>78</v>
      </c>
      <c r="D6180" s="49" t="s">
        <v>16161</v>
      </c>
      <c r="E6180" s="49" t="s">
        <v>4950</v>
      </c>
      <c r="F6180" s="50" t="s">
        <v>16162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25">
      <c r="A6181" s="105">
        <v>43501</v>
      </c>
      <c r="B6181" s="37" t="s">
        <v>2581</v>
      </c>
      <c r="C6181" s="23">
        <v>78</v>
      </c>
      <c r="D6181" s="49" t="s">
        <v>16163</v>
      </c>
      <c r="E6181" s="49" t="s">
        <v>16164</v>
      </c>
      <c r="F6181" s="50" t="s">
        <v>16165</v>
      </c>
      <c r="G6181" s="51">
        <v>6649227.2999999998</v>
      </c>
      <c r="H6181" s="71"/>
      <c r="I6181" s="184">
        <v>6649227.2999999998</v>
      </c>
    </row>
    <row r="6182" spans="1:9" ht="51" customHeight="1" x14ac:dyDescent="0.25">
      <c r="A6182" s="105">
        <v>43501</v>
      </c>
      <c r="B6182" s="37" t="s">
        <v>2581</v>
      </c>
      <c r="C6182" s="23">
        <v>78</v>
      </c>
      <c r="D6182" s="49" t="s">
        <v>16166</v>
      </c>
      <c r="E6182" s="49" t="s">
        <v>16167</v>
      </c>
      <c r="F6182" s="50" t="s">
        <v>16168</v>
      </c>
      <c r="G6182" s="51">
        <v>6738951.2999999998</v>
      </c>
      <c r="H6182" s="71"/>
      <c r="I6182" s="184">
        <v>6738951.2999999998</v>
      </c>
    </row>
    <row r="6183" spans="1:9" ht="51" customHeight="1" x14ac:dyDescent="0.25">
      <c r="A6183" s="105">
        <v>43501</v>
      </c>
      <c r="B6183" s="37" t="s">
        <v>2581</v>
      </c>
      <c r="C6183" s="23">
        <v>78</v>
      </c>
      <c r="D6183" s="49" t="s">
        <v>16169</v>
      </c>
      <c r="E6183" s="49" t="s">
        <v>16170</v>
      </c>
      <c r="F6183" s="50" t="s">
        <v>16171</v>
      </c>
      <c r="G6183" s="51">
        <v>976019.56</v>
      </c>
      <c r="H6183" s="71"/>
      <c r="I6183" s="184">
        <v>976019.56</v>
      </c>
    </row>
    <row r="6184" spans="1:9" ht="51" customHeight="1" x14ac:dyDescent="0.25">
      <c r="A6184" s="105">
        <v>43501</v>
      </c>
      <c r="B6184" s="37" t="s">
        <v>2581</v>
      </c>
      <c r="C6184" s="23">
        <v>78</v>
      </c>
      <c r="D6184" s="49" t="s">
        <v>16172</v>
      </c>
      <c r="E6184" s="49" t="s">
        <v>16173</v>
      </c>
      <c r="F6184" s="50" t="s">
        <v>16174</v>
      </c>
      <c r="G6184" s="51">
        <v>1400221.8</v>
      </c>
      <c r="H6184" s="71"/>
      <c r="I6184" s="184">
        <v>1400221.8</v>
      </c>
    </row>
    <row r="6185" spans="1:9" ht="51" customHeight="1" x14ac:dyDescent="0.25">
      <c r="A6185" s="105">
        <v>43503</v>
      </c>
      <c r="B6185" s="37" t="s">
        <v>2577</v>
      </c>
      <c r="C6185" s="23">
        <v>6</v>
      </c>
      <c r="D6185" s="49" t="s">
        <v>16175</v>
      </c>
      <c r="E6185" s="49" t="s">
        <v>1232</v>
      </c>
      <c r="F6185" s="50" t="s">
        <v>16176</v>
      </c>
      <c r="G6185" s="51">
        <v>10293975.800000001</v>
      </c>
      <c r="H6185" s="71"/>
      <c r="I6185" s="184">
        <v>10293975.800000001</v>
      </c>
    </row>
    <row r="6186" spans="1:9" ht="51" customHeight="1" x14ac:dyDescent="0.25">
      <c r="A6186" s="105">
        <v>43503</v>
      </c>
      <c r="B6186" s="37" t="s">
        <v>2577</v>
      </c>
      <c r="C6186" s="23">
        <v>6</v>
      </c>
      <c r="D6186" s="49" t="s">
        <v>16177</v>
      </c>
      <c r="E6186" s="49" t="s">
        <v>136</v>
      </c>
      <c r="F6186" s="50" t="s">
        <v>16178</v>
      </c>
      <c r="G6186" s="51">
        <v>11485992.1</v>
      </c>
      <c r="H6186" s="71"/>
      <c r="I6186" s="184">
        <v>11485992.1</v>
      </c>
    </row>
    <row r="6187" spans="1:9" ht="51" customHeight="1" x14ac:dyDescent="0.25">
      <c r="A6187" s="105">
        <v>43503</v>
      </c>
      <c r="B6187" s="37" t="s">
        <v>8437</v>
      </c>
      <c r="C6187" s="23">
        <v>53</v>
      </c>
      <c r="D6187" s="49" t="s">
        <v>16179</v>
      </c>
      <c r="E6187" s="49" t="s">
        <v>16180</v>
      </c>
      <c r="F6187" s="50" t="s">
        <v>16181</v>
      </c>
      <c r="G6187" s="51">
        <v>561034.85</v>
      </c>
      <c r="H6187" s="71"/>
      <c r="I6187" s="184">
        <v>561034.85</v>
      </c>
    </row>
    <row r="6188" spans="1:9" ht="51" customHeight="1" x14ac:dyDescent="0.25">
      <c r="A6188" s="105">
        <v>43503</v>
      </c>
      <c r="B6188" s="37" t="s">
        <v>8437</v>
      </c>
      <c r="C6188" s="23">
        <v>53</v>
      </c>
      <c r="D6188" s="49" t="s">
        <v>16182</v>
      </c>
      <c r="E6188" s="49" t="s">
        <v>14841</v>
      </c>
      <c r="F6188" s="50" t="s">
        <v>16183</v>
      </c>
      <c r="G6188" s="51">
        <v>5833492.0999999996</v>
      </c>
      <c r="H6188" s="71"/>
      <c r="I6188" s="184">
        <v>5833492.0999999996</v>
      </c>
    </row>
    <row r="6189" spans="1:9" ht="51" customHeight="1" x14ac:dyDescent="0.25">
      <c r="A6189" s="105">
        <v>43503</v>
      </c>
      <c r="B6189" s="37" t="s">
        <v>8437</v>
      </c>
      <c r="C6189" s="23">
        <v>53</v>
      </c>
      <c r="D6189" s="49" t="s">
        <v>16184</v>
      </c>
      <c r="E6189" s="49" t="s">
        <v>16185</v>
      </c>
      <c r="F6189" s="50" t="s">
        <v>16186</v>
      </c>
      <c r="G6189" s="51">
        <v>8741751.7200000007</v>
      </c>
      <c r="H6189" s="71"/>
      <c r="I6189" s="184">
        <v>8741751.7200000007</v>
      </c>
    </row>
    <row r="6190" spans="1:9" ht="51" customHeight="1" x14ac:dyDescent="0.25">
      <c r="A6190" s="105">
        <v>43503</v>
      </c>
      <c r="B6190" s="37" t="s">
        <v>8437</v>
      </c>
      <c r="C6190" s="23">
        <v>62</v>
      </c>
      <c r="D6190" s="49" t="s">
        <v>16187</v>
      </c>
      <c r="E6190" s="49" t="s">
        <v>16188</v>
      </c>
      <c r="F6190" s="50" t="s">
        <v>16189</v>
      </c>
      <c r="G6190" s="51">
        <v>616641.19999999995</v>
      </c>
      <c r="H6190" s="71"/>
      <c r="I6190" s="184">
        <v>616641.19999999995</v>
      </c>
    </row>
    <row r="6191" spans="1:9" ht="51" customHeight="1" x14ac:dyDescent="0.25">
      <c r="A6191" s="105">
        <v>43503</v>
      </c>
      <c r="B6191" s="37" t="s">
        <v>8437</v>
      </c>
      <c r="C6191" s="23">
        <v>62</v>
      </c>
      <c r="D6191" s="49" t="s">
        <v>16190</v>
      </c>
      <c r="E6191" s="49" t="s">
        <v>5601</v>
      </c>
      <c r="F6191" s="50" t="s">
        <v>16191</v>
      </c>
      <c r="G6191" s="51">
        <v>643091.1</v>
      </c>
      <c r="H6191" s="71"/>
      <c r="I6191" s="184">
        <v>643091.1</v>
      </c>
    </row>
    <row r="6192" spans="1:9" ht="51" customHeight="1" x14ac:dyDescent="0.25">
      <c r="A6192" s="105">
        <v>43503</v>
      </c>
      <c r="B6192" s="37" t="s">
        <v>8437</v>
      </c>
      <c r="C6192" s="23">
        <v>65</v>
      </c>
      <c r="D6192" s="49" t="s">
        <v>16192</v>
      </c>
      <c r="E6192" s="49" t="s">
        <v>16193</v>
      </c>
      <c r="F6192" s="50" t="s">
        <v>16194</v>
      </c>
      <c r="G6192" s="51">
        <v>1900000</v>
      </c>
      <c r="H6192" s="71"/>
      <c r="I6192" s="184">
        <v>1900000</v>
      </c>
    </row>
    <row r="6193" spans="1:9" ht="51" customHeight="1" x14ac:dyDescent="0.25">
      <c r="A6193" s="105">
        <v>43503</v>
      </c>
      <c r="B6193" s="37" t="s">
        <v>2580</v>
      </c>
      <c r="C6193" s="23">
        <v>66</v>
      </c>
      <c r="D6193" s="49" t="s">
        <v>16195</v>
      </c>
      <c r="E6193" s="49" t="s">
        <v>3056</v>
      </c>
      <c r="F6193" s="50" t="s">
        <v>16196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25">
      <c r="A6194" s="105">
        <v>43503</v>
      </c>
      <c r="B6194" s="37" t="s">
        <v>2580</v>
      </c>
      <c r="C6194" s="23">
        <v>66</v>
      </c>
      <c r="D6194" s="49" t="s">
        <v>16197</v>
      </c>
      <c r="E6194" s="49" t="s">
        <v>292</v>
      </c>
      <c r="F6194" s="50" t="s">
        <v>16198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25">
      <c r="A6195" s="105">
        <v>43503</v>
      </c>
      <c r="B6195" s="37" t="s">
        <v>8437</v>
      </c>
      <c r="C6195" s="23">
        <v>68</v>
      </c>
      <c r="D6195" s="49" t="s">
        <v>16199</v>
      </c>
      <c r="E6195" s="49" t="s">
        <v>3625</v>
      </c>
      <c r="F6195" s="50" t="s">
        <v>16200</v>
      </c>
      <c r="G6195" s="51">
        <v>288700.25</v>
      </c>
      <c r="H6195" s="71"/>
      <c r="I6195" s="184">
        <v>288700.25</v>
      </c>
    </row>
    <row r="6196" spans="1:9" ht="51" customHeight="1" x14ac:dyDescent="0.25">
      <c r="A6196" s="105">
        <v>43503</v>
      </c>
      <c r="B6196" s="37" t="s">
        <v>8437</v>
      </c>
      <c r="C6196" s="23">
        <v>68</v>
      </c>
      <c r="D6196" s="49" t="s">
        <v>16201</v>
      </c>
      <c r="E6196" s="49" t="s">
        <v>11061</v>
      </c>
      <c r="F6196" s="50" t="s">
        <v>16202</v>
      </c>
      <c r="G6196" s="51">
        <v>962059.3</v>
      </c>
      <c r="H6196" s="71"/>
      <c r="I6196" s="184">
        <v>962059.3</v>
      </c>
    </row>
    <row r="6197" spans="1:9" ht="51" customHeight="1" x14ac:dyDescent="0.25">
      <c r="A6197" s="105">
        <v>43503</v>
      </c>
      <c r="B6197" s="37" t="s">
        <v>2571</v>
      </c>
      <c r="C6197" s="23">
        <v>70</v>
      </c>
      <c r="D6197" s="49" t="s">
        <v>16203</v>
      </c>
      <c r="E6197" s="49" t="s">
        <v>22</v>
      </c>
      <c r="F6197" s="50" t="s">
        <v>16204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25">
      <c r="A6198" s="105">
        <v>43503</v>
      </c>
      <c r="B6198" s="37" t="s">
        <v>2571</v>
      </c>
      <c r="C6198" s="23">
        <v>70</v>
      </c>
      <c r="D6198" s="49" t="s">
        <v>16205</v>
      </c>
      <c r="E6198" s="49" t="s">
        <v>85</v>
      </c>
      <c r="F6198" s="50" t="s">
        <v>16206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25">
      <c r="A6199" s="105">
        <v>43503</v>
      </c>
      <c r="B6199" s="37" t="s">
        <v>2581</v>
      </c>
      <c r="C6199" s="23">
        <v>78</v>
      </c>
      <c r="D6199" s="49" t="s">
        <v>16207</v>
      </c>
      <c r="E6199" s="49" t="s">
        <v>4329</v>
      </c>
      <c r="F6199" s="50" t="s">
        <v>16208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25">
      <c r="A6200" s="105">
        <v>43503</v>
      </c>
      <c r="B6200" s="37" t="s">
        <v>2581</v>
      </c>
      <c r="C6200" s="23">
        <v>78</v>
      </c>
      <c r="D6200" s="49" t="s">
        <v>16209</v>
      </c>
      <c r="E6200" s="49" t="s">
        <v>3146</v>
      </c>
      <c r="F6200" s="50" t="s">
        <v>16210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25">
      <c r="A6201" s="105">
        <v>43503</v>
      </c>
      <c r="B6201" s="37" t="s">
        <v>2581</v>
      </c>
      <c r="C6201" s="23">
        <v>78</v>
      </c>
      <c r="D6201" s="49" t="s">
        <v>16211</v>
      </c>
      <c r="E6201" s="49" t="s">
        <v>16212</v>
      </c>
      <c r="F6201" s="50" t="s">
        <v>16213</v>
      </c>
      <c r="G6201" s="51">
        <v>4044324.6</v>
      </c>
      <c r="H6201" s="71"/>
      <c r="I6201" s="184">
        <v>4044324.6</v>
      </c>
    </row>
    <row r="6202" spans="1:9" ht="51" customHeight="1" x14ac:dyDescent="0.25">
      <c r="A6202" s="105">
        <v>43503</v>
      </c>
      <c r="B6202" s="37" t="s">
        <v>2581</v>
      </c>
      <c r="C6202" s="23">
        <v>78</v>
      </c>
      <c r="D6202" s="49" t="s">
        <v>16214</v>
      </c>
      <c r="E6202" s="49" t="s">
        <v>16215</v>
      </c>
      <c r="F6202" s="50" t="s">
        <v>16216</v>
      </c>
      <c r="G6202" s="51">
        <v>1993769.92</v>
      </c>
      <c r="H6202" s="71"/>
      <c r="I6202" s="184">
        <v>1993769.92</v>
      </c>
    </row>
    <row r="6203" spans="1:9" ht="51" customHeight="1" x14ac:dyDescent="0.25">
      <c r="A6203" s="105">
        <v>43503</v>
      </c>
      <c r="B6203" s="37" t="s">
        <v>2581</v>
      </c>
      <c r="C6203" s="23">
        <v>78</v>
      </c>
      <c r="D6203" s="49" t="s">
        <v>16217</v>
      </c>
      <c r="E6203" s="49" t="s">
        <v>16218</v>
      </c>
      <c r="F6203" s="50" t="s">
        <v>16219</v>
      </c>
      <c r="G6203" s="51">
        <v>1977844.2</v>
      </c>
      <c r="H6203" s="71"/>
      <c r="I6203" s="184">
        <v>1977844.2</v>
      </c>
    </row>
    <row r="6204" spans="1:9" ht="51" customHeight="1" x14ac:dyDescent="0.25">
      <c r="A6204" s="105">
        <v>43503</v>
      </c>
      <c r="B6204" s="37" t="s">
        <v>2581</v>
      </c>
      <c r="C6204" s="23">
        <v>78</v>
      </c>
      <c r="D6204" s="49" t="s">
        <v>16220</v>
      </c>
      <c r="E6204" s="49" t="s">
        <v>16221</v>
      </c>
      <c r="F6204" s="50" t="s">
        <v>16222</v>
      </c>
      <c r="G6204" s="51">
        <v>555831.6</v>
      </c>
      <c r="H6204" s="71"/>
      <c r="I6204" s="184">
        <v>555831.6</v>
      </c>
    </row>
    <row r="6205" spans="1:9" ht="51" customHeight="1" x14ac:dyDescent="0.25">
      <c r="A6205" s="105">
        <v>43503</v>
      </c>
      <c r="B6205" s="37" t="s">
        <v>2581</v>
      </c>
      <c r="C6205" s="23">
        <v>78</v>
      </c>
      <c r="D6205" s="49" t="s">
        <v>16223</v>
      </c>
      <c r="E6205" s="49" t="s">
        <v>16224</v>
      </c>
      <c r="F6205" s="50" t="s">
        <v>16225</v>
      </c>
      <c r="G6205" s="51">
        <v>1780712.76</v>
      </c>
      <c r="H6205" s="71"/>
      <c r="I6205" s="184">
        <v>1780712.76</v>
      </c>
    </row>
    <row r="6206" spans="1:9" ht="51" customHeight="1" x14ac:dyDescent="0.25">
      <c r="A6206" s="105">
        <v>43503</v>
      </c>
      <c r="B6206" s="37" t="s">
        <v>2581</v>
      </c>
      <c r="C6206" s="23">
        <v>78</v>
      </c>
      <c r="D6206" s="49" t="s">
        <v>16226</v>
      </c>
      <c r="E6206" s="49" t="s">
        <v>16227</v>
      </c>
      <c r="F6206" s="50" t="s">
        <v>16228</v>
      </c>
      <c r="G6206" s="51">
        <v>2051460.96</v>
      </c>
      <c r="H6206" s="71"/>
      <c r="I6206" s="184">
        <v>2051460.96</v>
      </c>
    </row>
    <row r="6207" spans="1:9" ht="51" customHeight="1" x14ac:dyDescent="0.25">
      <c r="A6207" s="105">
        <v>43503</v>
      </c>
      <c r="B6207" s="37" t="s">
        <v>2581</v>
      </c>
      <c r="C6207" s="23">
        <v>78</v>
      </c>
      <c r="D6207" s="49" t="s">
        <v>16229</v>
      </c>
      <c r="E6207" s="49" t="s">
        <v>16230</v>
      </c>
      <c r="F6207" s="50" t="s">
        <v>16231</v>
      </c>
      <c r="G6207" s="51">
        <v>1471765.65</v>
      </c>
      <c r="H6207" s="71"/>
      <c r="I6207" s="184">
        <v>1471765.65</v>
      </c>
    </row>
    <row r="6208" spans="1:9" ht="51" customHeight="1" x14ac:dyDescent="0.25">
      <c r="A6208" s="105">
        <v>43503</v>
      </c>
      <c r="B6208" s="37" t="s">
        <v>2572</v>
      </c>
      <c r="C6208" s="23">
        <v>79</v>
      </c>
      <c r="D6208" s="49" t="s">
        <v>16232</v>
      </c>
      <c r="E6208" s="49" t="s">
        <v>16233</v>
      </c>
      <c r="F6208" s="50" t="s">
        <v>16234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25">
      <c r="A6209" s="105">
        <v>43503</v>
      </c>
      <c r="B6209" s="37" t="s">
        <v>2572</v>
      </c>
      <c r="C6209" s="23">
        <v>79</v>
      </c>
      <c r="D6209" s="49" t="s">
        <v>16235</v>
      </c>
      <c r="E6209" s="49" t="s">
        <v>16236</v>
      </c>
      <c r="F6209" s="50" t="s">
        <v>16237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25">
      <c r="A6210" s="105">
        <v>43503</v>
      </c>
      <c r="B6210" s="37" t="s">
        <v>2572</v>
      </c>
      <c r="C6210" s="23">
        <v>79</v>
      </c>
      <c r="D6210" s="49" t="s">
        <v>16238</v>
      </c>
      <c r="E6210" s="49" t="s">
        <v>16239</v>
      </c>
      <c r="F6210" s="50" t="s">
        <v>16240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25">
      <c r="A6211" s="105">
        <v>43503</v>
      </c>
      <c r="B6211" s="37" t="s">
        <v>2572</v>
      </c>
      <c r="C6211" s="23">
        <v>79</v>
      </c>
      <c r="D6211" s="49" t="s">
        <v>16241</v>
      </c>
      <c r="E6211" s="49" t="s">
        <v>16242</v>
      </c>
      <c r="F6211" s="50" t="s">
        <v>16243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25">
      <c r="A6212" s="105">
        <v>43503</v>
      </c>
      <c r="B6212" s="37" t="s">
        <v>2572</v>
      </c>
      <c r="C6212" s="23">
        <v>79</v>
      </c>
      <c r="D6212" s="49" t="s">
        <v>16244</v>
      </c>
      <c r="E6212" s="49" t="s">
        <v>16245</v>
      </c>
      <c r="F6212" s="50" t="s">
        <v>16246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25">
      <c r="A6213" s="105">
        <v>43503</v>
      </c>
      <c r="B6213" s="37" t="s">
        <v>2572</v>
      </c>
      <c r="C6213" s="23">
        <v>79</v>
      </c>
      <c r="D6213" s="49" t="s">
        <v>16247</v>
      </c>
      <c r="E6213" s="49" t="s">
        <v>16248</v>
      </c>
      <c r="F6213" s="50" t="s">
        <v>16249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25">
      <c r="A6214" s="105">
        <v>43503</v>
      </c>
      <c r="B6214" s="37" t="s">
        <v>2572</v>
      </c>
      <c r="C6214" s="23">
        <v>79</v>
      </c>
      <c r="D6214" s="49" t="s">
        <v>16250</v>
      </c>
      <c r="E6214" s="49" t="s">
        <v>16251</v>
      </c>
      <c r="F6214" s="50" t="s">
        <v>16252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25">
      <c r="A6215" s="105">
        <v>43503</v>
      </c>
      <c r="B6215" s="37" t="s">
        <v>2572</v>
      </c>
      <c r="C6215" s="23">
        <v>79</v>
      </c>
      <c r="D6215" s="49" t="s">
        <v>16253</v>
      </c>
      <c r="E6215" s="49" t="s">
        <v>3577</v>
      </c>
      <c r="F6215" s="50" t="s">
        <v>16254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25">
      <c r="A6216" s="105">
        <v>43515</v>
      </c>
      <c r="B6216" s="37" t="s">
        <v>2577</v>
      </c>
      <c r="C6216" s="23">
        <v>6</v>
      </c>
      <c r="D6216" s="49" t="s">
        <v>16255</v>
      </c>
      <c r="E6216" s="49" t="s">
        <v>1730</v>
      </c>
      <c r="F6216" s="50" t="s">
        <v>16256</v>
      </c>
      <c r="G6216" s="51">
        <v>11525087.449999999</v>
      </c>
      <c r="H6216" s="71"/>
      <c r="I6216" s="184">
        <v>11525087.449999999</v>
      </c>
    </row>
    <row r="6217" spans="1:9" ht="51" customHeight="1" x14ac:dyDescent="0.25">
      <c r="A6217" s="105">
        <v>43515</v>
      </c>
      <c r="B6217" s="37" t="s">
        <v>8437</v>
      </c>
      <c r="C6217" s="23">
        <v>53</v>
      </c>
      <c r="D6217" s="49" t="s">
        <v>16257</v>
      </c>
      <c r="E6217" s="49" t="s">
        <v>16258</v>
      </c>
      <c r="F6217" s="50" t="s">
        <v>16259</v>
      </c>
      <c r="G6217" s="51">
        <v>526399.75</v>
      </c>
      <c r="H6217" s="71"/>
      <c r="I6217" s="184">
        <v>526399.75</v>
      </c>
    </row>
    <row r="6218" spans="1:9" ht="51" customHeight="1" x14ac:dyDescent="0.25">
      <c r="A6218" s="105">
        <v>43515</v>
      </c>
      <c r="B6218" s="37" t="s">
        <v>8437</v>
      </c>
      <c r="C6218" s="23">
        <v>53</v>
      </c>
      <c r="D6218" s="49" t="s">
        <v>16260</v>
      </c>
      <c r="E6218" s="49" t="s">
        <v>16261</v>
      </c>
      <c r="F6218" s="50" t="s">
        <v>16262</v>
      </c>
      <c r="G6218" s="51">
        <v>1541499.84</v>
      </c>
      <c r="H6218" s="71"/>
      <c r="I6218" s="184">
        <v>1541499.84</v>
      </c>
    </row>
    <row r="6219" spans="1:9" ht="51" customHeight="1" x14ac:dyDescent="0.25">
      <c r="A6219" s="105">
        <v>43515</v>
      </c>
      <c r="B6219" s="37" t="s">
        <v>8437</v>
      </c>
      <c r="C6219" s="23">
        <v>53</v>
      </c>
      <c r="D6219" s="49" t="s">
        <v>16263</v>
      </c>
      <c r="E6219" s="49" t="s">
        <v>16264</v>
      </c>
      <c r="F6219" s="50" t="s">
        <v>16265</v>
      </c>
      <c r="G6219" s="51">
        <v>2170771.79</v>
      </c>
      <c r="H6219" s="71"/>
      <c r="I6219" s="184">
        <v>2170771.79</v>
      </c>
    </row>
    <row r="6220" spans="1:9" ht="51" customHeight="1" x14ac:dyDescent="0.25">
      <c r="A6220" s="105">
        <v>43515</v>
      </c>
      <c r="B6220" s="37" t="s">
        <v>8437</v>
      </c>
      <c r="C6220" s="23">
        <v>53</v>
      </c>
      <c r="D6220" s="49" t="s">
        <v>16266</v>
      </c>
      <c r="E6220" s="49" t="s">
        <v>438</v>
      </c>
      <c r="F6220" s="50" t="s">
        <v>16267</v>
      </c>
      <c r="G6220" s="51">
        <v>2747157.75</v>
      </c>
      <c r="H6220" s="71"/>
      <c r="I6220" s="184">
        <v>2747157.75</v>
      </c>
    </row>
    <row r="6221" spans="1:9" ht="51" customHeight="1" x14ac:dyDescent="0.25">
      <c r="A6221" s="105">
        <v>43515</v>
      </c>
      <c r="B6221" s="37" t="s">
        <v>8437</v>
      </c>
      <c r="C6221" s="23">
        <v>53</v>
      </c>
      <c r="D6221" s="49" t="s">
        <v>16268</v>
      </c>
      <c r="E6221" s="49" t="s">
        <v>2587</v>
      </c>
      <c r="F6221" s="50" t="s">
        <v>16269</v>
      </c>
      <c r="G6221" s="51">
        <v>3999999.7</v>
      </c>
      <c r="H6221" s="71"/>
      <c r="I6221" s="184">
        <v>3999999.7</v>
      </c>
    </row>
    <row r="6222" spans="1:9" ht="51" customHeight="1" x14ac:dyDescent="0.25">
      <c r="A6222" s="105">
        <v>43515</v>
      </c>
      <c r="B6222" s="37" t="s">
        <v>8437</v>
      </c>
      <c r="C6222" s="23">
        <v>53</v>
      </c>
      <c r="D6222" s="49" t="s">
        <v>16270</v>
      </c>
      <c r="E6222" s="49" t="s">
        <v>16271</v>
      </c>
      <c r="F6222" s="50" t="s">
        <v>16272</v>
      </c>
      <c r="G6222" s="51">
        <v>5225000</v>
      </c>
      <c r="H6222" s="71"/>
      <c r="I6222" s="184">
        <v>5225000</v>
      </c>
    </row>
    <row r="6223" spans="1:9" ht="51" customHeight="1" x14ac:dyDescent="0.25">
      <c r="A6223" s="105">
        <v>43515</v>
      </c>
      <c r="B6223" s="37" t="s">
        <v>8437</v>
      </c>
      <c r="C6223" s="23">
        <v>53</v>
      </c>
      <c r="D6223" s="49" t="s">
        <v>16273</v>
      </c>
      <c r="E6223" s="49" t="s">
        <v>16274</v>
      </c>
      <c r="F6223" s="50" t="s">
        <v>16275</v>
      </c>
      <c r="G6223" s="51">
        <v>5225000</v>
      </c>
      <c r="H6223" s="71"/>
      <c r="I6223" s="184">
        <v>5225000</v>
      </c>
    </row>
    <row r="6224" spans="1:9" ht="51" customHeight="1" x14ac:dyDescent="0.25">
      <c r="A6224" s="105">
        <v>43515</v>
      </c>
      <c r="B6224" s="37" t="s">
        <v>2572</v>
      </c>
      <c r="C6224" s="23">
        <v>61</v>
      </c>
      <c r="D6224" s="49" t="s">
        <v>16276</v>
      </c>
      <c r="E6224" s="49" t="s">
        <v>1526</v>
      </c>
      <c r="F6224" s="50" t="s">
        <v>16277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25">
      <c r="A6225" s="105">
        <v>43515</v>
      </c>
      <c r="B6225" s="37" t="s">
        <v>2572</v>
      </c>
      <c r="C6225" s="23">
        <v>61</v>
      </c>
      <c r="D6225" s="49" t="s">
        <v>16278</v>
      </c>
      <c r="E6225" s="49" t="s">
        <v>16279</v>
      </c>
      <c r="F6225" s="50" t="s">
        <v>16280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25">
      <c r="A6226" s="105">
        <v>43515</v>
      </c>
      <c r="B6226" s="37" t="s">
        <v>8437</v>
      </c>
      <c r="C6226" s="23">
        <v>65</v>
      </c>
      <c r="D6226" s="49" t="s">
        <v>16281</v>
      </c>
      <c r="E6226" s="49" t="s">
        <v>16282</v>
      </c>
      <c r="F6226" s="50" t="s">
        <v>16283</v>
      </c>
      <c r="G6226" s="51">
        <v>2473753.0699999998</v>
      </c>
      <c r="H6226" s="71"/>
      <c r="I6226" s="184">
        <v>2473753.0699999998</v>
      </c>
    </row>
    <row r="6227" spans="1:9" ht="51" customHeight="1" x14ac:dyDescent="0.25">
      <c r="A6227" s="105">
        <v>43515</v>
      </c>
      <c r="B6227" s="37" t="s">
        <v>8437</v>
      </c>
      <c r="C6227" s="23">
        <v>65</v>
      </c>
      <c r="D6227" s="49" t="s">
        <v>16284</v>
      </c>
      <c r="E6227" s="49" t="s">
        <v>3968</v>
      </c>
      <c r="F6227" s="50" t="s">
        <v>16285</v>
      </c>
      <c r="G6227" s="51">
        <v>1171483</v>
      </c>
      <c r="H6227" s="71"/>
      <c r="I6227" s="184">
        <v>1171483</v>
      </c>
    </row>
    <row r="6228" spans="1:9" ht="51" customHeight="1" x14ac:dyDescent="0.25">
      <c r="A6228" s="105">
        <v>43515</v>
      </c>
      <c r="B6228" s="37" t="s">
        <v>8437</v>
      </c>
      <c r="C6228" s="23">
        <v>65</v>
      </c>
      <c r="D6228" s="49" t="s">
        <v>16286</v>
      </c>
      <c r="E6228" s="49" t="s">
        <v>3313</v>
      </c>
      <c r="F6228" s="50" t="s">
        <v>16287</v>
      </c>
      <c r="G6228" s="51">
        <v>585915.35</v>
      </c>
      <c r="H6228" s="71"/>
      <c r="I6228" s="184">
        <v>585915.35</v>
      </c>
    </row>
    <row r="6229" spans="1:9" ht="51" customHeight="1" x14ac:dyDescent="0.25">
      <c r="A6229" s="105">
        <v>43515</v>
      </c>
      <c r="B6229" s="37" t="s">
        <v>2580</v>
      </c>
      <c r="C6229" s="23">
        <v>66</v>
      </c>
      <c r="D6229" s="49" t="s">
        <v>16288</v>
      </c>
      <c r="E6229" s="49" t="s">
        <v>307</v>
      </c>
      <c r="F6229" s="50" t="s">
        <v>16289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25">
      <c r="A6230" s="105">
        <v>43515</v>
      </c>
      <c r="B6230" s="37" t="s">
        <v>2571</v>
      </c>
      <c r="C6230" s="23">
        <v>70</v>
      </c>
      <c r="D6230" s="49" t="s">
        <v>16290</v>
      </c>
      <c r="E6230" s="49" t="s">
        <v>624</v>
      </c>
      <c r="F6230" s="50" t="s">
        <v>16291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25">
      <c r="A6231" s="105">
        <v>43515</v>
      </c>
      <c r="B6231" s="37" t="s">
        <v>2571</v>
      </c>
      <c r="C6231" s="23">
        <v>70</v>
      </c>
      <c r="D6231" s="49" t="s">
        <v>16292</v>
      </c>
      <c r="E6231" s="49" t="s">
        <v>1384</v>
      </c>
      <c r="F6231" s="50" t="s">
        <v>16293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25">
      <c r="A6232" s="105">
        <v>43515</v>
      </c>
      <c r="B6232" s="37" t="s">
        <v>2571</v>
      </c>
      <c r="C6232" s="23">
        <v>70</v>
      </c>
      <c r="D6232" s="49" t="s">
        <v>16294</v>
      </c>
      <c r="E6232" s="49" t="s">
        <v>73</v>
      </c>
      <c r="F6232" s="50" t="s">
        <v>16295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25">
      <c r="A6233" s="105">
        <v>43515</v>
      </c>
      <c r="B6233" s="37" t="s">
        <v>2571</v>
      </c>
      <c r="C6233" s="23">
        <v>70</v>
      </c>
      <c r="D6233" s="49" t="s">
        <v>16296</v>
      </c>
      <c r="E6233" s="49" t="s">
        <v>120</v>
      </c>
      <c r="F6233" s="50" t="s">
        <v>16297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25">
      <c r="A6234" s="105">
        <v>43515</v>
      </c>
      <c r="B6234" s="37" t="s">
        <v>2571</v>
      </c>
      <c r="C6234" s="23">
        <v>70</v>
      </c>
      <c r="D6234" s="49" t="s">
        <v>16298</v>
      </c>
      <c r="E6234" s="49" t="s">
        <v>22</v>
      </c>
      <c r="F6234" s="50" t="s">
        <v>16299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25">
      <c r="A6235" s="105">
        <v>43515</v>
      </c>
      <c r="B6235" s="37" t="s">
        <v>2571</v>
      </c>
      <c r="C6235" s="23">
        <v>70</v>
      </c>
      <c r="D6235" s="49" t="s">
        <v>16300</v>
      </c>
      <c r="E6235" s="49" t="s">
        <v>120</v>
      </c>
      <c r="F6235" s="50" t="s">
        <v>16301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25">
      <c r="A6236" s="105">
        <v>43515</v>
      </c>
      <c r="B6236" s="37" t="s">
        <v>2581</v>
      </c>
      <c r="C6236" s="23">
        <v>78</v>
      </c>
      <c r="D6236" s="49" t="s">
        <v>16302</v>
      </c>
      <c r="E6236" s="49" t="s">
        <v>16303</v>
      </c>
      <c r="F6236" s="50" t="s">
        <v>16304</v>
      </c>
      <c r="G6236" s="51">
        <v>1238114.7</v>
      </c>
      <c r="H6236" s="71"/>
      <c r="I6236" s="184">
        <v>1238114.7</v>
      </c>
    </row>
    <row r="6237" spans="1:9" ht="51" customHeight="1" x14ac:dyDescent="0.25">
      <c r="A6237" s="105">
        <v>43515</v>
      </c>
      <c r="B6237" s="37" t="s">
        <v>2581</v>
      </c>
      <c r="C6237" s="23">
        <v>78</v>
      </c>
      <c r="D6237" s="49" t="s">
        <v>16305</v>
      </c>
      <c r="E6237" s="49" t="s">
        <v>16306</v>
      </c>
      <c r="F6237" s="50" t="s">
        <v>16307</v>
      </c>
      <c r="G6237" s="51">
        <v>5751794.7000000002</v>
      </c>
      <c r="H6237" s="71"/>
      <c r="I6237" s="184">
        <v>5751794.7000000002</v>
      </c>
    </row>
    <row r="6238" spans="1:9" ht="51" customHeight="1" x14ac:dyDescent="0.25">
      <c r="A6238" s="105">
        <v>43515</v>
      </c>
      <c r="B6238" s="37" t="s">
        <v>2581</v>
      </c>
      <c r="C6238" s="23">
        <v>78</v>
      </c>
      <c r="D6238" s="49" t="s">
        <v>16308</v>
      </c>
      <c r="E6238" s="49" t="s">
        <v>16309</v>
      </c>
      <c r="F6238" s="50" t="s">
        <v>16310</v>
      </c>
      <c r="G6238" s="51">
        <v>1744560.83</v>
      </c>
      <c r="H6238" s="71"/>
      <c r="I6238" s="184">
        <v>1744560.83</v>
      </c>
    </row>
    <row r="6239" spans="1:9" ht="51" customHeight="1" x14ac:dyDescent="0.25">
      <c r="A6239" s="105">
        <v>43515</v>
      </c>
      <c r="B6239" s="37" t="s">
        <v>2581</v>
      </c>
      <c r="C6239" s="23">
        <v>78</v>
      </c>
      <c r="D6239" s="49" t="s">
        <v>16311</v>
      </c>
      <c r="E6239" s="49" t="s">
        <v>16312</v>
      </c>
      <c r="F6239" s="50" t="s">
        <v>16313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25">
      <c r="A6240" s="105">
        <v>43515</v>
      </c>
      <c r="B6240" s="37" t="s">
        <v>2581</v>
      </c>
      <c r="C6240" s="23">
        <v>78</v>
      </c>
      <c r="D6240" s="49" t="s">
        <v>16314</v>
      </c>
      <c r="E6240" s="49" t="s">
        <v>16315</v>
      </c>
      <c r="F6240" s="50" t="s">
        <v>16316</v>
      </c>
      <c r="G6240" s="51">
        <v>3938316.3</v>
      </c>
      <c r="H6240" s="71"/>
      <c r="I6240" s="184">
        <v>3938316.3</v>
      </c>
    </row>
    <row r="6241" spans="1:9" ht="51" customHeight="1" x14ac:dyDescent="0.25">
      <c r="A6241" s="105">
        <v>43515</v>
      </c>
      <c r="B6241" s="37" t="s">
        <v>2581</v>
      </c>
      <c r="C6241" s="23">
        <v>78</v>
      </c>
      <c r="D6241" s="49" t="s">
        <v>16317</v>
      </c>
      <c r="E6241" s="49" t="s">
        <v>16318</v>
      </c>
      <c r="F6241" s="50" t="s">
        <v>16319</v>
      </c>
      <c r="G6241" s="51">
        <v>714143.7</v>
      </c>
      <c r="H6241" s="71"/>
      <c r="I6241" s="184">
        <v>714143.7</v>
      </c>
    </row>
    <row r="6242" spans="1:9" ht="51" customHeight="1" x14ac:dyDescent="0.25">
      <c r="A6242" s="105">
        <v>43515</v>
      </c>
      <c r="B6242" s="37" t="s">
        <v>2581</v>
      </c>
      <c r="C6242" s="23">
        <v>78</v>
      </c>
      <c r="D6242" s="49" t="s">
        <v>16320</v>
      </c>
      <c r="E6242" s="49" t="s">
        <v>16321</v>
      </c>
      <c r="F6242" s="50" t="s">
        <v>16322</v>
      </c>
      <c r="G6242" s="51">
        <v>1474175.1</v>
      </c>
      <c r="H6242" s="71"/>
      <c r="I6242" s="184">
        <v>1474175.1</v>
      </c>
    </row>
    <row r="6243" spans="1:9" ht="51" customHeight="1" x14ac:dyDescent="0.25">
      <c r="A6243" s="105">
        <v>43515</v>
      </c>
      <c r="B6243" s="37" t="s">
        <v>2581</v>
      </c>
      <c r="C6243" s="23">
        <v>78</v>
      </c>
      <c r="D6243" s="49" t="s">
        <v>16323</v>
      </c>
      <c r="E6243" s="49" t="s">
        <v>16324</v>
      </c>
      <c r="F6243" s="50" t="s">
        <v>16325</v>
      </c>
      <c r="G6243" s="51">
        <v>1214362.5</v>
      </c>
      <c r="H6243" s="71"/>
      <c r="I6243" s="184">
        <v>1214362.5</v>
      </c>
    </row>
    <row r="6244" spans="1:9" ht="51" customHeight="1" x14ac:dyDescent="0.25">
      <c r="A6244" s="105">
        <v>43515</v>
      </c>
      <c r="B6244" s="37" t="s">
        <v>2581</v>
      </c>
      <c r="C6244" s="23">
        <v>78</v>
      </c>
      <c r="D6244" s="49" t="s">
        <v>16326</v>
      </c>
      <c r="E6244" s="49" t="s">
        <v>16327</v>
      </c>
      <c r="F6244" s="50" t="s">
        <v>16328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25">
      <c r="A6245" s="105">
        <v>43515</v>
      </c>
      <c r="B6245" s="37" t="s">
        <v>2581</v>
      </c>
      <c r="C6245" s="23">
        <v>78</v>
      </c>
      <c r="D6245" s="49" t="s">
        <v>16329</v>
      </c>
      <c r="E6245" s="49" t="s">
        <v>16330</v>
      </c>
      <c r="F6245" s="50" t="s">
        <v>16331</v>
      </c>
      <c r="G6245" s="51">
        <v>2634653.88</v>
      </c>
      <c r="H6245" s="71"/>
      <c r="I6245" s="184">
        <v>2634653.88</v>
      </c>
    </row>
    <row r="6246" spans="1:9" ht="51" customHeight="1" x14ac:dyDescent="0.25">
      <c r="A6246" s="105">
        <v>43515</v>
      </c>
      <c r="B6246" s="37" t="s">
        <v>2581</v>
      </c>
      <c r="C6246" s="23">
        <v>78</v>
      </c>
      <c r="D6246" s="49" t="s">
        <v>16332</v>
      </c>
      <c r="E6246" s="49" t="s">
        <v>16333</v>
      </c>
      <c r="F6246" s="50" t="s">
        <v>16334</v>
      </c>
      <c r="G6246" s="51">
        <v>5504212.4900000002</v>
      </c>
      <c r="H6246" s="71"/>
      <c r="I6246" s="184">
        <v>5504212.4900000002</v>
      </c>
    </row>
    <row r="6247" spans="1:9" ht="51" customHeight="1" x14ac:dyDescent="0.25">
      <c r="A6247" s="105">
        <v>43515</v>
      </c>
      <c r="B6247" s="37" t="s">
        <v>2581</v>
      </c>
      <c r="C6247" s="23">
        <v>78</v>
      </c>
      <c r="D6247" s="49" t="s">
        <v>16335</v>
      </c>
      <c r="E6247" s="49" t="s">
        <v>14434</v>
      </c>
      <c r="F6247" s="50" t="s">
        <v>14435</v>
      </c>
      <c r="G6247" s="51">
        <v>1574517.9</v>
      </c>
      <c r="H6247" s="71"/>
      <c r="I6247" s="184">
        <v>1574517.9</v>
      </c>
    </row>
    <row r="6248" spans="1:9" ht="51" customHeight="1" x14ac:dyDescent="0.25">
      <c r="A6248" s="105">
        <v>43515</v>
      </c>
      <c r="B6248" s="37" t="s">
        <v>2572</v>
      </c>
      <c r="C6248" s="23">
        <v>79</v>
      </c>
      <c r="D6248" s="49" t="s">
        <v>16336</v>
      </c>
      <c r="E6248" s="49" t="s">
        <v>15908</v>
      </c>
      <c r="F6248" s="50" t="s">
        <v>16337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25">
      <c r="A6249" s="105">
        <v>43515</v>
      </c>
      <c r="B6249" s="37" t="s">
        <v>2572</v>
      </c>
      <c r="C6249" s="23">
        <v>79</v>
      </c>
      <c r="D6249" s="49" t="s">
        <v>16338</v>
      </c>
      <c r="E6249" s="49" t="s">
        <v>16339</v>
      </c>
      <c r="F6249" s="50" t="s">
        <v>16340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25">
      <c r="A6250" s="105">
        <v>43515</v>
      </c>
      <c r="B6250" s="37" t="s">
        <v>2580</v>
      </c>
      <c r="C6250" s="23">
        <v>86</v>
      </c>
      <c r="D6250" s="49" t="s">
        <v>16341</v>
      </c>
      <c r="E6250" s="49" t="s">
        <v>503</v>
      </c>
      <c r="F6250" s="50" t="s">
        <v>16342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25">
      <c r="A6251" s="105">
        <v>43515</v>
      </c>
      <c r="B6251" s="37" t="s">
        <v>2580</v>
      </c>
      <c r="C6251" s="23">
        <v>86</v>
      </c>
      <c r="D6251" s="49" t="s">
        <v>16343</v>
      </c>
      <c r="E6251" s="49" t="s">
        <v>6102</v>
      </c>
      <c r="F6251" s="50" t="s">
        <v>16344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25">
      <c r="A6252" s="105">
        <v>43515</v>
      </c>
      <c r="B6252" s="37" t="s">
        <v>2580</v>
      </c>
      <c r="C6252" s="23">
        <v>86</v>
      </c>
      <c r="D6252" s="49" t="s">
        <v>16345</v>
      </c>
      <c r="E6252" s="49" t="s">
        <v>2084</v>
      </c>
      <c r="F6252" s="50" t="s">
        <v>16346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25">
      <c r="A6253" s="105">
        <v>43515</v>
      </c>
      <c r="B6253" s="37" t="s">
        <v>2580</v>
      </c>
      <c r="C6253" s="23">
        <v>86</v>
      </c>
      <c r="D6253" s="49" t="s">
        <v>16347</v>
      </c>
      <c r="E6253" s="49" t="s">
        <v>16348</v>
      </c>
      <c r="F6253" s="50" t="s">
        <v>16349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25">
      <c r="A6254" s="105">
        <v>43515</v>
      </c>
      <c r="B6254" s="37" t="s">
        <v>2580</v>
      </c>
      <c r="C6254" s="23">
        <v>88</v>
      </c>
      <c r="D6254" s="49" t="s">
        <v>16350</v>
      </c>
      <c r="E6254" s="49" t="s">
        <v>16351</v>
      </c>
      <c r="F6254" s="50" t="s">
        <v>16352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25">
      <c r="A6255" s="105">
        <v>43515</v>
      </c>
      <c r="B6255" s="37" t="s">
        <v>2580</v>
      </c>
      <c r="C6255" s="23">
        <v>88</v>
      </c>
      <c r="D6255" s="49" t="s">
        <v>16353</v>
      </c>
      <c r="E6255" s="49" t="s">
        <v>2061</v>
      </c>
      <c r="F6255" s="50" t="s">
        <v>16354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25">
      <c r="A6256" s="105">
        <v>43515</v>
      </c>
      <c r="B6256" s="37" t="s">
        <v>2580</v>
      </c>
      <c r="C6256" s="23">
        <v>88</v>
      </c>
      <c r="D6256" s="49" t="s">
        <v>16355</v>
      </c>
      <c r="E6256" s="49" t="s">
        <v>16356</v>
      </c>
      <c r="F6256" s="50" t="s">
        <v>16357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25">
      <c r="A6257" s="105">
        <v>43515</v>
      </c>
      <c r="B6257" s="37" t="s">
        <v>2580</v>
      </c>
      <c r="C6257" s="23">
        <v>88</v>
      </c>
      <c r="D6257" s="49" t="s">
        <v>16358</v>
      </c>
      <c r="E6257" s="49" t="s">
        <v>16069</v>
      </c>
      <c r="F6257" s="50" t="s">
        <v>16359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25">
      <c r="A6258" s="105">
        <v>43515</v>
      </c>
      <c r="B6258" s="37" t="s">
        <v>2580</v>
      </c>
      <c r="C6258" s="23">
        <v>88</v>
      </c>
      <c r="D6258" s="49" t="s">
        <v>16360</v>
      </c>
      <c r="E6258" s="49" t="s">
        <v>11505</v>
      </c>
      <c r="F6258" s="50" t="s">
        <v>16361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25">
      <c r="A6259" s="105">
        <v>43515</v>
      </c>
      <c r="B6259" s="37" t="s">
        <v>2580</v>
      </c>
      <c r="C6259" s="23">
        <v>88</v>
      </c>
      <c r="D6259" s="49" t="s">
        <v>16362</v>
      </c>
      <c r="E6259" s="49" t="s">
        <v>2185</v>
      </c>
      <c r="F6259" s="50" t="s">
        <v>16363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25">
      <c r="A6260" s="105">
        <v>43515</v>
      </c>
      <c r="B6260" s="37" t="s">
        <v>2580</v>
      </c>
      <c r="C6260" s="23">
        <v>88</v>
      </c>
      <c r="D6260" s="49" t="s">
        <v>16364</v>
      </c>
      <c r="E6260" s="49" t="s">
        <v>9011</v>
      </c>
      <c r="F6260" s="50" t="s">
        <v>16365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25">
      <c r="A6261" s="105">
        <v>43515</v>
      </c>
      <c r="B6261" s="37" t="s">
        <v>2580</v>
      </c>
      <c r="C6261" s="23">
        <v>88</v>
      </c>
      <c r="D6261" s="49" t="s">
        <v>16366</v>
      </c>
      <c r="E6261" s="49" t="s">
        <v>2064</v>
      </c>
      <c r="F6261" s="50" t="s">
        <v>16367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25">
      <c r="A6262" s="105">
        <v>43515</v>
      </c>
      <c r="B6262" s="37" t="s">
        <v>2580</v>
      </c>
      <c r="C6262" s="23">
        <v>88</v>
      </c>
      <c r="D6262" s="49" t="s">
        <v>16368</v>
      </c>
      <c r="E6262" s="49" t="s">
        <v>16369</v>
      </c>
      <c r="F6262" s="50" t="s">
        <v>16370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25">
      <c r="A6263" s="105">
        <v>43523</v>
      </c>
      <c r="B6263" s="37" t="s">
        <v>2577</v>
      </c>
      <c r="C6263" s="23">
        <v>6</v>
      </c>
      <c r="D6263" s="49" t="s">
        <v>16371</v>
      </c>
      <c r="E6263" s="49" t="s">
        <v>1668</v>
      </c>
      <c r="F6263" s="50" t="s">
        <v>16372</v>
      </c>
      <c r="G6263" s="51">
        <v>8446444.7100000009</v>
      </c>
      <c r="H6263" s="71"/>
      <c r="I6263" s="184">
        <v>8446444.7100000009</v>
      </c>
    </row>
    <row r="6264" spans="1:9" ht="51" customHeight="1" x14ac:dyDescent="0.25">
      <c r="A6264" s="105">
        <v>43523</v>
      </c>
      <c r="B6264" s="37" t="s">
        <v>8437</v>
      </c>
      <c r="C6264" s="23">
        <v>53</v>
      </c>
      <c r="D6264" s="49" t="s">
        <v>16373</v>
      </c>
      <c r="E6264" s="49" t="s">
        <v>16374</v>
      </c>
      <c r="F6264" s="50" t="s">
        <v>16375</v>
      </c>
      <c r="G6264" s="51">
        <v>2782558.55</v>
      </c>
      <c r="H6264" s="71"/>
      <c r="I6264" s="184">
        <v>2782558.55</v>
      </c>
    </row>
    <row r="6265" spans="1:9" ht="51" customHeight="1" x14ac:dyDescent="0.25">
      <c r="A6265" s="105">
        <v>43523</v>
      </c>
      <c r="B6265" s="37" t="s">
        <v>8437</v>
      </c>
      <c r="C6265" s="23">
        <v>53</v>
      </c>
      <c r="D6265" s="49" t="s">
        <v>16376</v>
      </c>
      <c r="E6265" s="49" t="s">
        <v>16377</v>
      </c>
      <c r="F6265" s="50" t="s">
        <v>16378</v>
      </c>
      <c r="G6265" s="51">
        <v>904363.68</v>
      </c>
      <c r="H6265" s="71"/>
      <c r="I6265" s="184">
        <v>904363.68</v>
      </c>
    </row>
    <row r="6266" spans="1:9" ht="51" customHeight="1" x14ac:dyDescent="0.25">
      <c r="A6266" s="105">
        <v>43523</v>
      </c>
      <c r="B6266" s="37" t="s">
        <v>8437</v>
      </c>
      <c r="C6266" s="23">
        <v>53</v>
      </c>
      <c r="D6266" s="49" t="s">
        <v>16379</v>
      </c>
      <c r="E6266" s="49" t="s">
        <v>10924</v>
      </c>
      <c r="F6266" s="50" t="s">
        <v>16380</v>
      </c>
      <c r="G6266" s="51">
        <v>2367680.56</v>
      </c>
      <c r="H6266" s="71"/>
      <c r="I6266" s="184">
        <v>2367680.56</v>
      </c>
    </row>
    <row r="6267" spans="1:9" ht="51" customHeight="1" x14ac:dyDescent="0.25">
      <c r="A6267" s="105">
        <v>43523</v>
      </c>
      <c r="B6267" s="37" t="s">
        <v>8437</v>
      </c>
      <c r="C6267" s="23">
        <v>53</v>
      </c>
      <c r="D6267" s="49" t="s">
        <v>16381</v>
      </c>
      <c r="E6267" s="49" t="s">
        <v>9312</v>
      </c>
      <c r="F6267" s="50" t="s">
        <v>16382</v>
      </c>
      <c r="G6267" s="51">
        <v>2936777.24</v>
      </c>
      <c r="H6267" s="71"/>
      <c r="I6267" s="184">
        <v>2936777.24</v>
      </c>
    </row>
    <row r="6268" spans="1:9" ht="51" customHeight="1" x14ac:dyDescent="0.25">
      <c r="A6268" s="105">
        <v>43523</v>
      </c>
      <c r="B6268" s="37" t="s">
        <v>8437</v>
      </c>
      <c r="C6268" s="23">
        <v>53</v>
      </c>
      <c r="D6268" s="49" t="s">
        <v>16383</v>
      </c>
      <c r="E6268" s="49" t="s">
        <v>16384</v>
      </c>
      <c r="F6268" s="50" t="s">
        <v>16385</v>
      </c>
      <c r="G6268" s="51">
        <v>1100222.4099999999</v>
      </c>
      <c r="H6268" s="71"/>
      <c r="I6268" s="184">
        <v>1100222.4099999999</v>
      </c>
    </row>
    <row r="6269" spans="1:9" ht="51" customHeight="1" x14ac:dyDescent="0.25">
      <c r="A6269" s="105">
        <v>43523</v>
      </c>
      <c r="B6269" s="37" t="s">
        <v>2580</v>
      </c>
      <c r="C6269" s="23">
        <v>67</v>
      </c>
      <c r="D6269" s="49" t="s">
        <v>16386</v>
      </c>
      <c r="E6269" s="49" t="s">
        <v>1844</v>
      </c>
      <c r="F6269" s="50" t="s">
        <v>16387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25">
      <c r="A6270" s="105">
        <v>43523</v>
      </c>
      <c r="B6270" s="37" t="s">
        <v>8437</v>
      </c>
      <c r="C6270" s="23">
        <v>68</v>
      </c>
      <c r="D6270" s="49" t="s">
        <v>16388</v>
      </c>
      <c r="E6270" s="49" t="s">
        <v>16389</v>
      </c>
      <c r="F6270" s="50" t="s">
        <v>16390</v>
      </c>
      <c r="G6270" s="51">
        <v>1899901.2</v>
      </c>
      <c r="H6270" s="71"/>
      <c r="I6270" s="184">
        <v>1899901.2</v>
      </c>
    </row>
    <row r="6271" spans="1:9" ht="51" customHeight="1" x14ac:dyDescent="0.25">
      <c r="A6271" s="105">
        <v>43523</v>
      </c>
      <c r="B6271" s="37" t="s">
        <v>8437</v>
      </c>
      <c r="C6271" s="23">
        <v>68</v>
      </c>
      <c r="D6271" s="49" t="s">
        <v>16391</v>
      </c>
      <c r="E6271" s="49" t="s">
        <v>3741</v>
      </c>
      <c r="F6271" s="50" t="s">
        <v>16392</v>
      </c>
      <c r="G6271" s="51">
        <v>2850000</v>
      </c>
      <c r="H6271" s="71"/>
      <c r="I6271" s="184">
        <v>2850000</v>
      </c>
    </row>
    <row r="6272" spans="1:9" ht="51" customHeight="1" x14ac:dyDescent="0.25">
      <c r="A6272" s="105">
        <v>43523</v>
      </c>
      <c r="B6272" s="37" t="s">
        <v>8437</v>
      </c>
      <c r="C6272" s="23">
        <v>68</v>
      </c>
      <c r="D6272" s="49" t="s">
        <v>16393</v>
      </c>
      <c r="E6272" s="49" t="s">
        <v>3574</v>
      </c>
      <c r="F6272" s="50" t="s">
        <v>16394</v>
      </c>
      <c r="G6272" s="51">
        <v>1103570.33</v>
      </c>
      <c r="H6272" s="71"/>
      <c r="I6272" s="184">
        <v>1103570.33</v>
      </c>
    </row>
    <row r="6273" spans="1:9" ht="51" customHeight="1" x14ac:dyDescent="0.25">
      <c r="A6273" s="105">
        <v>43523</v>
      </c>
      <c r="B6273" s="37" t="s">
        <v>8437</v>
      </c>
      <c r="C6273" s="23">
        <v>69</v>
      </c>
      <c r="D6273" s="49" t="s">
        <v>16395</v>
      </c>
      <c r="E6273" s="49" t="s">
        <v>16396</v>
      </c>
      <c r="F6273" s="50" t="s">
        <v>16397</v>
      </c>
      <c r="G6273" s="51">
        <v>256500</v>
      </c>
      <c r="H6273" s="71"/>
      <c r="I6273" s="184">
        <v>256500</v>
      </c>
    </row>
    <row r="6274" spans="1:9" ht="51" customHeight="1" x14ac:dyDescent="0.25">
      <c r="A6274" s="105">
        <v>43523</v>
      </c>
      <c r="B6274" s="37" t="s">
        <v>2571</v>
      </c>
      <c r="C6274" s="23">
        <v>70</v>
      </c>
      <c r="D6274" s="49" t="s">
        <v>16398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25">
      <c r="A6275" s="105">
        <v>43523</v>
      </c>
      <c r="B6275" s="37" t="s">
        <v>2571</v>
      </c>
      <c r="C6275" s="23">
        <v>70</v>
      </c>
      <c r="D6275" s="49" t="s">
        <v>16399</v>
      </c>
      <c r="E6275" s="49" t="s">
        <v>38</v>
      </c>
      <c r="F6275" s="50" t="s">
        <v>16400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25">
      <c r="A6276" s="105">
        <v>43523</v>
      </c>
      <c r="B6276" s="37" t="s">
        <v>2571</v>
      </c>
      <c r="C6276" s="23">
        <v>70</v>
      </c>
      <c r="D6276" s="49" t="s">
        <v>16401</v>
      </c>
      <c r="E6276" s="49" t="s">
        <v>22</v>
      </c>
      <c r="F6276" s="50" t="s">
        <v>16402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25">
      <c r="A6277" s="105">
        <v>43523</v>
      </c>
      <c r="B6277" s="37" t="s">
        <v>2571</v>
      </c>
      <c r="C6277" s="23">
        <v>70</v>
      </c>
      <c r="D6277" s="49" t="s">
        <v>16403</v>
      </c>
      <c r="E6277" s="49" t="s">
        <v>22</v>
      </c>
      <c r="F6277" s="50" t="s">
        <v>16404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25">
      <c r="A6278" s="105">
        <v>43523</v>
      </c>
      <c r="B6278" s="37" t="s">
        <v>2571</v>
      </c>
      <c r="C6278" s="23">
        <v>70</v>
      </c>
      <c r="D6278" s="49" t="s">
        <v>16405</v>
      </c>
      <c r="E6278" s="49" t="s">
        <v>120</v>
      </c>
      <c r="F6278" s="50" t="s">
        <v>16406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25">
      <c r="A6279" s="105">
        <v>43523</v>
      </c>
      <c r="B6279" s="37" t="s">
        <v>2571</v>
      </c>
      <c r="C6279" s="23">
        <v>70</v>
      </c>
      <c r="D6279" s="49" t="s">
        <v>16407</v>
      </c>
      <c r="E6279" s="49" t="s">
        <v>120</v>
      </c>
      <c r="F6279" s="50" t="s">
        <v>16408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25">
      <c r="A6280" s="105">
        <v>43523</v>
      </c>
      <c r="B6280" s="37" t="s">
        <v>2581</v>
      </c>
      <c r="C6280" s="23">
        <v>78</v>
      </c>
      <c r="D6280" s="49" t="s">
        <v>16409</v>
      </c>
      <c r="E6280" s="49" t="s">
        <v>16410</v>
      </c>
      <c r="F6280" s="50" t="s">
        <v>16411</v>
      </c>
      <c r="G6280" s="51">
        <v>1058158.9099999999</v>
      </c>
      <c r="H6280" s="71"/>
      <c r="I6280" s="184">
        <v>1058158.9099999999</v>
      </c>
    </row>
    <row r="6281" spans="1:9" ht="51" customHeight="1" x14ac:dyDescent="0.25">
      <c r="A6281" s="105">
        <v>43523</v>
      </c>
      <c r="B6281" s="37" t="s">
        <v>2581</v>
      </c>
      <c r="C6281" s="23">
        <v>78</v>
      </c>
      <c r="D6281" s="49" t="s">
        <v>16412</v>
      </c>
      <c r="E6281" s="49" t="s">
        <v>16413</v>
      </c>
      <c r="F6281" s="50" t="s">
        <v>16414</v>
      </c>
      <c r="G6281" s="51">
        <v>564433.99</v>
      </c>
      <c r="H6281" s="71"/>
      <c r="I6281" s="184">
        <v>564433.99</v>
      </c>
    </row>
    <row r="6282" spans="1:9" ht="51" customHeight="1" x14ac:dyDescent="0.25">
      <c r="A6282" s="105">
        <v>43523</v>
      </c>
      <c r="B6282" s="37" t="s">
        <v>2581</v>
      </c>
      <c r="C6282" s="23">
        <v>78</v>
      </c>
      <c r="D6282" s="49" t="s">
        <v>16415</v>
      </c>
      <c r="E6282" s="49" t="s">
        <v>16416</v>
      </c>
      <c r="F6282" s="50" t="s">
        <v>16417</v>
      </c>
      <c r="G6282" s="51">
        <v>279001.5</v>
      </c>
      <c r="H6282" s="71"/>
      <c r="I6282" s="184">
        <v>279001.5</v>
      </c>
    </row>
    <row r="6283" spans="1:9" ht="51" customHeight="1" x14ac:dyDescent="0.25">
      <c r="A6283" s="105">
        <v>43523</v>
      </c>
      <c r="B6283" s="37" t="s">
        <v>2581</v>
      </c>
      <c r="C6283" s="23">
        <v>78</v>
      </c>
      <c r="D6283" s="49" t="s">
        <v>16418</v>
      </c>
      <c r="E6283" s="49" t="s">
        <v>16419</v>
      </c>
      <c r="F6283" s="50" t="s">
        <v>16420</v>
      </c>
      <c r="G6283" s="51">
        <v>3116767.8</v>
      </c>
      <c r="H6283" s="71"/>
      <c r="I6283" s="184">
        <v>3116767.8</v>
      </c>
    </row>
    <row r="6284" spans="1:9" ht="51" customHeight="1" x14ac:dyDescent="0.25">
      <c r="A6284" s="105">
        <v>43523</v>
      </c>
      <c r="B6284" s="37" t="s">
        <v>2581</v>
      </c>
      <c r="C6284" s="23">
        <v>78</v>
      </c>
      <c r="D6284" s="49" t="s">
        <v>16421</v>
      </c>
      <c r="E6284" s="49" t="s">
        <v>16422</v>
      </c>
      <c r="F6284" s="50" t="s">
        <v>16423</v>
      </c>
      <c r="G6284" s="51">
        <v>3747255.9</v>
      </c>
      <c r="H6284" s="71"/>
      <c r="I6284" s="184">
        <v>3747255.9</v>
      </c>
    </row>
    <row r="6285" spans="1:9" ht="51" customHeight="1" x14ac:dyDescent="0.25">
      <c r="A6285" s="105">
        <v>43523</v>
      </c>
      <c r="B6285" s="37" t="s">
        <v>2581</v>
      </c>
      <c r="C6285" s="23">
        <v>78</v>
      </c>
      <c r="D6285" s="49" t="s">
        <v>16424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25">
      <c r="A6286" s="105">
        <v>43523</v>
      </c>
      <c r="B6286" s="37" t="s">
        <v>2581</v>
      </c>
      <c r="C6286" s="23">
        <v>78</v>
      </c>
      <c r="D6286" s="49" t="s">
        <v>16425</v>
      </c>
      <c r="E6286" s="49" t="s">
        <v>16426</v>
      </c>
      <c r="F6286" s="50" t="s">
        <v>16427</v>
      </c>
      <c r="G6286" s="51">
        <v>4464876</v>
      </c>
      <c r="H6286" s="71"/>
      <c r="I6286" s="184">
        <v>4464876</v>
      </c>
    </row>
    <row r="6287" spans="1:9" ht="51" customHeight="1" x14ac:dyDescent="0.25">
      <c r="A6287" s="105">
        <v>43523</v>
      </c>
      <c r="B6287" s="37" t="s">
        <v>2581</v>
      </c>
      <c r="C6287" s="23">
        <v>78</v>
      </c>
      <c r="D6287" s="49" t="s">
        <v>16428</v>
      </c>
      <c r="E6287" s="49" t="s">
        <v>16429</v>
      </c>
      <c r="F6287" s="50" t="s">
        <v>16430</v>
      </c>
      <c r="G6287" s="51">
        <v>1365585.39</v>
      </c>
      <c r="H6287" s="71"/>
      <c r="I6287" s="184">
        <v>1365585.39</v>
      </c>
    </row>
    <row r="6288" spans="1:9" ht="51" customHeight="1" x14ac:dyDescent="0.25">
      <c r="A6288" s="105">
        <v>43523</v>
      </c>
      <c r="B6288" s="37" t="s">
        <v>2581</v>
      </c>
      <c r="C6288" s="23">
        <v>78</v>
      </c>
      <c r="D6288" s="49" t="s">
        <v>16431</v>
      </c>
      <c r="E6288" s="49" t="s">
        <v>16432</v>
      </c>
      <c r="F6288" s="50" t="s">
        <v>16433</v>
      </c>
      <c r="G6288" s="51">
        <v>2308128.5099999998</v>
      </c>
      <c r="H6288" s="71"/>
      <c r="I6288" s="184">
        <v>2308128.5099999998</v>
      </c>
    </row>
    <row r="6289" spans="1:9" ht="51" customHeight="1" x14ac:dyDescent="0.25">
      <c r="A6289" s="105">
        <v>43523</v>
      </c>
      <c r="B6289" s="37" t="s">
        <v>2581</v>
      </c>
      <c r="C6289" s="23">
        <v>78</v>
      </c>
      <c r="D6289" s="49" t="s">
        <v>16434</v>
      </c>
      <c r="E6289" s="49" t="s">
        <v>16435</v>
      </c>
      <c r="F6289" s="50" t="s">
        <v>16436</v>
      </c>
      <c r="G6289" s="51">
        <v>1351803.3</v>
      </c>
      <c r="H6289" s="71"/>
      <c r="I6289" s="184">
        <v>1351803.3</v>
      </c>
    </row>
    <row r="6290" spans="1:9" ht="51" customHeight="1" x14ac:dyDescent="0.25">
      <c r="A6290" s="105">
        <v>43523</v>
      </c>
      <c r="B6290" s="37" t="s">
        <v>2581</v>
      </c>
      <c r="C6290" s="23">
        <v>78</v>
      </c>
      <c r="D6290" s="49" t="s">
        <v>16437</v>
      </c>
      <c r="E6290" s="49" t="s">
        <v>16438</v>
      </c>
      <c r="F6290" s="50" t="s">
        <v>16439</v>
      </c>
      <c r="G6290" s="51">
        <v>1352580.65</v>
      </c>
      <c r="H6290" s="71"/>
      <c r="I6290" s="184">
        <v>1352580.65</v>
      </c>
    </row>
    <row r="6291" spans="1:9" ht="51" customHeight="1" x14ac:dyDescent="0.25">
      <c r="A6291" s="105">
        <v>43523</v>
      </c>
      <c r="B6291" s="37" t="s">
        <v>2581</v>
      </c>
      <c r="C6291" s="23">
        <v>78</v>
      </c>
      <c r="D6291" s="49" t="s">
        <v>16440</v>
      </c>
      <c r="E6291" s="49" t="s">
        <v>16441</v>
      </c>
      <c r="F6291" s="50" t="s">
        <v>16442</v>
      </c>
      <c r="G6291" s="51">
        <v>4696021.58</v>
      </c>
      <c r="H6291" s="71"/>
      <c r="I6291" s="184">
        <v>4696021.58</v>
      </c>
    </row>
    <row r="6292" spans="1:9" ht="51" customHeight="1" x14ac:dyDescent="0.25">
      <c r="A6292" s="105">
        <v>43523</v>
      </c>
      <c r="B6292" s="37" t="s">
        <v>2572</v>
      </c>
      <c r="C6292" s="23">
        <v>79</v>
      </c>
      <c r="D6292" s="49" t="s">
        <v>16443</v>
      </c>
      <c r="E6292" s="49" t="s">
        <v>16444</v>
      </c>
      <c r="F6292" s="50" t="s">
        <v>16445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25">
      <c r="A6293" s="105">
        <v>43523</v>
      </c>
      <c r="B6293" s="37" t="s">
        <v>2572</v>
      </c>
      <c r="C6293" s="23">
        <v>79</v>
      </c>
      <c r="D6293" s="49" t="s">
        <v>16446</v>
      </c>
      <c r="E6293" s="49" t="s">
        <v>16447</v>
      </c>
      <c r="F6293" s="50" t="s">
        <v>16448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25">
      <c r="A6294" s="105">
        <v>43523</v>
      </c>
      <c r="B6294" s="37" t="s">
        <v>2580</v>
      </c>
      <c r="C6294" s="23">
        <v>87</v>
      </c>
      <c r="D6294" s="49" t="s">
        <v>16449</v>
      </c>
      <c r="E6294" s="49" t="s">
        <v>16450</v>
      </c>
      <c r="F6294" s="50" t="s">
        <v>16451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25">
      <c r="A6295" s="105">
        <v>43523</v>
      </c>
      <c r="B6295" s="37" t="s">
        <v>2580</v>
      </c>
      <c r="C6295" s="23">
        <v>87</v>
      </c>
      <c r="D6295" s="49" t="s">
        <v>16452</v>
      </c>
      <c r="E6295" s="49" t="s">
        <v>16453</v>
      </c>
      <c r="F6295" s="50" t="s">
        <v>16454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25">
      <c r="A6296" s="105">
        <v>43523</v>
      </c>
      <c r="B6296" s="37" t="s">
        <v>2580</v>
      </c>
      <c r="C6296" s="23">
        <v>87</v>
      </c>
      <c r="D6296" s="49" t="s">
        <v>16455</v>
      </c>
      <c r="E6296" s="49" t="s">
        <v>16456</v>
      </c>
      <c r="F6296" s="50" t="s">
        <v>16457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25">
      <c r="A6297" s="105">
        <v>43523</v>
      </c>
      <c r="B6297" s="37" t="s">
        <v>2580</v>
      </c>
      <c r="C6297" s="23">
        <v>87</v>
      </c>
      <c r="D6297" s="49" t="s">
        <v>16458</v>
      </c>
      <c r="E6297" s="49" t="s">
        <v>8013</v>
      </c>
      <c r="F6297" s="50" t="s">
        <v>16459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25">
      <c r="A6298" s="117">
        <v>43523</v>
      </c>
      <c r="B6298" s="37" t="s">
        <v>2580</v>
      </c>
      <c r="C6298" s="23">
        <v>88</v>
      </c>
      <c r="D6298" s="49" t="s">
        <v>16460</v>
      </c>
      <c r="E6298" s="49" t="s">
        <v>725</v>
      </c>
      <c r="F6298" s="50" t="s">
        <v>16461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25">
      <c r="A6299" s="186">
        <v>43529</v>
      </c>
      <c r="B6299" s="131" t="s">
        <v>2577</v>
      </c>
      <c r="C6299" s="132">
        <v>6</v>
      </c>
      <c r="D6299" s="130" t="s">
        <v>16462</v>
      </c>
      <c r="E6299" s="130" t="s">
        <v>16463</v>
      </c>
      <c r="F6299" s="50" t="s">
        <v>16464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25">
      <c r="A6300" s="186">
        <v>43529</v>
      </c>
      <c r="B6300" s="131" t="s">
        <v>2577</v>
      </c>
      <c r="C6300" s="132">
        <v>6</v>
      </c>
      <c r="D6300" s="130" t="s">
        <v>16465</v>
      </c>
      <c r="E6300" s="130" t="s">
        <v>5198</v>
      </c>
      <c r="F6300" s="50" t="s">
        <v>16466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25">
      <c r="A6301" s="186">
        <v>43529</v>
      </c>
      <c r="B6301" s="131" t="s">
        <v>2572</v>
      </c>
      <c r="C6301" s="23">
        <v>79</v>
      </c>
      <c r="D6301" s="49" t="s">
        <v>16467</v>
      </c>
      <c r="E6301" s="49" t="s">
        <v>1849</v>
      </c>
      <c r="F6301" s="50" t="s">
        <v>16468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25">
      <c r="A6302" s="186">
        <v>43529</v>
      </c>
      <c r="B6302" s="131" t="s">
        <v>2572</v>
      </c>
      <c r="C6302" s="23">
        <v>80</v>
      </c>
      <c r="D6302" s="49" t="s">
        <v>16469</v>
      </c>
      <c r="E6302" s="49" t="s">
        <v>10491</v>
      </c>
      <c r="F6302" s="50" t="s">
        <v>16470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25">
      <c r="A6303" s="186">
        <v>43529</v>
      </c>
      <c r="B6303" s="131" t="s">
        <v>2572</v>
      </c>
      <c r="C6303" s="23">
        <v>80</v>
      </c>
      <c r="D6303" s="49" t="s">
        <v>16471</v>
      </c>
      <c r="E6303" s="49" t="s">
        <v>16472</v>
      </c>
      <c r="F6303" s="50" t="s">
        <v>16473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25">
      <c r="A6304" s="186">
        <v>43529</v>
      </c>
      <c r="B6304" s="131" t="s">
        <v>2572</v>
      </c>
      <c r="C6304" s="23">
        <v>80</v>
      </c>
      <c r="D6304" s="49" t="s">
        <v>16474</v>
      </c>
      <c r="E6304" s="49" t="s">
        <v>16475</v>
      </c>
      <c r="F6304" s="50" t="s">
        <v>16476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25">
      <c r="A6305" s="186">
        <v>43529</v>
      </c>
      <c r="B6305" s="131" t="s">
        <v>2572</v>
      </c>
      <c r="C6305" s="23">
        <v>80</v>
      </c>
      <c r="D6305" s="49" t="s">
        <v>16477</v>
      </c>
      <c r="E6305" s="49" t="s">
        <v>606</v>
      </c>
      <c r="F6305" s="50" t="s">
        <v>16478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25">
      <c r="A6306" s="186">
        <v>43529</v>
      </c>
      <c r="B6306" s="131" t="s">
        <v>2572</v>
      </c>
      <c r="C6306" s="23">
        <v>80</v>
      </c>
      <c r="D6306" s="49" t="s">
        <v>16479</v>
      </c>
      <c r="E6306" s="49" t="s">
        <v>16480</v>
      </c>
      <c r="F6306" s="50" t="s">
        <v>16481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25">
      <c r="A6307" s="186">
        <v>43529</v>
      </c>
      <c r="B6307" s="131" t="s">
        <v>2572</v>
      </c>
      <c r="C6307" s="23">
        <v>80</v>
      </c>
      <c r="D6307" s="49" t="s">
        <v>16482</v>
      </c>
      <c r="E6307" s="49" t="s">
        <v>10999</v>
      </c>
      <c r="F6307" s="50" t="s">
        <v>16483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25">
      <c r="A6308" s="186">
        <v>43529</v>
      </c>
      <c r="B6308" s="131" t="s">
        <v>2572</v>
      </c>
      <c r="C6308" s="23">
        <v>80</v>
      </c>
      <c r="D6308" s="130" t="s">
        <v>16484</v>
      </c>
      <c r="E6308" s="130" t="s">
        <v>16485</v>
      </c>
      <c r="F6308" s="50" t="s">
        <v>16486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25">
      <c r="A6309" s="186">
        <v>43529</v>
      </c>
      <c r="B6309" s="131" t="s">
        <v>2572</v>
      </c>
      <c r="C6309" s="23">
        <v>80</v>
      </c>
      <c r="D6309" s="49" t="s">
        <v>16487</v>
      </c>
      <c r="E6309" s="49" t="s">
        <v>5331</v>
      </c>
      <c r="F6309" s="50" t="s">
        <v>16488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25">
      <c r="A6310" s="186">
        <v>43529</v>
      </c>
      <c r="B6310" s="131" t="s">
        <v>2572</v>
      </c>
      <c r="C6310" s="23">
        <v>80</v>
      </c>
      <c r="D6310" s="49" t="s">
        <v>16489</v>
      </c>
      <c r="E6310" s="49" t="s">
        <v>16490</v>
      </c>
      <c r="F6310" s="50" t="s">
        <v>16491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25">
      <c r="A6311" s="186">
        <v>43529</v>
      </c>
      <c r="B6311" s="131" t="s">
        <v>2572</v>
      </c>
      <c r="C6311" s="23">
        <v>80</v>
      </c>
      <c r="D6311" s="49" t="s">
        <v>16492</v>
      </c>
      <c r="E6311" s="49" t="s">
        <v>1866</v>
      </c>
      <c r="F6311" s="50" t="s">
        <v>16493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25">
      <c r="A6312" s="186">
        <v>43529</v>
      </c>
      <c r="B6312" s="131" t="s">
        <v>2572</v>
      </c>
      <c r="C6312" s="23">
        <v>80</v>
      </c>
      <c r="D6312" s="49" t="s">
        <v>16494</v>
      </c>
      <c r="E6312" s="49" t="s">
        <v>3662</v>
      </c>
      <c r="F6312" s="50" t="s">
        <v>16495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25">
      <c r="A6313" s="186">
        <v>43529</v>
      </c>
      <c r="B6313" s="131" t="s">
        <v>2572</v>
      </c>
      <c r="C6313" s="23">
        <v>80</v>
      </c>
      <c r="D6313" s="49" t="s">
        <v>16496</v>
      </c>
      <c r="E6313" s="49" t="s">
        <v>15321</v>
      </c>
      <c r="F6313" s="50" t="s">
        <v>16497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25">
      <c r="A6314" s="186">
        <v>43529</v>
      </c>
      <c r="B6314" s="131" t="s">
        <v>2572</v>
      </c>
      <c r="C6314" s="23">
        <v>80</v>
      </c>
      <c r="D6314" s="49" t="s">
        <v>16498</v>
      </c>
      <c r="E6314" s="49" t="s">
        <v>11672</v>
      </c>
      <c r="F6314" s="50" t="s">
        <v>16499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25">
      <c r="A6315" s="186">
        <v>43529</v>
      </c>
      <c r="B6315" s="131" t="s">
        <v>2572</v>
      </c>
      <c r="C6315" s="23">
        <v>80</v>
      </c>
      <c r="D6315" s="49" t="s">
        <v>16500</v>
      </c>
      <c r="E6315" s="49" t="s">
        <v>538</v>
      </c>
      <c r="F6315" s="50" t="s">
        <v>16501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25">
      <c r="A6316" s="186">
        <v>43529</v>
      </c>
      <c r="B6316" s="131" t="s">
        <v>2572</v>
      </c>
      <c r="C6316" s="23">
        <v>80</v>
      </c>
      <c r="D6316" s="49" t="s">
        <v>16502</v>
      </c>
      <c r="E6316" s="49" t="s">
        <v>16503</v>
      </c>
      <c r="F6316" s="50" t="s">
        <v>16504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25">
      <c r="A6317" s="186">
        <v>43529</v>
      </c>
      <c r="B6317" s="131" t="s">
        <v>2572</v>
      </c>
      <c r="C6317" s="23">
        <v>80</v>
      </c>
      <c r="D6317" s="49" t="s">
        <v>16505</v>
      </c>
      <c r="E6317" s="49" t="s">
        <v>16506</v>
      </c>
      <c r="F6317" s="50" t="s">
        <v>16507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25">
      <c r="A6318" s="186">
        <v>43529</v>
      </c>
      <c r="B6318" s="131" t="s">
        <v>2572</v>
      </c>
      <c r="C6318" s="23">
        <v>80</v>
      </c>
      <c r="D6318" s="49" t="s">
        <v>16508</v>
      </c>
      <c r="E6318" s="49" t="s">
        <v>16509</v>
      </c>
      <c r="F6318" s="50" t="s">
        <v>16510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25">
      <c r="A6319" s="186">
        <v>43529</v>
      </c>
      <c r="B6319" s="131" t="s">
        <v>2572</v>
      </c>
      <c r="C6319" s="23">
        <v>80</v>
      </c>
      <c r="D6319" s="49" t="s">
        <v>16511</v>
      </c>
      <c r="E6319" s="49" t="s">
        <v>16512</v>
      </c>
      <c r="F6319" s="50" t="s">
        <v>16513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25">
      <c r="A6320" s="186">
        <v>43529</v>
      </c>
      <c r="B6320" s="131" t="s">
        <v>2572</v>
      </c>
      <c r="C6320" s="23">
        <v>80</v>
      </c>
      <c r="D6320" s="130" t="s">
        <v>16514</v>
      </c>
      <c r="E6320" s="130" t="s">
        <v>16515</v>
      </c>
      <c r="F6320" s="50" t="s">
        <v>16516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25">
      <c r="A6321" s="186">
        <v>43529</v>
      </c>
      <c r="B6321" s="131" t="s">
        <v>2572</v>
      </c>
      <c r="C6321" s="23">
        <v>80</v>
      </c>
      <c r="D6321" s="49" t="s">
        <v>16517</v>
      </c>
      <c r="E6321" s="49" t="s">
        <v>16518</v>
      </c>
      <c r="F6321" s="50" t="s">
        <v>16519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25">
      <c r="A6322" s="186">
        <v>43529</v>
      </c>
      <c r="B6322" s="131" t="s">
        <v>2572</v>
      </c>
      <c r="C6322" s="23">
        <v>80</v>
      </c>
      <c r="D6322" s="49" t="s">
        <v>16520</v>
      </c>
      <c r="E6322" s="49" t="s">
        <v>2230</v>
      </c>
      <c r="F6322" s="50" t="s">
        <v>16521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25">
      <c r="A6323" s="186">
        <v>43529</v>
      </c>
      <c r="B6323" s="131" t="s">
        <v>2572</v>
      </c>
      <c r="C6323" s="23">
        <v>80</v>
      </c>
      <c r="D6323" s="49" t="s">
        <v>16522</v>
      </c>
      <c r="E6323" s="49" t="s">
        <v>16523</v>
      </c>
      <c r="F6323" s="50" t="s">
        <v>16524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25">
      <c r="A6324" s="186">
        <v>43529</v>
      </c>
      <c r="B6324" s="131" t="s">
        <v>2572</v>
      </c>
      <c r="C6324" s="23">
        <v>80</v>
      </c>
      <c r="D6324" s="49" t="s">
        <v>16525</v>
      </c>
      <c r="E6324" s="49" t="s">
        <v>8815</v>
      </c>
      <c r="F6324" s="50" t="s">
        <v>16526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25">
      <c r="A6325" s="186">
        <v>43529</v>
      </c>
      <c r="B6325" s="131" t="s">
        <v>2572</v>
      </c>
      <c r="C6325" s="23">
        <v>80</v>
      </c>
      <c r="D6325" s="49" t="s">
        <v>16527</v>
      </c>
      <c r="E6325" s="49" t="s">
        <v>16528</v>
      </c>
      <c r="F6325" s="50" t="s">
        <v>16529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25">
      <c r="A6326" s="186">
        <v>43529</v>
      </c>
      <c r="B6326" s="131" t="s">
        <v>2572</v>
      </c>
      <c r="C6326" s="23">
        <v>80</v>
      </c>
      <c r="D6326" s="49" t="s">
        <v>16530</v>
      </c>
      <c r="E6326" s="49" t="s">
        <v>2605</v>
      </c>
      <c r="F6326" s="50" t="s">
        <v>16531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25">
      <c r="A6327" s="186">
        <v>43529</v>
      </c>
      <c r="B6327" s="131" t="s">
        <v>2572</v>
      </c>
      <c r="C6327" s="23">
        <v>80</v>
      </c>
      <c r="D6327" s="49" t="s">
        <v>16532</v>
      </c>
      <c r="E6327" s="49" t="s">
        <v>16533</v>
      </c>
      <c r="F6327" s="50" t="s">
        <v>16534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25">
      <c r="A6328" s="186">
        <v>43529</v>
      </c>
      <c r="B6328" s="131" t="s">
        <v>2572</v>
      </c>
      <c r="C6328" s="23">
        <v>80</v>
      </c>
      <c r="D6328" s="49" t="s">
        <v>16535</v>
      </c>
      <c r="E6328" s="49" t="s">
        <v>16536</v>
      </c>
      <c r="F6328" s="50" t="s">
        <v>16537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25">
      <c r="A6329" s="186">
        <v>43529</v>
      </c>
      <c r="B6329" s="131" t="s">
        <v>2572</v>
      </c>
      <c r="C6329" s="23">
        <v>80</v>
      </c>
      <c r="D6329" s="49" t="s">
        <v>16538</v>
      </c>
      <c r="E6329" s="49" t="s">
        <v>2617</v>
      </c>
      <c r="F6329" s="50" t="s">
        <v>16539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25">
      <c r="A6330" s="186">
        <v>43529</v>
      </c>
      <c r="B6330" s="131" t="s">
        <v>2572</v>
      </c>
      <c r="C6330" s="23">
        <v>80</v>
      </c>
      <c r="D6330" s="49" t="s">
        <v>16540</v>
      </c>
      <c r="E6330" s="49" t="s">
        <v>16541</v>
      </c>
      <c r="F6330" s="50" t="s">
        <v>16542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25">
      <c r="A6331" s="186">
        <v>43529</v>
      </c>
      <c r="B6331" s="131" t="s">
        <v>2572</v>
      </c>
      <c r="C6331" s="23">
        <v>80</v>
      </c>
      <c r="D6331" s="49" t="s">
        <v>16543</v>
      </c>
      <c r="E6331" s="49" t="s">
        <v>16544</v>
      </c>
      <c r="F6331" s="50" t="s">
        <v>16545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25">
      <c r="A6332" s="186">
        <v>43529</v>
      </c>
      <c r="B6332" s="131" t="s">
        <v>2572</v>
      </c>
      <c r="C6332" s="23">
        <v>80</v>
      </c>
      <c r="D6332" s="130" t="s">
        <v>16546</v>
      </c>
      <c r="E6332" s="130" t="s">
        <v>16547</v>
      </c>
      <c r="F6332" s="50" t="s">
        <v>16548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25">
      <c r="A6333" s="186">
        <v>43529</v>
      </c>
      <c r="B6333" s="131" t="s">
        <v>2572</v>
      </c>
      <c r="C6333" s="23">
        <v>80</v>
      </c>
      <c r="D6333" s="49" t="s">
        <v>16549</v>
      </c>
      <c r="E6333" s="49" t="s">
        <v>16550</v>
      </c>
      <c r="F6333" s="50" t="s">
        <v>16551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25">
      <c r="A6334" s="186">
        <v>43529</v>
      </c>
      <c r="B6334" s="131" t="s">
        <v>2572</v>
      </c>
      <c r="C6334" s="23">
        <v>80</v>
      </c>
      <c r="D6334" s="49" t="s">
        <v>16552</v>
      </c>
      <c r="E6334" s="49" t="s">
        <v>16553</v>
      </c>
      <c r="F6334" s="50" t="s">
        <v>16554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25">
      <c r="A6335" s="186">
        <v>43529</v>
      </c>
      <c r="B6335" s="131" t="s">
        <v>2572</v>
      </c>
      <c r="C6335" s="23">
        <v>80</v>
      </c>
      <c r="D6335" s="49" t="s">
        <v>16555</v>
      </c>
      <c r="E6335" s="49" t="s">
        <v>16556</v>
      </c>
      <c r="F6335" s="50" t="s">
        <v>16557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25">
      <c r="A6336" s="186">
        <v>43529</v>
      </c>
      <c r="B6336" s="131" t="s">
        <v>2572</v>
      </c>
      <c r="C6336" s="23">
        <v>80</v>
      </c>
      <c r="D6336" s="49" t="s">
        <v>16558</v>
      </c>
      <c r="E6336" s="49" t="s">
        <v>1699</v>
      </c>
      <c r="F6336" s="50" t="s">
        <v>16559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25">
      <c r="A6337" s="186">
        <v>43529</v>
      </c>
      <c r="B6337" s="131" t="s">
        <v>2572</v>
      </c>
      <c r="C6337" s="23">
        <v>80</v>
      </c>
      <c r="D6337" s="49" t="s">
        <v>16560</v>
      </c>
      <c r="E6337" s="49" t="s">
        <v>16561</v>
      </c>
      <c r="F6337" s="50" t="s">
        <v>16562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25">
      <c r="A6338" s="186">
        <v>43529</v>
      </c>
      <c r="B6338" s="131" t="s">
        <v>2572</v>
      </c>
      <c r="C6338" s="23">
        <v>80</v>
      </c>
      <c r="D6338" s="49" t="s">
        <v>16563</v>
      </c>
      <c r="E6338" s="49" t="s">
        <v>16564</v>
      </c>
      <c r="F6338" s="50" t="s">
        <v>16565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25">
      <c r="A6339" s="186">
        <v>43529</v>
      </c>
      <c r="B6339" s="131" t="s">
        <v>2572</v>
      </c>
      <c r="C6339" s="23">
        <v>80</v>
      </c>
      <c r="D6339" s="49" t="s">
        <v>16566</v>
      </c>
      <c r="E6339" s="49" t="s">
        <v>16567</v>
      </c>
      <c r="F6339" s="50" t="s">
        <v>16568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25">
      <c r="A6340" s="186">
        <v>43529</v>
      </c>
      <c r="B6340" s="131" t="s">
        <v>2572</v>
      </c>
      <c r="C6340" s="23">
        <v>80</v>
      </c>
      <c r="D6340" s="49" t="s">
        <v>16569</v>
      </c>
      <c r="E6340" s="49" t="s">
        <v>16570</v>
      </c>
      <c r="F6340" s="50" t="s">
        <v>16571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25">
      <c r="A6341" s="186">
        <v>43529</v>
      </c>
      <c r="B6341" s="131" t="s">
        <v>2572</v>
      </c>
      <c r="C6341" s="23">
        <v>80</v>
      </c>
      <c r="D6341" s="49" t="s">
        <v>16572</v>
      </c>
      <c r="E6341" s="49" t="s">
        <v>16573</v>
      </c>
      <c r="F6341" s="50" t="s">
        <v>16574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25">
      <c r="A6342" s="186">
        <v>43529</v>
      </c>
      <c r="B6342" s="131" t="s">
        <v>2572</v>
      </c>
      <c r="C6342" s="23">
        <v>80</v>
      </c>
      <c r="D6342" s="49" t="s">
        <v>16575</v>
      </c>
      <c r="E6342" s="49" t="s">
        <v>16576</v>
      </c>
      <c r="F6342" s="50" t="s">
        <v>16577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25">
      <c r="A6343" s="186">
        <v>43529</v>
      </c>
      <c r="B6343" s="131" t="s">
        <v>2572</v>
      </c>
      <c r="C6343" s="23">
        <v>80</v>
      </c>
      <c r="D6343" s="49" t="s">
        <v>16578</v>
      </c>
      <c r="E6343" s="49" t="s">
        <v>16579</v>
      </c>
      <c r="F6343" s="50" t="s">
        <v>16580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25">
      <c r="A6344" s="186">
        <v>43529</v>
      </c>
      <c r="B6344" s="131" t="s">
        <v>2572</v>
      </c>
      <c r="C6344" s="23">
        <v>80</v>
      </c>
      <c r="D6344" s="130" t="s">
        <v>16581</v>
      </c>
      <c r="E6344" s="130" t="s">
        <v>16582</v>
      </c>
      <c r="F6344" s="50" t="s">
        <v>16583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25">
      <c r="A6345" s="186">
        <v>43529</v>
      </c>
      <c r="B6345" s="131" t="s">
        <v>2572</v>
      </c>
      <c r="C6345" s="23">
        <v>80</v>
      </c>
      <c r="D6345" s="49" t="s">
        <v>16584</v>
      </c>
      <c r="E6345" s="49" t="s">
        <v>12946</v>
      </c>
      <c r="F6345" s="50" t="s">
        <v>16585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25">
      <c r="A6346" s="186">
        <v>43529</v>
      </c>
      <c r="B6346" s="131" t="s">
        <v>2572</v>
      </c>
      <c r="C6346" s="23">
        <v>80</v>
      </c>
      <c r="D6346" s="49" t="s">
        <v>16586</v>
      </c>
      <c r="E6346" s="49" t="s">
        <v>16587</v>
      </c>
      <c r="F6346" s="50" t="s">
        <v>16588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25">
      <c r="A6347" s="186">
        <v>43529</v>
      </c>
      <c r="B6347" s="131" t="s">
        <v>2572</v>
      </c>
      <c r="C6347" s="23">
        <v>80</v>
      </c>
      <c r="D6347" s="49" t="s">
        <v>16589</v>
      </c>
      <c r="E6347" s="49" t="s">
        <v>16590</v>
      </c>
      <c r="F6347" s="50" t="s">
        <v>16591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25">
      <c r="A6348" s="186">
        <v>43529</v>
      </c>
      <c r="B6348" s="131" t="s">
        <v>2572</v>
      </c>
      <c r="C6348" s="23">
        <v>80</v>
      </c>
      <c r="D6348" s="49" t="s">
        <v>16592</v>
      </c>
      <c r="E6348" s="49" t="s">
        <v>16593</v>
      </c>
      <c r="F6348" s="50" t="s">
        <v>16594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25">
      <c r="A6349" s="186">
        <v>43529</v>
      </c>
      <c r="B6349" s="131" t="s">
        <v>2572</v>
      </c>
      <c r="C6349" s="23">
        <v>80</v>
      </c>
      <c r="D6349" s="49" t="s">
        <v>16595</v>
      </c>
      <c r="E6349" s="49" t="s">
        <v>3788</v>
      </c>
      <c r="F6349" s="50" t="s">
        <v>16596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25">
      <c r="A6350" s="186">
        <v>43529</v>
      </c>
      <c r="B6350" s="131" t="s">
        <v>2572</v>
      </c>
      <c r="C6350" s="23">
        <v>80</v>
      </c>
      <c r="D6350" s="49" t="s">
        <v>16597</v>
      </c>
      <c r="E6350" s="49" t="s">
        <v>16598</v>
      </c>
      <c r="F6350" s="50" t="s">
        <v>16599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25">
      <c r="A6351" s="186">
        <v>43529</v>
      </c>
      <c r="B6351" s="131" t="s">
        <v>2572</v>
      </c>
      <c r="C6351" s="23">
        <v>80</v>
      </c>
      <c r="D6351" s="49" t="s">
        <v>16600</v>
      </c>
      <c r="E6351" s="49" t="s">
        <v>16601</v>
      </c>
      <c r="F6351" s="50" t="s">
        <v>16602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25">
      <c r="A6352" s="186">
        <v>43529</v>
      </c>
      <c r="B6352" s="131" t="s">
        <v>2572</v>
      </c>
      <c r="C6352" s="23">
        <v>80</v>
      </c>
      <c r="D6352" s="49" t="s">
        <v>16603</v>
      </c>
      <c r="E6352" s="49" t="s">
        <v>16604</v>
      </c>
      <c r="F6352" s="50" t="s">
        <v>16605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25">
      <c r="A6353" s="117">
        <v>43529</v>
      </c>
      <c r="B6353" s="37" t="s">
        <v>2572</v>
      </c>
      <c r="C6353" s="23">
        <v>80</v>
      </c>
      <c r="D6353" s="49" t="s">
        <v>16606</v>
      </c>
      <c r="E6353" s="49" t="s">
        <v>16607</v>
      </c>
      <c r="F6353" s="50" t="s">
        <v>16608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25">
      <c r="A6354" s="105">
        <v>43529</v>
      </c>
      <c r="B6354" s="37" t="s">
        <v>2572</v>
      </c>
      <c r="C6354" s="23">
        <v>80</v>
      </c>
      <c r="D6354" s="49" t="s">
        <v>16609</v>
      </c>
      <c r="E6354" s="49" t="s">
        <v>16610</v>
      </c>
      <c r="F6354" s="50" t="s">
        <v>16611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25">
      <c r="A6355" s="117">
        <v>43536</v>
      </c>
      <c r="B6355" s="37" t="s">
        <v>8437</v>
      </c>
      <c r="C6355" s="23">
        <v>53</v>
      </c>
      <c r="D6355" s="49" t="s">
        <v>16613</v>
      </c>
      <c r="E6355" s="49" t="s">
        <v>16614</v>
      </c>
      <c r="F6355" s="50" t="s">
        <v>16615</v>
      </c>
      <c r="G6355" s="55">
        <v>1256920.3</v>
      </c>
      <c r="H6355" s="71"/>
      <c r="I6355" s="198">
        <v>1256920.3</v>
      </c>
    </row>
    <row r="6356" spans="1:9" ht="51" customHeight="1" x14ac:dyDescent="0.25">
      <c r="A6356" s="105">
        <v>43536</v>
      </c>
      <c r="B6356" s="37" t="s">
        <v>8437</v>
      </c>
      <c r="C6356" s="23">
        <v>53</v>
      </c>
      <c r="D6356" s="49" t="s">
        <v>16616</v>
      </c>
      <c r="E6356" s="49" t="s">
        <v>16617</v>
      </c>
      <c r="F6356" s="50" t="s">
        <v>16618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25">
      <c r="A6357" s="105">
        <v>43536</v>
      </c>
      <c r="B6357" s="37" t="s">
        <v>8437</v>
      </c>
      <c r="C6357" s="23">
        <v>53</v>
      </c>
      <c r="D6357" s="49" t="s">
        <v>16619</v>
      </c>
      <c r="E6357" s="49" t="s">
        <v>16620</v>
      </c>
      <c r="F6357" s="50" t="s">
        <v>16621</v>
      </c>
      <c r="G6357" s="189">
        <v>1039283.35</v>
      </c>
      <c r="H6357" s="188"/>
      <c r="I6357" s="184">
        <v>1039283.35</v>
      </c>
    </row>
    <row r="6358" spans="1:9" ht="51" customHeight="1" x14ac:dyDescent="0.25">
      <c r="A6358" s="105">
        <v>43536</v>
      </c>
      <c r="B6358" s="37" t="s">
        <v>8437</v>
      </c>
      <c r="C6358" s="23">
        <v>53</v>
      </c>
      <c r="D6358" s="49" t="s">
        <v>16622</v>
      </c>
      <c r="E6358" s="49" t="s">
        <v>13807</v>
      </c>
      <c r="F6358" s="50" t="s">
        <v>16623</v>
      </c>
      <c r="G6358" s="190">
        <v>969627</v>
      </c>
      <c r="H6358" s="71"/>
      <c r="I6358" s="184">
        <v>969627</v>
      </c>
    </row>
    <row r="6359" spans="1:9" ht="51" customHeight="1" x14ac:dyDescent="0.25">
      <c r="A6359" s="105">
        <v>43536</v>
      </c>
      <c r="B6359" s="37" t="s">
        <v>8437</v>
      </c>
      <c r="C6359" s="23">
        <v>55</v>
      </c>
      <c r="D6359" s="49" t="s">
        <v>16624</v>
      </c>
      <c r="E6359" s="49" t="s">
        <v>4893</v>
      </c>
      <c r="F6359" s="50" t="s">
        <v>16625</v>
      </c>
      <c r="G6359" s="190">
        <v>1998683.15</v>
      </c>
      <c r="H6359" s="71"/>
      <c r="I6359" s="184">
        <v>1998683.15</v>
      </c>
    </row>
    <row r="6360" spans="1:9" ht="51" customHeight="1" x14ac:dyDescent="0.25">
      <c r="A6360" s="105">
        <v>43536</v>
      </c>
      <c r="B6360" s="37" t="s">
        <v>2572</v>
      </c>
      <c r="C6360" s="23">
        <v>61</v>
      </c>
      <c r="D6360" s="49" t="s">
        <v>16626</v>
      </c>
      <c r="E6360" s="49" t="s">
        <v>16627</v>
      </c>
      <c r="F6360" s="50" t="s">
        <v>16628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25">
      <c r="A6361" s="105">
        <v>43536</v>
      </c>
      <c r="B6361" s="37" t="s">
        <v>8437</v>
      </c>
      <c r="C6361" s="23">
        <v>62</v>
      </c>
      <c r="D6361" s="49" t="s">
        <v>16629</v>
      </c>
      <c r="E6361" s="49" t="s">
        <v>16630</v>
      </c>
      <c r="F6361" s="50" t="s">
        <v>16631</v>
      </c>
      <c r="G6361" s="190">
        <v>394250</v>
      </c>
      <c r="H6361" s="71"/>
      <c r="I6361" s="184">
        <v>394250</v>
      </c>
    </row>
    <row r="6362" spans="1:9" ht="51" customHeight="1" x14ac:dyDescent="0.25">
      <c r="A6362" s="105">
        <v>43536</v>
      </c>
      <c r="B6362" s="37" t="s">
        <v>8437</v>
      </c>
      <c r="C6362" s="23">
        <v>65</v>
      </c>
      <c r="D6362" s="49" t="s">
        <v>16632</v>
      </c>
      <c r="E6362" s="49" t="s">
        <v>16633</v>
      </c>
      <c r="F6362" s="50" t="s">
        <v>16634</v>
      </c>
      <c r="G6362" s="190">
        <v>2056175.25</v>
      </c>
      <c r="H6362" s="71"/>
      <c r="I6362" s="184">
        <v>2056175.25</v>
      </c>
    </row>
    <row r="6363" spans="1:9" ht="51" customHeight="1" x14ac:dyDescent="0.25">
      <c r="A6363" s="105">
        <v>43536</v>
      </c>
      <c r="B6363" s="37" t="s">
        <v>2580</v>
      </c>
      <c r="C6363" s="23">
        <v>66</v>
      </c>
      <c r="D6363" s="49" t="s">
        <v>16635</v>
      </c>
      <c r="E6363" s="49" t="s">
        <v>16636</v>
      </c>
      <c r="F6363" s="50" t="s">
        <v>16637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25">
      <c r="A6364" s="105">
        <v>43536</v>
      </c>
      <c r="B6364" s="37" t="s">
        <v>8437</v>
      </c>
      <c r="C6364" s="23">
        <v>68</v>
      </c>
      <c r="D6364" s="49" t="s">
        <v>16638</v>
      </c>
      <c r="E6364" s="49" t="s">
        <v>16617</v>
      </c>
      <c r="F6364" s="50" t="s">
        <v>16639</v>
      </c>
      <c r="G6364" s="190">
        <v>473392.83</v>
      </c>
      <c r="H6364" s="71"/>
      <c r="I6364" s="184">
        <v>473392.83</v>
      </c>
    </row>
    <row r="6365" spans="1:9" ht="51" customHeight="1" x14ac:dyDescent="0.25">
      <c r="A6365" s="105">
        <v>43536</v>
      </c>
      <c r="B6365" s="37" t="s">
        <v>8437</v>
      </c>
      <c r="C6365" s="23">
        <v>68</v>
      </c>
      <c r="D6365" s="49" t="s">
        <v>16640</v>
      </c>
      <c r="E6365" s="49" t="s">
        <v>16617</v>
      </c>
      <c r="F6365" s="50" t="s">
        <v>16641</v>
      </c>
      <c r="G6365" s="190">
        <v>1027099.63</v>
      </c>
      <c r="H6365" s="71"/>
      <c r="I6365" s="184">
        <v>1027099.63</v>
      </c>
    </row>
    <row r="6366" spans="1:9" ht="51" customHeight="1" x14ac:dyDescent="0.25">
      <c r="A6366" s="105">
        <v>43536</v>
      </c>
      <c r="B6366" s="37" t="s">
        <v>8437</v>
      </c>
      <c r="C6366" s="23">
        <v>68</v>
      </c>
      <c r="D6366" s="49" t="s">
        <v>16642</v>
      </c>
      <c r="E6366" s="49" t="s">
        <v>3694</v>
      </c>
      <c r="F6366" s="50" t="s">
        <v>16643</v>
      </c>
      <c r="G6366" s="190">
        <v>6527618.1500000004</v>
      </c>
      <c r="H6366" s="71"/>
      <c r="I6366" s="184">
        <v>6527618.1500000004</v>
      </c>
    </row>
    <row r="6367" spans="1:9" ht="51" customHeight="1" x14ac:dyDescent="0.25">
      <c r="A6367" s="105">
        <v>43536</v>
      </c>
      <c r="B6367" s="37" t="s">
        <v>8437</v>
      </c>
      <c r="C6367" s="23">
        <v>69</v>
      </c>
      <c r="D6367" s="49" t="s">
        <v>16644</v>
      </c>
      <c r="E6367" s="49" t="s">
        <v>5765</v>
      </c>
      <c r="F6367" s="50" t="s">
        <v>16645</v>
      </c>
      <c r="G6367" s="190">
        <v>4750000</v>
      </c>
      <c r="H6367" s="71"/>
      <c r="I6367" s="184">
        <v>4750000</v>
      </c>
    </row>
    <row r="6368" spans="1:9" ht="51" customHeight="1" x14ac:dyDescent="0.25">
      <c r="A6368" s="105">
        <v>43536</v>
      </c>
      <c r="B6368" s="37" t="s">
        <v>2571</v>
      </c>
      <c r="C6368" s="23">
        <v>70</v>
      </c>
      <c r="D6368" s="49" t="s">
        <v>16646</v>
      </c>
      <c r="E6368" s="49" t="s">
        <v>120</v>
      </c>
      <c r="F6368" s="50" t="s">
        <v>16647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25">
      <c r="A6369" s="105">
        <v>43536</v>
      </c>
      <c r="B6369" s="37" t="s">
        <v>2571</v>
      </c>
      <c r="C6369" s="23">
        <v>70</v>
      </c>
      <c r="D6369" s="49" t="s">
        <v>16648</v>
      </c>
      <c r="E6369" s="49" t="s">
        <v>35</v>
      </c>
      <c r="F6369" s="50" t="s">
        <v>16649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25">
      <c r="A6370" s="105">
        <v>43536</v>
      </c>
      <c r="B6370" s="37" t="s">
        <v>2571</v>
      </c>
      <c r="C6370" s="23">
        <v>70</v>
      </c>
      <c r="D6370" s="49" t="s">
        <v>16650</v>
      </c>
      <c r="E6370" s="49" t="s">
        <v>35</v>
      </c>
      <c r="F6370" s="50" t="s">
        <v>16651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25">
      <c r="A6371" s="105">
        <v>43536</v>
      </c>
      <c r="B6371" s="37" t="s">
        <v>2571</v>
      </c>
      <c r="C6371" s="23">
        <v>70</v>
      </c>
      <c r="D6371" s="49" t="s">
        <v>16652</v>
      </c>
      <c r="E6371" s="49" t="s">
        <v>120</v>
      </c>
      <c r="F6371" s="50" t="s">
        <v>16653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25">
      <c r="A6372" s="105">
        <v>43536</v>
      </c>
      <c r="B6372" s="37" t="s">
        <v>2581</v>
      </c>
      <c r="C6372" s="23">
        <v>78</v>
      </c>
      <c r="D6372" s="49" t="s">
        <v>16654</v>
      </c>
      <c r="E6372" s="49" t="s">
        <v>16655</v>
      </c>
      <c r="F6372" s="50" t="s">
        <v>16656</v>
      </c>
      <c r="G6372" s="190">
        <v>983029.8</v>
      </c>
      <c r="H6372" s="71"/>
      <c r="I6372" s="184">
        <v>983029.8</v>
      </c>
    </row>
    <row r="6373" spans="1:9" ht="51" customHeight="1" x14ac:dyDescent="0.25">
      <c r="A6373" s="105">
        <v>43536</v>
      </c>
      <c r="B6373" s="37" t="s">
        <v>2581</v>
      </c>
      <c r="C6373" s="23">
        <v>78</v>
      </c>
      <c r="D6373" s="49" t="s">
        <v>16657</v>
      </c>
      <c r="E6373" s="49" t="s">
        <v>16658</v>
      </c>
      <c r="F6373" s="50" t="s">
        <v>16659</v>
      </c>
      <c r="G6373" s="190">
        <v>6793595.54</v>
      </c>
      <c r="H6373" s="71"/>
      <c r="I6373" s="184">
        <v>6793595.54</v>
      </c>
    </row>
    <row r="6374" spans="1:9" ht="51" customHeight="1" x14ac:dyDescent="0.25">
      <c r="A6374" s="105">
        <v>43536</v>
      </c>
      <c r="B6374" s="37" t="s">
        <v>2581</v>
      </c>
      <c r="C6374" s="23">
        <v>78</v>
      </c>
      <c r="D6374" s="49" t="s">
        <v>16660</v>
      </c>
      <c r="E6374" s="49" t="s">
        <v>16410</v>
      </c>
      <c r="F6374" s="50" t="s">
        <v>16661</v>
      </c>
      <c r="G6374" s="190">
        <v>2712116.35</v>
      </c>
      <c r="H6374" s="71"/>
      <c r="I6374" s="184">
        <v>2712116.35</v>
      </c>
    </row>
    <row r="6375" spans="1:9" ht="51" customHeight="1" x14ac:dyDescent="0.25">
      <c r="A6375" s="105">
        <v>43536</v>
      </c>
      <c r="B6375" s="37" t="s">
        <v>2581</v>
      </c>
      <c r="C6375" s="23">
        <v>78</v>
      </c>
      <c r="D6375" s="49" t="s">
        <v>16662</v>
      </c>
      <c r="E6375" s="49" t="s">
        <v>16663</v>
      </c>
      <c r="F6375" s="50" t="s">
        <v>16664</v>
      </c>
      <c r="G6375" s="190">
        <v>2589719.8199999998</v>
      </c>
      <c r="H6375" s="71"/>
      <c r="I6375" s="184">
        <v>2589719.8199999998</v>
      </c>
    </row>
    <row r="6376" spans="1:9" ht="51" customHeight="1" x14ac:dyDescent="0.25">
      <c r="A6376" s="105">
        <v>43536</v>
      </c>
      <c r="B6376" s="37" t="s">
        <v>2581</v>
      </c>
      <c r="C6376" s="23">
        <v>78</v>
      </c>
      <c r="D6376" s="49" t="s">
        <v>16665</v>
      </c>
      <c r="E6376" s="49" t="s">
        <v>16666</v>
      </c>
      <c r="F6376" s="50" t="s">
        <v>16667</v>
      </c>
      <c r="G6376" s="190">
        <v>1838154.93</v>
      </c>
      <c r="H6376" s="71"/>
      <c r="I6376" s="184">
        <v>1838154.93</v>
      </c>
    </row>
    <row r="6377" spans="1:9" ht="51" customHeight="1" x14ac:dyDescent="0.25">
      <c r="A6377" s="105">
        <v>43536</v>
      </c>
      <c r="B6377" s="37" t="s">
        <v>2581</v>
      </c>
      <c r="C6377" s="23">
        <v>78</v>
      </c>
      <c r="D6377" s="49" t="s">
        <v>16668</v>
      </c>
      <c r="E6377" s="49" t="s">
        <v>16669</v>
      </c>
      <c r="F6377" s="50" t="s">
        <v>16670</v>
      </c>
      <c r="G6377" s="190">
        <v>3387172.16</v>
      </c>
      <c r="H6377" s="71"/>
      <c r="I6377" s="184">
        <v>3387172.16</v>
      </c>
    </row>
    <row r="6378" spans="1:9" ht="51" customHeight="1" x14ac:dyDescent="0.25">
      <c r="A6378" s="105">
        <v>43536</v>
      </c>
      <c r="B6378" s="37" t="s">
        <v>2581</v>
      </c>
      <c r="C6378" s="23">
        <v>78</v>
      </c>
      <c r="D6378" s="49" t="s">
        <v>16671</v>
      </c>
      <c r="E6378" s="49" t="s">
        <v>16672</v>
      </c>
      <c r="F6378" s="50" t="s">
        <v>16673</v>
      </c>
      <c r="G6378" s="190">
        <v>4427063.87</v>
      </c>
      <c r="H6378" s="71"/>
      <c r="I6378" s="184">
        <v>4427063.87</v>
      </c>
    </row>
    <row r="6379" spans="1:9" ht="51" customHeight="1" x14ac:dyDescent="0.25">
      <c r="A6379" s="105">
        <v>43536</v>
      </c>
      <c r="B6379" s="37" t="s">
        <v>2581</v>
      </c>
      <c r="C6379" s="23">
        <v>78</v>
      </c>
      <c r="D6379" s="49" t="s">
        <v>16674</v>
      </c>
      <c r="E6379" s="49" t="s">
        <v>16675</v>
      </c>
      <c r="F6379" s="50" t="s">
        <v>16676</v>
      </c>
      <c r="G6379" s="190">
        <v>1466574.3</v>
      </c>
      <c r="H6379" s="71"/>
      <c r="I6379" s="184">
        <v>1466574.3</v>
      </c>
    </row>
    <row r="6380" spans="1:9" ht="51" customHeight="1" x14ac:dyDescent="0.25">
      <c r="A6380" s="105">
        <v>43536</v>
      </c>
      <c r="B6380" s="37" t="s">
        <v>2581</v>
      </c>
      <c r="C6380" s="23">
        <v>78</v>
      </c>
      <c r="D6380" s="49" t="s">
        <v>16677</v>
      </c>
      <c r="E6380" s="49" t="s">
        <v>16678</v>
      </c>
      <c r="F6380" s="50" t="s">
        <v>16679</v>
      </c>
      <c r="G6380" s="190">
        <v>4311949.4400000004</v>
      </c>
      <c r="H6380" s="71"/>
      <c r="I6380" s="184">
        <v>4311949.4400000004</v>
      </c>
    </row>
    <row r="6381" spans="1:9" ht="51" customHeight="1" x14ac:dyDescent="0.25">
      <c r="A6381" s="105">
        <v>43536</v>
      </c>
      <c r="B6381" s="37" t="s">
        <v>2581</v>
      </c>
      <c r="C6381" s="23">
        <v>78</v>
      </c>
      <c r="D6381" s="49" t="s">
        <v>16680</v>
      </c>
      <c r="E6381" s="49" t="s">
        <v>16681</v>
      </c>
      <c r="F6381" s="50" t="s">
        <v>16682</v>
      </c>
      <c r="G6381" s="190">
        <v>2484812</v>
      </c>
      <c r="H6381" s="71"/>
      <c r="I6381" s="184">
        <v>2484812</v>
      </c>
    </row>
    <row r="6382" spans="1:9" ht="51" customHeight="1" x14ac:dyDescent="0.25">
      <c r="A6382" s="105">
        <v>43536</v>
      </c>
      <c r="B6382" s="37" t="s">
        <v>2581</v>
      </c>
      <c r="C6382" s="23">
        <v>78</v>
      </c>
      <c r="D6382" s="49" t="s">
        <v>16683</v>
      </c>
      <c r="E6382" s="49" t="s">
        <v>11516</v>
      </c>
      <c r="F6382" s="50" t="s">
        <v>16684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25">
      <c r="A6383" s="105">
        <v>43536</v>
      </c>
      <c r="B6383" s="37" t="s">
        <v>2581</v>
      </c>
      <c r="C6383" s="23">
        <v>78</v>
      </c>
      <c r="D6383" s="49" t="s">
        <v>16685</v>
      </c>
      <c r="E6383" s="49" t="s">
        <v>16686</v>
      </c>
      <c r="F6383" s="50" t="s">
        <v>16687</v>
      </c>
      <c r="G6383" s="190">
        <v>6333261</v>
      </c>
      <c r="H6383" s="71"/>
      <c r="I6383" s="184">
        <v>6333261</v>
      </c>
    </row>
    <row r="6384" spans="1:9" ht="51" customHeight="1" x14ac:dyDescent="0.25">
      <c r="A6384" s="105">
        <v>43536</v>
      </c>
      <c r="B6384" s="37" t="s">
        <v>2581</v>
      </c>
      <c r="C6384" s="23">
        <v>78</v>
      </c>
      <c r="D6384" s="49" t="s">
        <v>16688</v>
      </c>
      <c r="E6384" s="49" t="s">
        <v>16689</v>
      </c>
      <c r="F6384" s="50" t="s">
        <v>16690</v>
      </c>
      <c r="G6384" s="190">
        <v>4057221.38</v>
      </c>
      <c r="H6384" s="71"/>
      <c r="I6384" s="184">
        <v>4057221.38</v>
      </c>
    </row>
    <row r="6385" spans="1:9" ht="51" customHeight="1" x14ac:dyDescent="0.25">
      <c r="A6385" s="105">
        <v>43536</v>
      </c>
      <c r="B6385" s="37" t="s">
        <v>2581</v>
      </c>
      <c r="C6385" s="23">
        <v>78</v>
      </c>
      <c r="D6385" s="49" t="s">
        <v>16691</v>
      </c>
      <c r="E6385" s="49" t="s">
        <v>16692</v>
      </c>
      <c r="F6385" s="50" t="s">
        <v>16693</v>
      </c>
      <c r="G6385" s="190">
        <v>2702340.38</v>
      </c>
      <c r="H6385" s="71"/>
      <c r="I6385" s="184">
        <v>2702340.38</v>
      </c>
    </row>
    <row r="6386" spans="1:9" ht="51" customHeight="1" x14ac:dyDescent="0.25">
      <c r="A6386" s="105">
        <v>43536</v>
      </c>
      <c r="B6386" s="37" t="s">
        <v>2581</v>
      </c>
      <c r="C6386" s="23">
        <v>78</v>
      </c>
      <c r="D6386" s="49" t="s">
        <v>16694</v>
      </c>
      <c r="E6386" s="49" t="s">
        <v>16695</v>
      </c>
      <c r="F6386" s="50" t="s">
        <v>16696</v>
      </c>
      <c r="G6386" s="190">
        <v>1853949.3</v>
      </c>
      <c r="H6386" s="71"/>
      <c r="I6386" s="184">
        <v>1853949.3</v>
      </c>
    </row>
    <row r="6387" spans="1:9" ht="51" customHeight="1" x14ac:dyDescent="0.25">
      <c r="A6387" s="105">
        <v>43536</v>
      </c>
      <c r="B6387" s="37" t="s">
        <v>2581</v>
      </c>
      <c r="C6387" s="23">
        <v>78</v>
      </c>
      <c r="D6387" s="49" t="s">
        <v>16697</v>
      </c>
      <c r="E6387" s="49" t="s">
        <v>16698</v>
      </c>
      <c r="F6387" s="50" t="s">
        <v>16699</v>
      </c>
      <c r="G6387" s="190">
        <v>3454896.72</v>
      </c>
      <c r="H6387" s="71"/>
      <c r="I6387" s="184">
        <v>3454896.72</v>
      </c>
    </row>
    <row r="6388" spans="1:9" ht="51" customHeight="1" x14ac:dyDescent="0.25">
      <c r="A6388" s="105">
        <v>43536</v>
      </c>
      <c r="B6388" s="37" t="s">
        <v>2572</v>
      </c>
      <c r="C6388" s="23">
        <v>80</v>
      </c>
      <c r="D6388" s="49" t="s">
        <v>16700</v>
      </c>
      <c r="E6388" s="49" t="s">
        <v>10499</v>
      </c>
      <c r="F6388" s="50" t="s">
        <v>16701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25">
      <c r="A6389" s="200">
        <v>43536</v>
      </c>
      <c r="B6389" s="37" t="s">
        <v>2572</v>
      </c>
      <c r="C6389" s="23">
        <v>80</v>
      </c>
      <c r="D6389" s="49" t="s">
        <v>16702</v>
      </c>
      <c r="E6389" s="49" t="s">
        <v>4475</v>
      </c>
      <c r="F6389" s="50" t="s">
        <v>16703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25">
      <c r="A6390" s="200">
        <v>43544</v>
      </c>
      <c r="B6390" s="37" t="s">
        <v>2577</v>
      </c>
      <c r="C6390" s="23">
        <v>6</v>
      </c>
      <c r="D6390" s="49" t="s">
        <v>16707</v>
      </c>
      <c r="E6390" s="49" t="s">
        <v>3153</v>
      </c>
      <c r="F6390" s="50" t="s">
        <v>16708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25">
      <c r="A6391" s="200">
        <v>43544</v>
      </c>
      <c r="B6391" s="37" t="s">
        <v>2577</v>
      </c>
      <c r="C6391" s="23">
        <v>6</v>
      </c>
      <c r="D6391" s="49" t="s">
        <v>16709</v>
      </c>
      <c r="E6391" s="49" t="s">
        <v>16710</v>
      </c>
      <c r="F6391" s="50" t="s">
        <v>16711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25">
      <c r="A6392" s="200">
        <v>43544</v>
      </c>
      <c r="B6392" s="37" t="s">
        <v>2577</v>
      </c>
      <c r="C6392" s="23">
        <v>6</v>
      </c>
      <c r="D6392" s="49" t="s">
        <v>16712</v>
      </c>
      <c r="E6392" s="49" t="s">
        <v>7779</v>
      </c>
      <c r="F6392" s="50" t="s">
        <v>16713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25">
      <c r="A6393" s="200">
        <v>43544</v>
      </c>
      <c r="B6393" s="37" t="s">
        <v>8437</v>
      </c>
      <c r="C6393" s="23">
        <v>53</v>
      </c>
      <c r="D6393" s="49" t="s">
        <v>16714</v>
      </c>
      <c r="E6393" s="49" t="s">
        <v>215</v>
      </c>
      <c r="F6393" s="50" t="s">
        <v>16715</v>
      </c>
      <c r="G6393" s="55">
        <v>4750000</v>
      </c>
      <c r="H6393" s="82">
        <v>0</v>
      </c>
      <c r="I6393" s="55">
        <v>4750000</v>
      </c>
    </row>
    <row r="6394" spans="1:9" ht="51" customHeight="1" x14ac:dyDescent="0.25">
      <c r="A6394" s="200">
        <v>43544</v>
      </c>
      <c r="B6394" s="37" t="s">
        <v>8437</v>
      </c>
      <c r="C6394" s="23">
        <v>53</v>
      </c>
      <c r="D6394" s="49" t="s">
        <v>16716</v>
      </c>
      <c r="E6394" s="49" t="s">
        <v>16717</v>
      </c>
      <c r="F6394" s="50" t="s">
        <v>16718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25">
      <c r="A6395" s="200">
        <v>43544</v>
      </c>
      <c r="B6395" s="37" t="s">
        <v>8437</v>
      </c>
      <c r="C6395" s="23">
        <v>53</v>
      </c>
      <c r="D6395" s="49" t="s">
        <v>16719</v>
      </c>
      <c r="E6395" s="49" t="s">
        <v>4259</v>
      </c>
      <c r="F6395" s="50" t="s">
        <v>16720</v>
      </c>
      <c r="G6395" s="55">
        <v>3325000</v>
      </c>
      <c r="H6395" s="82">
        <v>0</v>
      </c>
      <c r="I6395" s="55">
        <v>3325000</v>
      </c>
    </row>
    <row r="6396" spans="1:9" ht="51" customHeight="1" x14ac:dyDescent="0.25">
      <c r="A6396" s="200">
        <v>43544</v>
      </c>
      <c r="B6396" s="37" t="s">
        <v>8437</v>
      </c>
      <c r="C6396" s="23">
        <v>53</v>
      </c>
      <c r="D6396" s="49" t="s">
        <v>16721</v>
      </c>
      <c r="E6396" s="49" t="s">
        <v>10853</v>
      </c>
      <c r="F6396" s="50" t="s">
        <v>16722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25">
      <c r="A6397" s="200">
        <v>43544</v>
      </c>
      <c r="B6397" s="37" t="s">
        <v>8437</v>
      </c>
      <c r="C6397" s="23">
        <v>53</v>
      </c>
      <c r="D6397" s="49" t="s">
        <v>16723</v>
      </c>
      <c r="E6397" s="49" t="s">
        <v>16724</v>
      </c>
      <c r="F6397" s="50" t="s">
        <v>16725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25">
      <c r="A6398" s="200">
        <v>43544</v>
      </c>
      <c r="B6398" s="37" t="s">
        <v>8437</v>
      </c>
      <c r="C6398" s="23">
        <v>53</v>
      </c>
      <c r="D6398" s="49" t="s">
        <v>16726</v>
      </c>
      <c r="E6398" s="49" t="s">
        <v>16727</v>
      </c>
      <c r="F6398" s="50" t="s">
        <v>16728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25">
      <c r="A6399" s="200">
        <v>43544</v>
      </c>
      <c r="B6399" s="37" t="s">
        <v>8437</v>
      </c>
      <c r="C6399" s="23">
        <v>53</v>
      </c>
      <c r="D6399" s="49" t="s">
        <v>16729</v>
      </c>
      <c r="E6399" s="49" t="s">
        <v>16730</v>
      </c>
      <c r="F6399" s="50" t="s">
        <v>16731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25">
      <c r="A6400" s="200">
        <v>43544</v>
      </c>
      <c r="B6400" s="37" t="s">
        <v>8437</v>
      </c>
      <c r="C6400" s="23">
        <v>62</v>
      </c>
      <c r="D6400" s="49" t="s">
        <v>16732</v>
      </c>
      <c r="E6400" s="49" t="s">
        <v>16733</v>
      </c>
      <c r="F6400" s="50" t="s">
        <v>16734</v>
      </c>
      <c r="G6400" s="55">
        <v>1499252</v>
      </c>
      <c r="H6400" s="82">
        <v>0</v>
      </c>
      <c r="I6400" s="55">
        <v>1499252</v>
      </c>
    </row>
    <row r="6401" spans="1:9" ht="51" customHeight="1" x14ac:dyDescent="0.25">
      <c r="A6401" s="200">
        <v>43544</v>
      </c>
      <c r="B6401" s="37" t="s">
        <v>2580</v>
      </c>
      <c r="C6401" s="23">
        <v>66</v>
      </c>
      <c r="D6401" s="49" t="s">
        <v>16735</v>
      </c>
      <c r="E6401" s="49" t="s">
        <v>2061</v>
      </c>
      <c r="F6401" s="50" t="s">
        <v>16736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25">
      <c r="A6402" s="200">
        <v>43544</v>
      </c>
      <c r="B6402" s="37" t="s">
        <v>2580</v>
      </c>
      <c r="C6402" s="23">
        <v>66</v>
      </c>
      <c r="D6402" s="49" t="s">
        <v>16737</v>
      </c>
      <c r="E6402" s="49" t="s">
        <v>16738</v>
      </c>
      <c r="F6402" s="50" t="s">
        <v>16739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25">
      <c r="A6403" s="200">
        <v>43544</v>
      </c>
      <c r="B6403" s="37" t="s">
        <v>8437</v>
      </c>
      <c r="C6403" s="23">
        <v>68</v>
      </c>
      <c r="D6403" s="49" t="s">
        <v>16740</v>
      </c>
      <c r="E6403" s="49" t="s">
        <v>16741</v>
      </c>
      <c r="F6403" s="50" t="s">
        <v>16742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25">
      <c r="A6404" s="200">
        <v>43544</v>
      </c>
      <c r="B6404" s="37" t="s">
        <v>8437</v>
      </c>
      <c r="C6404" s="23">
        <v>68</v>
      </c>
      <c r="D6404" s="49" t="s">
        <v>16743</v>
      </c>
      <c r="E6404" s="49" t="s">
        <v>16744</v>
      </c>
      <c r="F6404" s="50" t="s">
        <v>16745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25">
      <c r="A6405" s="200">
        <v>43544</v>
      </c>
      <c r="B6405" s="37" t="s">
        <v>8437</v>
      </c>
      <c r="C6405" s="23">
        <v>68</v>
      </c>
      <c r="D6405" s="49" t="s">
        <v>16746</v>
      </c>
      <c r="E6405" s="49" t="s">
        <v>16747</v>
      </c>
      <c r="F6405" s="50" t="s">
        <v>16748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25">
      <c r="A6406" s="200">
        <v>43544</v>
      </c>
      <c r="B6406" s="37" t="s">
        <v>8437</v>
      </c>
      <c r="C6406" s="23">
        <v>68</v>
      </c>
      <c r="D6406" s="49" t="s">
        <v>16749</v>
      </c>
      <c r="E6406" s="49" t="s">
        <v>16750</v>
      </c>
      <c r="F6406" s="50" t="s">
        <v>16751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25">
      <c r="A6407" s="200">
        <v>43544</v>
      </c>
      <c r="B6407" s="37" t="s">
        <v>8437</v>
      </c>
      <c r="C6407" s="23">
        <v>68</v>
      </c>
      <c r="D6407" s="49" t="s">
        <v>16752</v>
      </c>
      <c r="E6407" s="49" t="s">
        <v>4924</v>
      </c>
      <c r="F6407" s="50" t="s">
        <v>16753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25">
      <c r="A6408" s="200">
        <v>43544</v>
      </c>
      <c r="B6408" s="37" t="s">
        <v>8437</v>
      </c>
      <c r="C6408" s="23">
        <v>68</v>
      </c>
      <c r="D6408" s="49" t="s">
        <v>16754</v>
      </c>
      <c r="E6408" s="49" t="s">
        <v>16755</v>
      </c>
      <c r="F6408" s="50" t="s">
        <v>16756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25">
      <c r="A6409" s="200">
        <v>43544</v>
      </c>
      <c r="B6409" s="37" t="s">
        <v>8437</v>
      </c>
      <c r="C6409" s="23">
        <v>68</v>
      </c>
      <c r="D6409" s="49" t="s">
        <v>16757</v>
      </c>
      <c r="E6409" s="49" t="s">
        <v>11479</v>
      </c>
      <c r="F6409" s="50" t="s">
        <v>16758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25">
      <c r="A6410" s="200">
        <v>43544</v>
      </c>
      <c r="B6410" s="37" t="s">
        <v>8437</v>
      </c>
      <c r="C6410" s="23">
        <v>68</v>
      </c>
      <c r="D6410" s="49" t="s">
        <v>16759</v>
      </c>
      <c r="E6410" s="49" t="s">
        <v>16760</v>
      </c>
      <c r="F6410" s="50" t="s">
        <v>16761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25">
      <c r="A6411" s="200">
        <v>43544</v>
      </c>
      <c r="B6411" s="37" t="s">
        <v>8437</v>
      </c>
      <c r="C6411" s="23">
        <v>68</v>
      </c>
      <c r="D6411" s="49" t="s">
        <v>16762</v>
      </c>
      <c r="E6411" s="49" t="s">
        <v>16763</v>
      </c>
      <c r="F6411" s="50" t="s">
        <v>16764</v>
      </c>
      <c r="G6411" s="55">
        <v>380000</v>
      </c>
      <c r="H6411" s="82">
        <v>0</v>
      </c>
      <c r="I6411" s="55">
        <v>380000</v>
      </c>
    </row>
    <row r="6412" spans="1:9" ht="51" customHeight="1" x14ac:dyDescent="0.25">
      <c r="A6412" s="200">
        <v>43544</v>
      </c>
      <c r="B6412" s="37" t="s">
        <v>8437</v>
      </c>
      <c r="C6412" s="23">
        <v>68</v>
      </c>
      <c r="D6412" s="49" t="s">
        <v>16765</v>
      </c>
      <c r="E6412" s="49" t="s">
        <v>16766</v>
      </c>
      <c r="F6412" s="50" t="s">
        <v>16767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25">
      <c r="A6413" s="200">
        <v>43544</v>
      </c>
      <c r="B6413" s="37" t="s">
        <v>8437</v>
      </c>
      <c r="C6413" s="23">
        <v>68</v>
      </c>
      <c r="D6413" s="49" t="s">
        <v>16768</v>
      </c>
      <c r="E6413" s="49" t="s">
        <v>3662</v>
      </c>
      <c r="F6413" s="50" t="s">
        <v>16769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25">
      <c r="A6414" s="200">
        <v>43544</v>
      </c>
      <c r="B6414" s="37" t="s">
        <v>2571</v>
      </c>
      <c r="C6414" s="23">
        <v>70</v>
      </c>
      <c r="D6414" s="49" t="s">
        <v>16770</v>
      </c>
      <c r="E6414" s="49" t="s">
        <v>39</v>
      </c>
      <c r="F6414" s="50" t="s">
        <v>16771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25">
      <c r="A6415" s="200">
        <v>43544</v>
      </c>
      <c r="B6415" s="37" t="s">
        <v>2571</v>
      </c>
      <c r="C6415" s="23">
        <v>70</v>
      </c>
      <c r="D6415" s="49" t="s">
        <v>16772</v>
      </c>
      <c r="E6415" s="49" t="s">
        <v>73</v>
      </c>
      <c r="F6415" s="50" t="s">
        <v>16773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25">
      <c r="A6416" s="200">
        <v>43544</v>
      </c>
      <c r="B6416" s="37" t="s">
        <v>2571</v>
      </c>
      <c r="C6416" s="23">
        <v>70</v>
      </c>
      <c r="D6416" s="49" t="s">
        <v>16774</v>
      </c>
      <c r="E6416" s="49" t="s">
        <v>38</v>
      </c>
      <c r="F6416" s="50" t="s">
        <v>16775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25">
      <c r="A6417" s="200">
        <v>43544</v>
      </c>
      <c r="B6417" s="37" t="s">
        <v>2571</v>
      </c>
      <c r="C6417" s="23">
        <v>70</v>
      </c>
      <c r="D6417" s="49" t="s">
        <v>16776</v>
      </c>
      <c r="E6417" s="49" t="s">
        <v>35</v>
      </c>
      <c r="F6417" s="50" t="s">
        <v>16777</v>
      </c>
      <c r="G6417" s="55">
        <v>60285012.719999999</v>
      </c>
      <c r="H6417" s="55">
        <v>3546177.22</v>
      </c>
      <c r="I6417" s="55">
        <v>63831189.939999998</v>
      </c>
    </row>
    <row r="6418" spans="1:9" ht="51" customHeight="1" x14ac:dyDescent="0.25">
      <c r="A6418" s="200">
        <v>43544</v>
      </c>
      <c r="B6418" s="37" t="s">
        <v>2571</v>
      </c>
      <c r="C6418" s="23">
        <v>70</v>
      </c>
      <c r="D6418" s="49" t="s">
        <v>16778</v>
      </c>
      <c r="E6418" s="49" t="s">
        <v>73</v>
      </c>
      <c r="F6418" s="50" t="s">
        <v>16779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25">
      <c r="A6419" s="200">
        <v>43544</v>
      </c>
      <c r="B6419" s="37" t="s">
        <v>2571</v>
      </c>
      <c r="C6419" s="23">
        <v>70</v>
      </c>
      <c r="D6419" s="49" t="s">
        <v>16780</v>
      </c>
      <c r="E6419" s="49" t="s">
        <v>40</v>
      </c>
      <c r="F6419" s="50" t="s">
        <v>16781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25">
      <c r="A6420" s="200">
        <v>43544</v>
      </c>
      <c r="B6420" s="37" t="s">
        <v>2571</v>
      </c>
      <c r="C6420" s="23">
        <v>70</v>
      </c>
      <c r="D6420" s="49" t="s">
        <v>16782</v>
      </c>
      <c r="E6420" s="49" t="s">
        <v>120</v>
      </c>
      <c r="F6420" s="50" t="s">
        <v>16783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25">
      <c r="A6421" s="200">
        <v>43544</v>
      </c>
      <c r="B6421" s="37" t="s">
        <v>2581</v>
      </c>
      <c r="C6421" s="23">
        <v>78</v>
      </c>
      <c r="D6421" s="49" t="s">
        <v>16784</v>
      </c>
      <c r="E6421" s="49" t="s">
        <v>15154</v>
      </c>
      <c r="F6421" s="50" t="s">
        <v>15155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25">
      <c r="A6422" s="200">
        <v>43544</v>
      </c>
      <c r="B6422" s="37" t="s">
        <v>2581</v>
      </c>
      <c r="C6422" s="23">
        <v>78</v>
      </c>
      <c r="D6422" s="49" t="s">
        <v>16785</v>
      </c>
      <c r="E6422" s="49" t="s">
        <v>16786</v>
      </c>
      <c r="F6422" s="50" t="s">
        <v>16787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25">
      <c r="A6423" s="200">
        <v>43544</v>
      </c>
      <c r="B6423" s="37" t="s">
        <v>2581</v>
      </c>
      <c r="C6423" s="23">
        <v>78</v>
      </c>
      <c r="D6423" s="49" t="s">
        <v>16788</v>
      </c>
      <c r="E6423" s="49" t="s">
        <v>16789</v>
      </c>
      <c r="F6423" s="50" t="s">
        <v>16790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25">
      <c r="A6424" s="200">
        <v>43544</v>
      </c>
      <c r="B6424" s="37" t="s">
        <v>2581</v>
      </c>
      <c r="C6424" s="23">
        <v>78</v>
      </c>
      <c r="D6424" s="49" t="s">
        <v>16791</v>
      </c>
      <c r="E6424" s="49" t="s">
        <v>16792</v>
      </c>
      <c r="F6424" s="50" t="s">
        <v>16793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25">
      <c r="A6425" s="200">
        <v>43544</v>
      </c>
      <c r="B6425" s="37" t="s">
        <v>2581</v>
      </c>
      <c r="C6425" s="23">
        <v>78</v>
      </c>
      <c r="D6425" s="49" t="s">
        <v>16794</v>
      </c>
      <c r="E6425" s="49" t="s">
        <v>16795</v>
      </c>
      <c r="F6425" s="50" t="s">
        <v>16796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25">
      <c r="A6426" s="200">
        <v>43544</v>
      </c>
      <c r="B6426" s="37" t="s">
        <v>2581</v>
      </c>
      <c r="C6426" s="23">
        <v>78</v>
      </c>
      <c r="D6426" s="49" t="s">
        <v>16797</v>
      </c>
      <c r="E6426" s="49" t="s">
        <v>16798</v>
      </c>
      <c r="F6426" s="50" t="s">
        <v>16799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25">
      <c r="A6427" s="200">
        <v>43544</v>
      </c>
      <c r="B6427" s="37" t="s">
        <v>2581</v>
      </c>
      <c r="C6427" s="23">
        <v>78</v>
      </c>
      <c r="D6427" s="49" t="s">
        <v>16800</v>
      </c>
      <c r="E6427" s="49" t="s">
        <v>16801</v>
      </c>
      <c r="F6427" s="50" t="s">
        <v>16802</v>
      </c>
      <c r="G6427" s="55">
        <v>2876238</v>
      </c>
      <c r="H6427" s="82">
        <v>0</v>
      </c>
      <c r="I6427" s="55">
        <v>2876238</v>
      </c>
    </row>
    <row r="6428" spans="1:9" ht="51" customHeight="1" x14ac:dyDescent="0.25">
      <c r="A6428" s="200">
        <v>43544</v>
      </c>
      <c r="B6428" s="37" t="s">
        <v>2581</v>
      </c>
      <c r="C6428" s="23">
        <v>78</v>
      </c>
      <c r="D6428" s="49" t="s">
        <v>16803</v>
      </c>
      <c r="E6428" s="49" t="s">
        <v>16804</v>
      </c>
      <c r="F6428" s="50" t="s">
        <v>16805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25">
      <c r="A6429" s="200">
        <v>43544</v>
      </c>
      <c r="B6429" s="37" t="s">
        <v>2581</v>
      </c>
      <c r="C6429" s="23">
        <v>78</v>
      </c>
      <c r="D6429" s="49" t="s">
        <v>16806</v>
      </c>
      <c r="E6429" s="49" t="s">
        <v>16807</v>
      </c>
      <c r="F6429" s="50" t="s">
        <v>16808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25">
      <c r="A6430" s="200">
        <v>43544</v>
      </c>
      <c r="B6430" s="37" t="s">
        <v>2581</v>
      </c>
      <c r="C6430" s="23">
        <v>78</v>
      </c>
      <c r="D6430" s="49" t="s">
        <v>16809</v>
      </c>
      <c r="E6430" s="49" t="s">
        <v>16810</v>
      </c>
      <c r="F6430" s="50" t="s">
        <v>16811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25">
      <c r="A6431" s="200">
        <v>43544</v>
      </c>
      <c r="B6431" s="37" t="s">
        <v>2581</v>
      </c>
      <c r="C6431" s="23">
        <v>78</v>
      </c>
      <c r="D6431" s="49" t="s">
        <v>16812</v>
      </c>
      <c r="E6431" s="49" t="s">
        <v>16813</v>
      </c>
      <c r="F6431" s="50" t="s">
        <v>16814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25">
      <c r="A6432" s="200">
        <v>43544</v>
      </c>
      <c r="B6432" s="37" t="s">
        <v>2581</v>
      </c>
      <c r="C6432" s="23">
        <v>78</v>
      </c>
      <c r="D6432" s="49" t="s">
        <v>16815</v>
      </c>
      <c r="E6432" s="49" t="s">
        <v>16816</v>
      </c>
      <c r="F6432" s="50" t="s">
        <v>16817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25">
      <c r="A6433" s="200">
        <v>43544</v>
      </c>
      <c r="B6433" s="37" t="s">
        <v>2581</v>
      </c>
      <c r="C6433" s="23">
        <v>78</v>
      </c>
      <c r="D6433" s="49" t="s">
        <v>16818</v>
      </c>
      <c r="E6433" s="49" t="s">
        <v>16819</v>
      </c>
      <c r="F6433" s="50" t="s">
        <v>16820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25">
      <c r="A6434" s="200">
        <v>43544</v>
      </c>
      <c r="B6434" s="37" t="s">
        <v>2581</v>
      </c>
      <c r="C6434" s="23">
        <v>78</v>
      </c>
      <c r="D6434" s="49" t="s">
        <v>16821</v>
      </c>
      <c r="E6434" s="49" t="s">
        <v>16816</v>
      </c>
      <c r="F6434" s="50" t="s">
        <v>16822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25">
      <c r="A6435" s="200">
        <v>43544</v>
      </c>
      <c r="B6435" s="37" t="s">
        <v>2581</v>
      </c>
      <c r="C6435" s="23">
        <v>78</v>
      </c>
      <c r="D6435" s="49" t="s">
        <v>16823</v>
      </c>
      <c r="E6435" s="49" t="s">
        <v>16824</v>
      </c>
      <c r="F6435" s="50" t="s">
        <v>16825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25">
      <c r="A6436" s="200">
        <v>43544</v>
      </c>
      <c r="B6436" s="37" t="s">
        <v>2581</v>
      </c>
      <c r="C6436" s="23">
        <v>78</v>
      </c>
      <c r="D6436" s="49" t="s">
        <v>16826</v>
      </c>
      <c r="E6436" s="49" t="s">
        <v>10380</v>
      </c>
      <c r="F6436" s="50" t="s">
        <v>16827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25">
      <c r="A6437" s="200">
        <v>43544</v>
      </c>
      <c r="B6437" s="37" t="s">
        <v>2581</v>
      </c>
      <c r="C6437" s="23">
        <v>78</v>
      </c>
      <c r="D6437" s="49" t="s">
        <v>16828</v>
      </c>
      <c r="E6437" s="49" t="s">
        <v>16829</v>
      </c>
      <c r="F6437" s="50" t="s">
        <v>16830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25">
      <c r="A6438" s="200">
        <v>43544</v>
      </c>
      <c r="B6438" s="37" t="s">
        <v>2581</v>
      </c>
      <c r="C6438" s="23">
        <v>78</v>
      </c>
      <c r="D6438" s="49" t="s">
        <v>16831</v>
      </c>
      <c r="E6438" s="49" t="s">
        <v>16832</v>
      </c>
      <c r="F6438" s="50" t="s">
        <v>16833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25">
      <c r="A6439" s="200">
        <v>43544</v>
      </c>
      <c r="B6439" s="37" t="s">
        <v>2581</v>
      </c>
      <c r="C6439" s="23">
        <v>78</v>
      </c>
      <c r="D6439" s="49" t="s">
        <v>16834</v>
      </c>
      <c r="E6439" s="49" t="s">
        <v>16835</v>
      </c>
      <c r="F6439" s="50" t="s">
        <v>16836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25">
      <c r="A6440" s="200">
        <v>43544</v>
      </c>
      <c r="B6440" s="37" t="s">
        <v>2581</v>
      </c>
      <c r="C6440" s="23">
        <v>78</v>
      </c>
      <c r="D6440" s="49" t="s">
        <v>16837</v>
      </c>
      <c r="E6440" s="49" t="s">
        <v>16838</v>
      </c>
      <c r="F6440" s="50" t="s">
        <v>16839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25">
      <c r="A6441" s="200">
        <v>43544</v>
      </c>
      <c r="B6441" s="37" t="s">
        <v>2581</v>
      </c>
      <c r="C6441" s="23">
        <v>78</v>
      </c>
      <c r="D6441" s="49" t="s">
        <v>16840</v>
      </c>
      <c r="E6441" s="49" t="s">
        <v>16841</v>
      </c>
      <c r="F6441" s="50" t="s">
        <v>16842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25">
      <c r="A6442" s="200">
        <v>43544</v>
      </c>
      <c r="B6442" s="37" t="s">
        <v>2581</v>
      </c>
      <c r="C6442" s="23">
        <v>78</v>
      </c>
      <c r="D6442" s="49" t="s">
        <v>16843</v>
      </c>
      <c r="E6442" s="49" t="s">
        <v>16844</v>
      </c>
      <c r="F6442" s="50" t="s">
        <v>16845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25">
      <c r="A6443" s="200">
        <v>43544</v>
      </c>
      <c r="B6443" s="37" t="s">
        <v>2581</v>
      </c>
      <c r="C6443" s="23">
        <v>78</v>
      </c>
      <c r="D6443" s="49" t="s">
        <v>16846</v>
      </c>
      <c r="E6443" s="49" t="s">
        <v>16847</v>
      </c>
      <c r="F6443" s="50" t="s">
        <v>16848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25">
      <c r="A6444" s="200">
        <v>43544</v>
      </c>
      <c r="B6444" s="37" t="s">
        <v>2581</v>
      </c>
      <c r="C6444" s="23">
        <v>78</v>
      </c>
      <c r="D6444" s="49" t="s">
        <v>16849</v>
      </c>
      <c r="E6444" s="49" t="s">
        <v>16850</v>
      </c>
      <c r="F6444" s="50" t="s">
        <v>16851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25">
      <c r="A6445" s="200">
        <v>43544</v>
      </c>
      <c r="B6445" s="37" t="s">
        <v>2581</v>
      </c>
      <c r="C6445" s="23">
        <v>78</v>
      </c>
      <c r="D6445" s="49" t="s">
        <v>16852</v>
      </c>
      <c r="E6445" s="49" t="s">
        <v>16853</v>
      </c>
      <c r="F6445" s="50" t="s">
        <v>16854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25">
      <c r="A6446" s="200">
        <v>43544</v>
      </c>
      <c r="B6446" s="37" t="s">
        <v>2581</v>
      </c>
      <c r="C6446" s="23">
        <v>78</v>
      </c>
      <c r="D6446" s="49" t="s">
        <v>16855</v>
      </c>
      <c r="E6446" s="49" t="s">
        <v>16856</v>
      </c>
      <c r="F6446" s="50" t="s">
        <v>16857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25">
      <c r="A6447" s="200">
        <v>43544</v>
      </c>
      <c r="B6447" s="37" t="s">
        <v>2581</v>
      </c>
      <c r="C6447" s="23">
        <v>78</v>
      </c>
      <c r="D6447" s="49" t="s">
        <v>16858</v>
      </c>
      <c r="E6447" s="49" t="s">
        <v>16859</v>
      </c>
      <c r="F6447" s="50" t="s">
        <v>16860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25">
      <c r="A6448" s="200">
        <v>43544</v>
      </c>
      <c r="B6448" s="37" t="s">
        <v>2581</v>
      </c>
      <c r="C6448" s="23">
        <v>78</v>
      </c>
      <c r="D6448" s="49" t="s">
        <v>16861</v>
      </c>
      <c r="E6448" s="49" t="s">
        <v>16862</v>
      </c>
      <c r="F6448" s="50" t="s">
        <v>16863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25">
      <c r="A6449" s="200">
        <v>43544</v>
      </c>
      <c r="B6449" s="37" t="s">
        <v>2581</v>
      </c>
      <c r="C6449" s="23">
        <v>78</v>
      </c>
      <c r="D6449" s="49" t="s">
        <v>16864</v>
      </c>
      <c r="E6449" s="49" t="s">
        <v>16865</v>
      </c>
      <c r="F6449" s="50" t="s">
        <v>16866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25">
      <c r="A6450" s="202">
        <v>43553</v>
      </c>
      <c r="B6450" s="37" t="s">
        <v>2577</v>
      </c>
      <c r="C6450" s="201">
        <v>6</v>
      </c>
      <c r="D6450" s="27" t="s">
        <v>16867</v>
      </c>
      <c r="E6450" s="27" t="s">
        <v>4151</v>
      </c>
      <c r="F6450" s="27" t="s">
        <v>15254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25">
      <c r="A6451" s="202">
        <v>43553</v>
      </c>
      <c r="B6451" s="37" t="s">
        <v>2577</v>
      </c>
      <c r="C6451" s="201">
        <v>6</v>
      </c>
      <c r="D6451" s="27" t="s">
        <v>16868</v>
      </c>
      <c r="E6451" s="27" t="s">
        <v>2280</v>
      </c>
      <c r="F6451" s="27" t="s">
        <v>16869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25">
      <c r="A6452" s="202">
        <v>43553</v>
      </c>
      <c r="B6452" s="37" t="s">
        <v>2577</v>
      </c>
      <c r="C6452" s="201">
        <v>6</v>
      </c>
      <c r="D6452" s="27" t="s">
        <v>16870</v>
      </c>
      <c r="E6452" s="27" t="s">
        <v>16871</v>
      </c>
      <c r="F6452" s="27" t="s">
        <v>16872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25">
      <c r="A6453" s="202">
        <v>43553</v>
      </c>
      <c r="B6453" s="37" t="s">
        <v>8437</v>
      </c>
      <c r="C6453" s="201">
        <v>53</v>
      </c>
      <c r="D6453" s="27" t="s">
        <v>16873</v>
      </c>
      <c r="E6453" s="27" t="s">
        <v>16874</v>
      </c>
      <c r="F6453" s="27" t="s">
        <v>16875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25">
      <c r="A6454" s="202">
        <v>43553</v>
      </c>
      <c r="B6454" s="37" t="s">
        <v>8437</v>
      </c>
      <c r="C6454" s="201">
        <v>53</v>
      </c>
      <c r="D6454" s="27" t="s">
        <v>16876</v>
      </c>
      <c r="E6454" s="27" t="s">
        <v>16877</v>
      </c>
      <c r="F6454" s="27" t="s">
        <v>16878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25">
      <c r="A6455" s="202">
        <v>43553</v>
      </c>
      <c r="B6455" s="37" t="s">
        <v>8437</v>
      </c>
      <c r="C6455" s="201">
        <v>53</v>
      </c>
      <c r="D6455" s="27" t="s">
        <v>16879</v>
      </c>
      <c r="E6455" s="27" t="s">
        <v>16880</v>
      </c>
      <c r="F6455" s="27" t="s">
        <v>16881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25">
      <c r="A6456" s="202">
        <v>43553</v>
      </c>
      <c r="B6456" s="37" t="s">
        <v>8437</v>
      </c>
      <c r="C6456" s="201">
        <v>53</v>
      </c>
      <c r="D6456" s="27" t="s">
        <v>16882</v>
      </c>
      <c r="E6456" s="27" t="s">
        <v>13152</v>
      </c>
      <c r="F6456" s="27" t="s">
        <v>16883</v>
      </c>
      <c r="G6456" s="55">
        <v>570000</v>
      </c>
      <c r="H6456" s="82">
        <v>0</v>
      </c>
      <c r="I6456" s="55">
        <v>570000</v>
      </c>
    </row>
    <row r="6457" spans="1:9" ht="51" customHeight="1" x14ac:dyDescent="0.25">
      <c r="A6457" s="202">
        <v>43553</v>
      </c>
      <c r="B6457" s="37" t="s">
        <v>8437</v>
      </c>
      <c r="C6457" s="201">
        <v>53</v>
      </c>
      <c r="D6457" s="27" t="s">
        <v>16884</v>
      </c>
      <c r="E6457" s="27" t="s">
        <v>2366</v>
      </c>
      <c r="F6457" s="27" t="s">
        <v>16885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25">
      <c r="A6458" s="202">
        <v>43553</v>
      </c>
      <c r="B6458" s="37" t="s">
        <v>8437</v>
      </c>
      <c r="C6458" s="201">
        <v>53</v>
      </c>
      <c r="D6458" s="27" t="s">
        <v>16886</v>
      </c>
      <c r="E6458" s="27" t="s">
        <v>16887</v>
      </c>
      <c r="F6458" s="27" t="s">
        <v>16888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25">
      <c r="A6459" s="202">
        <v>43553</v>
      </c>
      <c r="B6459" s="37" t="s">
        <v>8437</v>
      </c>
      <c r="C6459" s="201">
        <v>55</v>
      </c>
      <c r="D6459" s="27" t="s">
        <v>16889</v>
      </c>
      <c r="E6459" s="27" t="s">
        <v>8790</v>
      </c>
      <c r="F6459" s="27" t="s">
        <v>16890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25">
      <c r="A6460" s="202">
        <v>43553</v>
      </c>
      <c r="B6460" s="37" t="s">
        <v>2572</v>
      </c>
      <c r="C6460" s="201">
        <v>61</v>
      </c>
      <c r="D6460" s="27" t="s">
        <v>16891</v>
      </c>
      <c r="E6460" s="27" t="s">
        <v>16892</v>
      </c>
      <c r="F6460" s="27" t="s">
        <v>16893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25">
      <c r="A6461" s="202">
        <v>43553</v>
      </c>
      <c r="B6461" s="37" t="s">
        <v>8437</v>
      </c>
      <c r="C6461" s="201">
        <v>62</v>
      </c>
      <c r="D6461" s="27" t="s">
        <v>16894</v>
      </c>
      <c r="E6461" s="27" t="s">
        <v>11844</v>
      </c>
      <c r="F6461" s="27" t="s">
        <v>16895</v>
      </c>
      <c r="G6461" s="55">
        <v>631750</v>
      </c>
      <c r="H6461" s="82">
        <v>0</v>
      </c>
      <c r="I6461" s="55">
        <v>631750</v>
      </c>
    </row>
    <row r="6462" spans="1:9" ht="51" customHeight="1" x14ac:dyDescent="0.25">
      <c r="A6462" s="202">
        <v>43553</v>
      </c>
      <c r="B6462" s="37" t="s">
        <v>8437</v>
      </c>
      <c r="C6462" s="201">
        <v>62</v>
      </c>
      <c r="D6462" s="27" t="s">
        <v>16896</v>
      </c>
      <c r="E6462" s="27" t="s">
        <v>6251</v>
      </c>
      <c r="F6462" s="27" t="s">
        <v>16897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25">
      <c r="A6463" s="202">
        <v>43553</v>
      </c>
      <c r="B6463" s="37" t="s">
        <v>8437</v>
      </c>
      <c r="C6463" s="201">
        <v>62</v>
      </c>
      <c r="D6463" s="27" t="s">
        <v>16898</v>
      </c>
      <c r="E6463" s="27" t="s">
        <v>16899</v>
      </c>
      <c r="F6463" s="27" t="s">
        <v>16900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25">
      <c r="A6464" s="202">
        <v>43553</v>
      </c>
      <c r="B6464" s="37" t="s">
        <v>8437</v>
      </c>
      <c r="C6464" s="201">
        <v>65</v>
      </c>
      <c r="D6464" s="27" t="s">
        <v>16901</v>
      </c>
      <c r="E6464" s="27" t="s">
        <v>16902</v>
      </c>
      <c r="F6464" s="27" t="s">
        <v>16903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25">
      <c r="A6465" s="202">
        <v>43553</v>
      </c>
      <c r="B6465" s="37" t="s">
        <v>2580</v>
      </c>
      <c r="C6465" s="201">
        <v>66</v>
      </c>
      <c r="D6465" s="27" t="s">
        <v>16904</v>
      </c>
      <c r="E6465" s="27" t="s">
        <v>16905</v>
      </c>
      <c r="F6465" s="27" t="s">
        <v>16906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25">
      <c r="A6466" s="202">
        <v>43553</v>
      </c>
      <c r="B6466" s="37" t="s">
        <v>8437</v>
      </c>
      <c r="C6466" s="201">
        <v>68</v>
      </c>
      <c r="D6466" s="27" t="s">
        <v>16907</v>
      </c>
      <c r="E6466" s="27" t="s">
        <v>16908</v>
      </c>
      <c r="F6466" s="27" t="s">
        <v>16909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25">
      <c r="A6467" s="202">
        <v>43553</v>
      </c>
      <c r="B6467" s="37" t="s">
        <v>8437</v>
      </c>
      <c r="C6467" s="201">
        <v>68</v>
      </c>
      <c r="D6467" s="27" t="s">
        <v>16910</v>
      </c>
      <c r="E6467" s="27" t="s">
        <v>99</v>
      </c>
      <c r="F6467" s="27" t="s">
        <v>16911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25">
      <c r="A6468" s="202">
        <v>43553</v>
      </c>
      <c r="B6468" s="37" t="s">
        <v>8437</v>
      </c>
      <c r="C6468" s="201">
        <v>69</v>
      </c>
      <c r="D6468" s="27" t="s">
        <v>16912</v>
      </c>
      <c r="E6468" s="27" t="s">
        <v>16913</v>
      </c>
      <c r="F6468" s="27" t="s">
        <v>16914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25">
      <c r="A6469" s="202">
        <v>43553</v>
      </c>
      <c r="B6469" s="37" t="s">
        <v>8437</v>
      </c>
      <c r="C6469" s="201">
        <v>69</v>
      </c>
      <c r="D6469" s="27" t="s">
        <v>16915</v>
      </c>
      <c r="E6469" s="27" t="s">
        <v>16916</v>
      </c>
      <c r="F6469" s="27" t="s">
        <v>16917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25">
      <c r="A6470" s="202">
        <v>43553</v>
      </c>
      <c r="B6470" s="37" t="s">
        <v>2571</v>
      </c>
      <c r="C6470" s="201">
        <v>70</v>
      </c>
      <c r="D6470" s="27" t="s">
        <v>16918</v>
      </c>
      <c r="E6470" s="27" t="s">
        <v>39</v>
      </c>
      <c r="F6470" s="27" t="s">
        <v>16919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25">
      <c r="A6471" s="202">
        <v>43553</v>
      </c>
      <c r="B6471" s="37" t="s">
        <v>2571</v>
      </c>
      <c r="C6471" s="201">
        <v>70</v>
      </c>
      <c r="D6471" s="27" t="s">
        <v>16920</v>
      </c>
      <c r="E6471" s="27" t="s">
        <v>143</v>
      </c>
      <c r="F6471" s="27" t="s">
        <v>16921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25">
      <c r="A6472" s="202">
        <v>43553</v>
      </c>
      <c r="B6472" s="37" t="s">
        <v>2571</v>
      </c>
      <c r="C6472" s="201">
        <v>70</v>
      </c>
      <c r="D6472" s="27" t="s">
        <v>16922</v>
      </c>
      <c r="E6472" s="27" t="s">
        <v>120</v>
      </c>
      <c r="F6472" s="27" t="s">
        <v>16923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25">
      <c r="A6473" s="202">
        <v>43553</v>
      </c>
      <c r="B6473" s="37" t="s">
        <v>2581</v>
      </c>
      <c r="C6473" s="201">
        <v>78</v>
      </c>
      <c r="D6473" s="27" t="s">
        <v>16924</v>
      </c>
      <c r="E6473" s="27" t="s">
        <v>16925</v>
      </c>
      <c r="F6473" s="27" t="s">
        <v>16926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25">
      <c r="A6474" s="202">
        <v>43553</v>
      </c>
      <c r="B6474" s="37" t="s">
        <v>2581</v>
      </c>
      <c r="C6474" s="201">
        <v>78</v>
      </c>
      <c r="D6474" s="27" t="s">
        <v>16927</v>
      </c>
      <c r="E6474" s="27" t="s">
        <v>16928</v>
      </c>
      <c r="F6474" s="27" t="s">
        <v>16929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25">
      <c r="A6475" s="202">
        <v>43553</v>
      </c>
      <c r="B6475" s="37" t="s">
        <v>2581</v>
      </c>
      <c r="C6475" s="201">
        <v>78</v>
      </c>
      <c r="D6475" s="27" t="s">
        <v>16930</v>
      </c>
      <c r="E6475" s="27" t="s">
        <v>16931</v>
      </c>
      <c r="F6475" s="27" t="s">
        <v>16932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25">
      <c r="A6476" s="202">
        <v>43553</v>
      </c>
      <c r="B6476" s="37" t="s">
        <v>2581</v>
      </c>
      <c r="C6476" s="201">
        <v>78</v>
      </c>
      <c r="D6476" s="27" t="s">
        <v>16933</v>
      </c>
      <c r="E6476" s="27" t="s">
        <v>16934</v>
      </c>
      <c r="F6476" s="27" t="s">
        <v>16935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25">
      <c r="A6477" s="202">
        <v>43553</v>
      </c>
      <c r="B6477" s="37" t="s">
        <v>2581</v>
      </c>
      <c r="C6477" s="201">
        <v>78</v>
      </c>
      <c r="D6477" s="27" t="s">
        <v>16936</v>
      </c>
      <c r="E6477" s="27" t="s">
        <v>16937</v>
      </c>
      <c r="F6477" s="27" t="s">
        <v>16938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25">
      <c r="A6478" s="202">
        <v>43553</v>
      </c>
      <c r="B6478" s="37" t="s">
        <v>2581</v>
      </c>
      <c r="C6478" s="201">
        <v>78</v>
      </c>
      <c r="D6478" s="27" t="s">
        <v>16939</v>
      </c>
      <c r="E6478" s="27" t="s">
        <v>16940</v>
      </c>
      <c r="F6478" s="27" t="s">
        <v>16941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25">
      <c r="A6479" s="202">
        <v>43553</v>
      </c>
      <c r="B6479" s="37" t="s">
        <v>2581</v>
      </c>
      <c r="C6479" s="201">
        <v>78</v>
      </c>
      <c r="D6479" s="27" t="s">
        <v>16942</v>
      </c>
      <c r="E6479" s="27" t="s">
        <v>16943</v>
      </c>
      <c r="F6479" s="27" t="s">
        <v>16944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25">
      <c r="A6480" s="202">
        <v>43553</v>
      </c>
      <c r="B6480" s="37" t="s">
        <v>2581</v>
      </c>
      <c r="C6480" s="201">
        <v>78</v>
      </c>
      <c r="D6480" s="27" t="s">
        <v>16945</v>
      </c>
      <c r="E6480" s="27" t="s">
        <v>16946</v>
      </c>
      <c r="F6480" s="27" t="s">
        <v>16947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25">
      <c r="A6481" s="202">
        <v>43553</v>
      </c>
      <c r="B6481" s="37" t="s">
        <v>2581</v>
      </c>
      <c r="C6481" s="201">
        <v>78</v>
      </c>
      <c r="D6481" s="27" t="s">
        <v>16948</v>
      </c>
      <c r="E6481" s="27" t="s">
        <v>16949</v>
      </c>
      <c r="F6481" s="27" t="s">
        <v>16950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25">
      <c r="A6482" s="202">
        <v>43553</v>
      </c>
      <c r="B6482" s="37" t="s">
        <v>2581</v>
      </c>
      <c r="C6482" s="201">
        <v>78</v>
      </c>
      <c r="D6482" s="27" t="s">
        <v>16951</v>
      </c>
      <c r="E6482" s="27" t="s">
        <v>16952</v>
      </c>
      <c r="F6482" s="27" t="s">
        <v>16953</v>
      </c>
      <c r="G6482" s="55">
        <v>2150642</v>
      </c>
      <c r="H6482" s="82">
        <v>0</v>
      </c>
      <c r="I6482" s="55">
        <v>2150642</v>
      </c>
    </row>
    <row r="6483" spans="1:9" ht="51" customHeight="1" x14ac:dyDescent="0.25">
      <c r="A6483" s="202">
        <v>43553</v>
      </c>
      <c r="B6483" s="37" t="s">
        <v>2572</v>
      </c>
      <c r="C6483" s="201">
        <v>79</v>
      </c>
      <c r="D6483" s="27" t="s">
        <v>16954</v>
      </c>
      <c r="E6483" s="27" t="s">
        <v>12430</v>
      </c>
      <c r="F6483" s="27" t="s">
        <v>16955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25">
      <c r="A6484" s="202">
        <v>43553</v>
      </c>
      <c r="B6484" s="37" t="s">
        <v>2580</v>
      </c>
      <c r="C6484" s="201">
        <v>86</v>
      </c>
      <c r="D6484" s="27" t="s">
        <v>16956</v>
      </c>
      <c r="E6484" s="27" t="s">
        <v>16957</v>
      </c>
      <c r="F6484" s="27" t="s">
        <v>16958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25">
      <c r="A6485" s="202">
        <v>43553</v>
      </c>
      <c r="B6485" s="37" t="s">
        <v>2580</v>
      </c>
      <c r="C6485" s="201">
        <v>86</v>
      </c>
      <c r="D6485" s="27" t="s">
        <v>16959</v>
      </c>
      <c r="E6485" s="27" t="s">
        <v>3650</v>
      </c>
      <c r="F6485" s="27" t="s">
        <v>16960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25">
      <c r="A6486" s="202">
        <v>43553</v>
      </c>
      <c r="B6486" s="37" t="s">
        <v>2580</v>
      </c>
      <c r="C6486" s="201">
        <v>86</v>
      </c>
      <c r="D6486" s="27" t="s">
        <v>16961</v>
      </c>
      <c r="E6486" s="27" t="s">
        <v>16962</v>
      </c>
      <c r="F6486" s="27" t="s">
        <v>16963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25">
      <c r="A6487" s="202">
        <v>43553</v>
      </c>
      <c r="B6487" s="37" t="s">
        <v>2580</v>
      </c>
      <c r="C6487" s="201">
        <v>86</v>
      </c>
      <c r="D6487" s="27" t="s">
        <v>16964</v>
      </c>
      <c r="E6487" s="27" t="s">
        <v>16965</v>
      </c>
      <c r="F6487" s="27" t="s">
        <v>16966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25">
      <c r="A6488" s="202">
        <v>43553</v>
      </c>
      <c r="B6488" s="37" t="s">
        <v>2580</v>
      </c>
      <c r="C6488" s="201">
        <v>88</v>
      </c>
      <c r="D6488" s="27" t="s">
        <v>16967</v>
      </c>
      <c r="E6488" s="27" t="s">
        <v>16968</v>
      </c>
      <c r="F6488" s="27" t="s">
        <v>16969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25">
      <c r="A6489" s="202">
        <v>43553</v>
      </c>
      <c r="B6489" s="37" t="s">
        <v>2580</v>
      </c>
      <c r="C6489" s="201">
        <v>88</v>
      </c>
      <c r="D6489" s="27" t="s">
        <v>16970</v>
      </c>
      <c r="E6489" s="27" t="s">
        <v>4901</v>
      </c>
      <c r="F6489" s="27" t="s">
        <v>16971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25">
      <c r="A6490" s="206">
        <v>43553</v>
      </c>
      <c r="B6490" s="131" t="s">
        <v>2580</v>
      </c>
      <c r="C6490" s="207">
        <v>88</v>
      </c>
      <c r="D6490" s="203" t="s">
        <v>16972</v>
      </c>
      <c r="E6490" s="203" t="s">
        <v>4088</v>
      </c>
      <c r="F6490" s="203" t="s">
        <v>16973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25">
      <c r="A6491" s="202">
        <v>43553</v>
      </c>
      <c r="B6491" s="37" t="s">
        <v>2580</v>
      </c>
      <c r="C6491" s="201">
        <v>88</v>
      </c>
      <c r="D6491" s="27" t="s">
        <v>16974</v>
      </c>
      <c r="E6491" s="27" t="s">
        <v>16975</v>
      </c>
      <c r="F6491" s="27" t="s">
        <v>16976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25">
      <c r="A6492" s="202">
        <v>43553</v>
      </c>
      <c r="B6492" s="37" t="s">
        <v>2580</v>
      </c>
      <c r="C6492" s="201">
        <v>88</v>
      </c>
      <c r="D6492" s="27" t="s">
        <v>16977</v>
      </c>
      <c r="E6492" s="27" t="s">
        <v>8610</v>
      </c>
      <c r="F6492" s="27" t="s">
        <v>16978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25">
      <c r="A6493" s="202">
        <v>43553</v>
      </c>
      <c r="B6493" s="37" t="s">
        <v>2580</v>
      </c>
      <c r="C6493" s="201">
        <v>88</v>
      </c>
      <c r="D6493" s="27" t="s">
        <v>16979</v>
      </c>
      <c r="E6493" s="27" t="s">
        <v>16980</v>
      </c>
      <c r="F6493" s="27" t="s">
        <v>16981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25">
      <c r="A6494" s="202">
        <v>43553</v>
      </c>
      <c r="B6494" s="37" t="s">
        <v>2580</v>
      </c>
      <c r="C6494" s="201">
        <v>88</v>
      </c>
      <c r="D6494" s="27" t="s">
        <v>16982</v>
      </c>
      <c r="E6494" s="27" t="s">
        <v>9764</v>
      </c>
      <c r="F6494" s="27" t="s">
        <v>16983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25">
      <c r="A6495" s="202">
        <v>43553</v>
      </c>
      <c r="B6495" s="37" t="s">
        <v>2580</v>
      </c>
      <c r="C6495" s="201">
        <v>88</v>
      </c>
      <c r="D6495" s="27" t="s">
        <v>16984</v>
      </c>
      <c r="E6495" s="27" t="s">
        <v>16985</v>
      </c>
      <c r="F6495" s="27" t="s">
        <v>16986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25">
      <c r="A6496" s="202">
        <v>43553</v>
      </c>
      <c r="B6496" s="37" t="s">
        <v>2580</v>
      </c>
      <c r="C6496" s="201">
        <v>88</v>
      </c>
      <c r="D6496" s="27" t="s">
        <v>16987</v>
      </c>
      <c r="E6496" s="27" t="s">
        <v>16988</v>
      </c>
      <c r="F6496" s="27" t="s">
        <v>16989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25">
      <c r="A6497" s="202">
        <v>43553</v>
      </c>
      <c r="B6497" s="37" t="s">
        <v>2580</v>
      </c>
      <c r="C6497" s="201">
        <v>88</v>
      </c>
      <c r="D6497" s="27" t="s">
        <v>16990</v>
      </c>
      <c r="E6497" s="27" t="s">
        <v>1354</v>
      </c>
      <c r="F6497" s="27" t="s">
        <v>16991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25">
      <c r="A6498" s="202">
        <v>43553</v>
      </c>
      <c r="B6498" s="37" t="s">
        <v>2580</v>
      </c>
      <c r="C6498" s="201">
        <v>87</v>
      </c>
      <c r="D6498" s="27" t="s">
        <v>16992</v>
      </c>
      <c r="E6498" s="27" t="s">
        <v>417</v>
      </c>
      <c r="F6498" s="27" t="s">
        <v>16993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25">
      <c r="A6499" s="202">
        <v>43553</v>
      </c>
      <c r="B6499" s="37" t="s">
        <v>2580</v>
      </c>
      <c r="C6499" s="201">
        <v>87</v>
      </c>
      <c r="D6499" s="27" t="s">
        <v>16994</v>
      </c>
      <c r="E6499" s="27" t="s">
        <v>7939</v>
      </c>
      <c r="F6499" s="27" t="s">
        <v>16995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25">
      <c r="A6500" s="202">
        <v>43553</v>
      </c>
      <c r="B6500" s="37" t="s">
        <v>2580</v>
      </c>
      <c r="C6500" s="201">
        <v>87</v>
      </c>
      <c r="D6500" s="27" t="s">
        <v>16996</v>
      </c>
      <c r="E6500" s="27" t="s">
        <v>10938</v>
      </c>
      <c r="F6500" s="27" t="s">
        <v>16997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25">
      <c r="A6501" s="202">
        <v>43564</v>
      </c>
      <c r="B6501" s="37" t="s">
        <v>2577</v>
      </c>
      <c r="C6501" s="208">
        <v>6</v>
      </c>
      <c r="D6501" s="27" t="s">
        <v>16998</v>
      </c>
      <c r="E6501" s="27" t="s">
        <v>5374</v>
      </c>
      <c r="F6501" s="27" t="s">
        <v>45</v>
      </c>
      <c r="G6501" s="55">
        <v>5320009.5</v>
      </c>
      <c r="H6501" s="231">
        <v>0</v>
      </c>
      <c r="I6501" s="55">
        <v>5320009.5</v>
      </c>
    </row>
    <row r="6502" spans="1:9" ht="51" customHeight="1" x14ac:dyDescent="0.25">
      <c r="A6502" s="202">
        <v>43564</v>
      </c>
      <c r="B6502" s="37" t="s">
        <v>2571</v>
      </c>
      <c r="C6502" s="8">
        <v>42</v>
      </c>
      <c r="D6502" s="27" t="s">
        <v>16999</v>
      </c>
      <c r="E6502" s="27" t="s">
        <v>38</v>
      </c>
      <c r="F6502" s="27" t="s">
        <v>17000</v>
      </c>
      <c r="G6502" s="205">
        <v>95795067.090000004</v>
      </c>
      <c r="H6502" s="205">
        <v>5635003.9500000002</v>
      </c>
      <c r="I6502" s="209">
        <v>101430071.04000001</v>
      </c>
    </row>
    <row r="6503" spans="1:9" ht="51" customHeight="1" x14ac:dyDescent="0.25">
      <c r="A6503" s="202">
        <v>43564</v>
      </c>
      <c r="B6503" s="37" t="s">
        <v>2571</v>
      </c>
      <c r="C6503" s="8">
        <v>42</v>
      </c>
      <c r="D6503" s="27" t="s">
        <v>17001</v>
      </c>
      <c r="E6503" s="27" t="s">
        <v>39</v>
      </c>
      <c r="F6503" s="27" t="s">
        <v>17002</v>
      </c>
      <c r="G6503" s="205">
        <v>66505601.32</v>
      </c>
      <c r="H6503" s="205">
        <v>3912094.19</v>
      </c>
      <c r="I6503" s="209">
        <v>70417695.510000005</v>
      </c>
    </row>
    <row r="6504" spans="1:9" ht="51" customHeight="1" x14ac:dyDescent="0.25">
      <c r="A6504" s="202">
        <v>43564</v>
      </c>
      <c r="B6504" s="37" t="s">
        <v>2571</v>
      </c>
      <c r="C6504" s="8">
        <v>42</v>
      </c>
      <c r="D6504" s="27" t="s">
        <v>17003</v>
      </c>
      <c r="E6504" s="27" t="s">
        <v>39</v>
      </c>
      <c r="F6504" s="27" t="s">
        <v>17004</v>
      </c>
      <c r="G6504" s="205">
        <v>24786248</v>
      </c>
      <c r="H6504" s="205">
        <v>1458014.59</v>
      </c>
      <c r="I6504" s="209">
        <v>26244262.59</v>
      </c>
    </row>
    <row r="6505" spans="1:9" ht="51" customHeight="1" x14ac:dyDescent="0.25">
      <c r="A6505" s="202">
        <v>43564</v>
      </c>
      <c r="B6505" s="37" t="s">
        <v>2582</v>
      </c>
      <c r="C6505" s="8">
        <v>50</v>
      </c>
      <c r="D6505" s="27" t="s">
        <v>17005</v>
      </c>
      <c r="E6505" s="27" t="s">
        <v>17006</v>
      </c>
      <c r="F6505" s="27" t="s">
        <v>17007</v>
      </c>
      <c r="G6505" s="205">
        <v>74200000</v>
      </c>
      <c r="H6505" s="205">
        <v>0</v>
      </c>
      <c r="I6505" s="209">
        <v>74200000</v>
      </c>
    </row>
    <row r="6506" spans="1:9" ht="51" customHeight="1" x14ac:dyDescent="0.25">
      <c r="A6506" s="202">
        <v>43564</v>
      </c>
      <c r="B6506" s="37" t="s">
        <v>8437</v>
      </c>
      <c r="C6506" s="8">
        <v>53</v>
      </c>
      <c r="D6506" s="27" t="s">
        <v>17008</v>
      </c>
      <c r="E6506" s="27" t="s">
        <v>17009</v>
      </c>
      <c r="F6506" s="27" t="s">
        <v>17010</v>
      </c>
      <c r="G6506" s="205">
        <v>1075623.25</v>
      </c>
      <c r="H6506" s="205">
        <v>0</v>
      </c>
      <c r="I6506" s="209">
        <v>1075623.25</v>
      </c>
    </row>
    <row r="6507" spans="1:9" ht="51" customHeight="1" x14ac:dyDescent="0.25">
      <c r="A6507" s="202">
        <v>43564</v>
      </c>
      <c r="B6507" s="37" t="s">
        <v>8437</v>
      </c>
      <c r="C6507" s="8">
        <v>53</v>
      </c>
      <c r="D6507" s="27" t="s">
        <v>17011</v>
      </c>
      <c r="E6507" s="27" t="s">
        <v>17012</v>
      </c>
      <c r="F6507" s="27" t="s">
        <v>17013</v>
      </c>
      <c r="G6507" s="205">
        <v>2484760.91</v>
      </c>
      <c r="H6507" s="205">
        <v>0</v>
      </c>
      <c r="I6507" s="209">
        <v>2484760.91</v>
      </c>
    </row>
    <row r="6508" spans="1:9" ht="51" customHeight="1" x14ac:dyDescent="0.25">
      <c r="A6508" s="202">
        <v>43564</v>
      </c>
      <c r="B6508" s="37" t="s">
        <v>8437</v>
      </c>
      <c r="C6508" s="8">
        <v>53</v>
      </c>
      <c r="D6508" s="27" t="s">
        <v>17014</v>
      </c>
      <c r="E6508" s="27" t="s">
        <v>4582</v>
      </c>
      <c r="F6508" s="27" t="s">
        <v>17015</v>
      </c>
      <c r="G6508" s="205">
        <v>570000</v>
      </c>
      <c r="H6508" s="205">
        <v>0</v>
      </c>
      <c r="I6508" s="209">
        <v>570000</v>
      </c>
    </row>
    <row r="6509" spans="1:9" ht="51" customHeight="1" x14ac:dyDescent="0.25">
      <c r="A6509" s="202">
        <v>43564</v>
      </c>
      <c r="B6509" s="37" t="s">
        <v>8437</v>
      </c>
      <c r="C6509" s="8">
        <v>53</v>
      </c>
      <c r="D6509" s="27" t="s">
        <v>17016</v>
      </c>
      <c r="E6509" s="27" t="s">
        <v>17017</v>
      </c>
      <c r="F6509" s="27" t="s">
        <v>17018</v>
      </c>
      <c r="G6509" s="205">
        <v>570000</v>
      </c>
      <c r="H6509" s="205">
        <v>0</v>
      </c>
      <c r="I6509" s="209">
        <v>570000</v>
      </c>
    </row>
    <row r="6510" spans="1:9" ht="51" customHeight="1" x14ac:dyDescent="0.25">
      <c r="A6510" s="202">
        <v>43564</v>
      </c>
      <c r="B6510" s="37" t="s">
        <v>8437</v>
      </c>
      <c r="C6510" s="8">
        <v>53</v>
      </c>
      <c r="D6510" s="27" t="s">
        <v>17019</v>
      </c>
      <c r="E6510" s="27" t="s">
        <v>17020</v>
      </c>
      <c r="F6510" s="27" t="s">
        <v>17021</v>
      </c>
      <c r="G6510" s="205">
        <v>1060483.04</v>
      </c>
      <c r="H6510" s="205">
        <v>0</v>
      </c>
      <c r="I6510" s="209">
        <v>1060483.04</v>
      </c>
    </row>
    <row r="6511" spans="1:9" ht="51" customHeight="1" x14ac:dyDescent="0.25">
      <c r="A6511" s="202">
        <v>43564</v>
      </c>
      <c r="B6511" s="37" t="s">
        <v>8437</v>
      </c>
      <c r="C6511" s="8">
        <v>53</v>
      </c>
      <c r="D6511" s="27" t="s">
        <v>17022</v>
      </c>
      <c r="E6511" s="27" t="s">
        <v>17023</v>
      </c>
      <c r="F6511" s="27" t="s">
        <v>17024</v>
      </c>
      <c r="G6511" s="205">
        <v>1551729.05</v>
      </c>
      <c r="H6511" s="205">
        <v>0</v>
      </c>
      <c r="I6511" s="209">
        <v>1551729.05</v>
      </c>
    </row>
    <row r="6512" spans="1:9" ht="51" customHeight="1" x14ac:dyDescent="0.25">
      <c r="A6512" s="202">
        <v>43564</v>
      </c>
      <c r="B6512" s="37" t="s">
        <v>8437</v>
      </c>
      <c r="C6512" s="8">
        <v>53</v>
      </c>
      <c r="D6512" s="27" t="s">
        <v>17025</v>
      </c>
      <c r="E6512" s="27" t="s">
        <v>7955</v>
      </c>
      <c r="F6512" s="27" t="s">
        <v>17026</v>
      </c>
      <c r="G6512" s="205">
        <v>2379401.7799999998</v>
      </c>
      <c r="H6512" s="205">
        <v>0</v>
      </c>
      <c r="I6512" s="209">
        <v>2379401.7799999998</v>
      </c>
    </row>
    <row r="6513" spans="1:11" ht="51" customHeight="1" x14ac:dyDescent="0.25">
      <c r="A6513" s="202">
        <v>43564</v>
      </c>
      <c r="B6513" s="148" t="s">
        <v>2572</v>
      </c>
      <c r="C6513" s="8">
        <v>60</v>
      </c>
      <c r="D6513" s="27" t="s">
        <v>17027</v>
      </c>
      <c r="E6513" s="27" t="s">
        <v>540</v>
      </c>
      <c r="F6513" s="27" t="s">
        <v>17028</v>
      </c>
      <c r="G6513" s="205">
        <v>6630000</v>
      </c>
      <c r="H6513" s="205">
        <v>390000</v>
      </c>
      <c r="I6513" s="209">
        <v>7020000</v>
      </c>
    </row>
    <row r="6514" spans="1:11" ht="51" customHeight="1" x14ac:dyDescent="0.25">
      <c r="A6514" s="202">
        <v>43564</v>
      </c>
      <c r="B6514" s="37" t="s">
        <v>8437</v>
      </c>
      <c r="C6514" s="8">
        <v>62</v>
      </c>
      <c r="D6514" s="27" t="s">
        <v>17029</v>
      </c>
      <c r="E6514" s="27" t="s">
        <v>603</v>
      </c>
      <c r="F6514" s="27" t="s">
        <v>17030</v>
      </c>
      <c r="G6514" s="205">
        <v>7125000</v>
      </c>
      <c r="H6514" s="205">
        <v>0</v>
      </c>
      <c r="I6514" s="209">
        <v>7125000</v>
      </c>
    </row>
    <row r="6515" spans="1:11" ht="51" customHeight="1" x14ac:dyDescent="0.25">
      <c r="A6515" s="202">
        <v>43564</v>
      </c>
      <c r="B6515" s="37" t="s">
        <v>8437</v>
      </c>
      <c r="C6515" s="8">
        <v>62</v>
      </c>
      <c r="D6515" s="27" t="s">
        <v>17031</v>
      </c>
      <c r="E6515" s="27" t="s">
        <v>417</v>
      </c>
      <c r="F6515" s="27" t="s">
        <v>17032</v>
      </c>
      <c r="G6515" s="205">
        <v>3990000</v>
      </c>
      <c r="H6515" s="205">
        <v>0</v>
      </c>
      <c r="I6515" s="209">
        <v>3990000</v>
      </c>
    </row>
    <row r="6516" spans="1:11" ht="51" customHeight="1" x14ac:dyDescent="0.25">
      <c r="A6516" s="202">
        <v>43564</v>
      </c>
      <c r="B6516" s="37" t="s">
        <v>8437</v>
      </c>
      <c r="C6516" s="8">
        <v>62</v>
      </c>
      <c r="D6516" s="27" t="s">
        <v>17033</v>
      </c>
      <c r="E6516" s="27" t="s">
        <v>17034</v>
      </c>
      <c r="F6516" s="27" t="s">
        <v>17035</v>
      </c>
      <c r="G6516" s="205">
        <v>2023531.61</v>
      </c>
      <c r="H6516" s="205">
        <v>0</v>
      </c>
      <c r="I6516" s="209">
        <v>2023531.61</v>
      </c>
    </row>
    <row r="6517" spans="1:11" ht="51" customHeight="1" x14ac:dyDescent="0.25">
      <c r="A6517" s="202">
        <v>43564</v>
      </c>
      <c r="B6517" s="37" t="s">
        <v>8437</v>
      </c>
      <c r="C6517" s="8">
        <v>65</v>
      </c>
      <c r="D6517" s="27" t="s">
        <v>17036</v>
      </c>
      <c r="E6517" s="27" t="s">
        <v>17037</v>
      </c>
      <c r="F6517" s="27" t="s">
        <v>17038</v>
      </c>
      <c r="G6517" s="205">
        <v>596870.79</v>
      </c>
      <c r="H6517" s="205">
        <v>0</v>
      </c>
      <c r="I6517" s="209">
        <v>596870.79</v>
      </c>
    </row>
    <row r="6518" spans="1:11" ht="51" customHeight="1" x14ac:dyDescent="0.25">
      <c r="A6518" s="202">
        <v>43564</v>
      </c>
      <c r="B6518" s="37" t="s">
        <v>8437</v>
      </c>
      <c r="C6518" s="8">
        <v>68</v>
      </c>
      <c r="D6518" s="27" t="s">
        <v>17039</v>
      </c>
      <c r="E6518" s="27" t="s">
        <v>15584</v>
      </c>
      <c r="F6518" s="27" t="s">
        <v>17040</v>
      </c>
      <c r="G6518" s="205">
        <v>9500000</v>
      </c>
      <c r="H6518" s="205">
        <v>0</v>
      </c>
      <c r="I6518" s="209">
        <v>9500000</v>
      </c>
    </row>
    <row r="6519" spans="1:11" ht="51" customHeight="1" x14ac:dyDescent="0.25">
      <c r="A6519" s="202">
        <v>43564</v>
      </c>
      <c r="B6519" s="37" t="s">
        <v>8437</v>
      </c>
      <c r="C6519" s="8">
        <v>68</v>
      </c>
      <c r="D6519" s="27" t="s">
        <v>17041</v>
      </c>
      <c r="E6519" s="27" t="s">
        <v>17042</v>
      </c>
      <c r="F6519" s="27" t="s">
        <v>17043</v>
      </c>
      <c r="G6519" s="205">
        <v>1199986.47</v>
      </c>
      <c r="H6519" s="205">
        <v>0</v>
      </c>
      <c r="I6519" s="209">
        <v>1199986.47</v>
      </c>
    </row>
    <row r="6520" spans="1:11" ht="51" customHeight="1" x14ac:dyDescent="0.25">
      <c r="A6520" s="202">
        <v>43564</v>
      </c>
      <c r="B6520" s="37" t="s">
        <v>8437</v>
      </c>
      <c r="C6520" s="8">
        <v>68</v>
      </c>
      <c r="D6520" s="27" t="s">
        <v>17044</v>
      </c>
      <c r="E6520" s="27" t="s">
        <v>8492</v>
      </c>
      <c r="F6520" s="27" t="s">
        <v>17045</v>
      </c>
      <c r="G6520" s="205">
        <v>950000</v>
      </c>
      <c r="H6520" s="205">
        <v>0</v>
      </c>
      <c r="I6520" s="209">
        <v>950000</v>
      </c>
    </row>
    <row r="6521" spans="1:11" ht="51" customHeight="1" x14ac:dyDescent="0.25">
      <c r="A6521" s="202">
        <v>43564</v>
      </c>
      <c r="B6521" s="37" t="s">
        <v>8437</v>
      </c>
      <c r="C6521" s="8">
        <v>68</v>
      </c>
      <c r="D6521" s="27" t="s">
        <v>17046</v>
      </c>
      <c r="E6521" s="27" t="s">
        <v>603</v>
      </c>
      <c r="F6521" s="27" t="s">
        <v>17047</v>
      </c>
      <c r="G6521" s="205">
        <v>1900000</v>
      </c>
      <c r="H6521" s="205">
        <v>0</v>
      </c>
      <c r="I6521" s="209">
        <v>1900000</v>
      </c>
    </row>
    <row r="6522" spans="1:11" ht="51" customHeight="1" x14ac:dyDescent="0.25">
      <c r="A6522" s="202">
        <v>43564</v>
      </c>
      <c r="B6522" s="37" t="s">
        <v>8437</v>
      </c>
      <c r="C6522" s="8">
        <v>68</v>
      </c>
      <c r="D6522" s="27" t="s">
        <v>17048</v>
      </c>
      <c r="E6522" s="27" t="s">
        <v>17049</v>
      </c>
      <c r="F6522" s="27" t="s">
        <v>17050</v>
      </c>
      <c r="G6522" s="205">
        <v>1387095.99</v>
      </c>
      <c r="H6522" s="205">
        <v>0</v>
      </c>
      <c r="I6522" s="209">
        <v>1387095.99</v>
      </c>
    </row>
    <row r="6523" spans="1:11" ht="51" customHeight="1" x14ac:dyDescent="0.25">
      <c r="A6523" s="202">
        <v>43564</v>
      </c>
      <c r="B6523" s="37" t="s">
        <v>8437</v>
      </c>
      <c r="C6523" s="8">
        <v>68</v>
      </c>
      <c r="D6523" s="27" t="s">
        <v>17051</v>
      </c>
      <c r="E6523" s="27" t="s">
        <v>17052</v>
      </c>
      <c r="F6523" s="27" t="s">
        <v>17053</v>
      </c>
      <c r="G6523" s="205">
        <v>1900000</v>
      </c>
      <c r="H6523" s="205">
        <v>0</v>
      </c>
      <c r="I6523" s="209">
        <v>1900000</v>
      </c>
    </row>
    <row r="6524" spans="1:11" ht="51" customHeight="1" x14ac:dyDescent="0.25">
      <c r="A6524" s="202">
        <v>43564</v>
      </c>
      <c r="B6524" s="37" t="s">
        <v>8437</v>
      </c>
      <c r="C6524" s="8">
        <v>68</v>
      </c>
      <c r="D6524" s="27" t="s">
        <v>17054</v>
      </c>
      <c r="E6524" s="27" t="s">
        <v>3694</v>
      </c>
      <c r="F6524" s="27" t="s">
        <v>17055</v>
      </c>
      <c r="G6524" s="205">
        <v>9216980.4100000001</v>
      </c>
      <c r="H6524" s="205">
        <v>0</v>
      </c>
      <c r="I6524" s="209">
        <v>9216980.4100000001</v>
      </c>
    </row>
    <row r="6525" spans="1:11" ht="51" customHeight="1" x14ac:dyDescent="0.25">
      <c r="A6525" s="202">
        <v>43564</v>
      </c>
      <c r="B6525" s="37" t="s">
        <v>8437</v>
      </c>
      <c r="C6525" s="8">
        <v>68</v>
      </c>
      <c r="D6525" s="27" t="s">
        <v>17056</v>
      </c>
      <c r="E6525" s="27" t="s">
        <v>17057</v>
      </c>
      <c r="F6525" s="27" t="s">
        <v>17058</v>
      </c>
      <c r="G6525" s="205">
        <v>4643964.88</v>
      </c>
      <c r="H6525" s="205">
        <v>0</v>
      </c>
      <c r="I6525" s="209">
        <v>4643964.88</v>
      </c>
    </row>
    <row r="6526" spans="1:11" ht="51" customHeight="1" x14ac:dyDescent="0.25">
      <c r="A6526" s="202">
        <v>43564</v>
      </c>
      <c r="B6526" s="37" t="s">
        <v>8437</v>
      </c>
      <c r="C6526" s="8">
        <v>68</v>
      </c>
      <c r="D6526" s="27" t="s">
        <v>17059</v>
      </c>
      <c r="E6526" s="27" t="s">
        <v>40</v>
      </c>
      <c r="F6526" s="27" t="s">
        <v>17060</v>
      </c>
      <c r="G6526" s="205">
        <v>3387135.96</v>
      </c>
      <c r="H6526" s="205">
        <v>0</v>
      </c>
      <c r="I6526" s="209">
        <v>3387135.96</v>
      </c>
    </row>
    <row r="6527" spans="1:11" ht="51" customHeight="1" x14ac:dyDescent="0.25">
      <c r="A6527" s="202">
        <v>43564</v>
      </c>
      <c r="B6527" s="37" t="s">
        <v>2571</v>
      </c>
      <c r="C6527" s="8">
        <v>70</v>
      </c>
      <c r="D6527" s="27" t="s">
        <v>17061</v>
      </c>
      <c r="E6527" s="27" t="s">
        <v>27</v>
      </c>
      <c r="F6527" s="27" t="s">
        <v>17062</v>
      </c>
      <c r="G6527" s="205">
        <v>8732864.7200000007</v>
      </c>
      <c r="H6527" s="205">
        <v>513697.93</v>
      </c>
      <c r="I6527" s="209">
        <v>9246562.6500000004</v>
      </c>
      <c r="K6527" s="232"/>
    </row>
    <row r="6528" spans="1:11" ht="51" customHeight="1" x14ac:dyDescent="0.25">
      <c r="A6528" s="233">
        <v>43572</v>
      </c>
      <c r="B6528" s="37" t="s">
        <v>2574</v>
      </c>
      <c r="C6528" s="208">
        <v>8</v>
      </c>
      <c r="D6528" s="27" t="s">
        <v>17063</v>
      </c>
      <c r="E6528" s="27" t="s">
        <v>46</v>
      </c>
      <c r="F6528" s="27" t="s">
        <v>17064</v>
      </c>
      <c r="G6528" s="55">
        <v>12680764.08</v>
      </c>
      <c r="H6528" s="55">
        <v>2237781.9</v>
      </c>
      <c r="I6528" s="55">
        <v>14918545.98</v>
      </c>
    </row>
    <row r="6529" spans="1:9" ht="51" customHeight="1" x14ac:dyDescent="0.25">
      <c r="A6529" s="202">
        <v>43572</v>
      </c>
      <c r="B6529" s="37" t="s">
        <v>2571</v>
      </c>
      <c r="C6529" s="8">
        <v>42</v>
      </c>
      <c r="D6529" s="26" t="s">
        <v>17065</v>
      </c>
      <c r="E6529" s="27" t="s">
        <v>39</v>
      </c>
      <c r="F6529" s="27" t="s">
        <v>17066</v>
      </c>
      <c r="G6529" s="205">
        <v>110005994.84999999</v>
      </c>
      <c r="H6529" s="205">
        <v>6470940.8799999999</v>
      </c>
      <c r="I6529" s="209">
        <v>116476935.73</v>
      </c>
    </row>
    <row r="6530" spans="1:9" ht="51" customHeight="1" x14ac:dyDescent="0.25">
      <c r="A6530" s="202">
        <v>43572</v>
      </c>
      <c r="B6530" s="37" t="s">
        <v>2571</v>
      </c>
      <c r="C6530" s="8">
        <v>42</v>
      </c>
      <c r="D6530" s="27" t="s">
        <v>17067</v>
      </c>
      <c r="E6530" s="27" t="s">
        <v>39</v>
      </c>
      <c r="F6530" s="27" t="s">
        <v>17068</v>
      </c>
      <c r="G6530" s="205">
        <v>39310528.390000001</v>
      </c>
      <c r="H6530" s="205">
        <v>2312384.02</v>
      </c>
      <c r="I6530" s="209">
        <v>41622912.409999996</v>
      </c>
    </row>
    <row r="6531" spans="1:9" ht="51" customHeight="1" x14ac:dyDescent="0.25">
      <c r="A6531" s="202">
        <v>43572</v>
      </c>
      <c r="B6531" s="37" t="s">
        <v>2582</v>
      </c>
      <c r="C6531" s="8">
        <v>50</v>
      </c>
      <c r="D6531" s="27" t="s">
        <v>17069</v>
      </c>
      <c r="E6531" s="27" t="s">
        <v>17070</v>
      </c>
      <c r="F6531" s="27" t="s">
        <v>17071</v>
      </c>
      <c r="G6531" s="205">
        <v>5291250</v>
      </c>
      <c r="H6531" s="205">
        <v>311250</v>
      </c>
      <c r="I6531" s="209">
        <v>5602500</v>
      </c>
    </row>
    <row r="6532" spans="1:9" ht="51" customHeight="1" x14ac:dyDescent="0.25">
      <c r="A6532" s="202">
        <v>43572</v>
      </c>
      <c r="B6532" s="37" t="s">
        <v>2582</v>
      </c>
      <c r="C6532" s="8">
        <v>51</v>
      </c>
      <c r="D6532" s="27" t="s">
        <v>17072</v>
      </c>
      <c r="E6532" s="27" t="s">
        <v>17073</v>
      </c>
      <c r="F6532" s="27" t="s">
        <v>17074</v>
      </c>
      <c r="G6532" s="205">
        <v>2454493.4</v>
      </c>
      <c r="H6532" s="205">
        <v>144381.97</v>
      </c>
      <c r="I6532" s="209">
        <v>2598875.37</v>
      </c>
    </row>
    <row r="6533" spans="1:9" ht="51" customHeight="1" x14ac:dyDescent="0.25">
      <c r="A6533" s="202">
        <v>43572</v>
      </c>
      <c r="B6533" s="37" t="s">
        <v>8437</v>
      </c>
      <c r="C6533" s="8">
        <v>53</v>
      </c>
      <c r="D6533" s="27" t="s">
        <v>17075</v>
      </c>
      <c r="E6533" s="27" t="s">
        <v>12539</v>
      </c>
      <c r="F6533" s="27" t="s">
        <v>17076</v>
      </c>
      <c r="G6533" s="205">
        <v>570000</v>
      </c>
      <c r="H6533" s="205">
        <v>0</v>
      </c>
      <c r="I6533" s="209">
        <v>570000</v>
      </c>
    </row>
    <row r="6534" spans="1:9" ht="51" customHeight="1" x14ac:dyDescent="0.25">
      <c r="A6534" s="202">
        <v>43572</v>
      </c>
      <c r="B6534" s="37" t="s">
        <v>8437</v>
      </c>
      <c r="C6534" s="8">
        <v>53</v>
      </c>
      <c r="D6534" s="27" t="s">
        <v>17077</v>
      </c>
      <c r="E6534" s="27" t="s">
        <v>4893</v>
      </c>
      <c r="F6534" s="27" t="s">
        <v>17078</v>
      </c>
      <c r="G6534" s="205">
        <v>4125503.25</v>
      </c>
      <c r="H6534" s="205">
        <v>0</v>
      </c>
      <c r="I6534" s="209">
        <v>4125503.25</v>
      </c>
    </row>
    <row r="6535" spans="1:9" ht="51" customHeight="1" x14ac:dyDescent="0.25">
      <c r="A6535" s="202">
        <v>43572</v>
      </c>
      <c r="B6535" s="148" t="s">
        <v>2572</v>
      </c>
      <c r="C6535" s="8">
        <v>61</v>
      </c>
      <c r="D6535" s="27" t="s">
        <v>17079</v>
      </c>
      <c r="E6535" s="27" t="s">
        <v>17080</v>
      </c>
      <c r="F6535" s="27" t="s">
        <v>17081</v>
      </c>
      <c r="G6535" s="205">
        <v>16382935.960000001</v>
      </c>
      <c r="H6535" s="205">
        <v>1927404.23</v>
      </c>
      <c r="I6535" s="209">
        <v>18310340.190000001</v>
      </c>
    </row>
    <row r="6536" spans="1:9" ht="51" customHeight="1" x14ac:dyDescent="0.25">
      <c r="A6536" s="202">
        <v>43572</v>
      </c>
      <c r="B6536" s="37" t="s">
        <v>8437</v>
      </c>
      <c r="C6536" s="8">
        <v>62</v>
      </c>
      <c r="D6536" s="26" t="s">
        <v>17082</v>
      </c>
      <c r="E6536" s="26" t="s">
        <v>17083</v>
      </c>
      <c r="F6536" s="26" t="s">
        <v>17084</v>
      </c>
      <c r="G6536" s="205">
        <v>1559701.03</v>
      </c>
      <c r="H6536" s="205">
        <v>0</v>
      </c>
      <c r="I6536" s="209">
        <v>1559701.03</v>
      </c>
    </row>
    <row r="6537" spans="1:9" ht="51" customHeight="1" x14ac:dyDescent="0.25">
      <c r="A6537" s="202">
        <v>43572</v>
      </c>
      <c r="B6537" s="37" t="s">
        <v>8437</v>
      </c>
      <c r="C6537" s="8">
        <v>62</v>
      </c>
      <c r="D6537" s="26" t="s">
        <v>17085</v>
      </c>
      <c r="E6537" s="26" t="s">
        <v>3550</v>
      </c>
      <c r="F6537" s="26" t="s">
        <v>17086</v>
      </c>
      <c r="G6537" s="205">
        <v>949352.1</v>
      </c>
      <c r="H6537" s="205">
        <v>0</v>
      </c>
      <c r="I6537" s="209">
        <v>949352.1</v>
      </c>
    </row>
    <row r="6538" spans="1:9" ht="51" customHeight="1" x14ac:dyDescent="0.25">
      <c r="A6538" s="202">
        <v>43572</v>
      </c>
      <c r="B6538" s="37" t="s">
        <v>8437</v>
      </c>
      <c r="C6538" s="8">
        <v>62</v>
      </c>
      <c r="D6538" s="26" t="s">
        <v>17087</v>
      </c>
      <c r="E6538" s="26" t="s">
        <v>88</v>
      </c>
      <c r="F6538" s="26" t="s">
        <v>17088</v>
      </c>
      <c r="G6538" s="205">
        <v>683715</v>
      </c>
      <c r="H6538" s="205">
        <v>0</v>
      </c>
      <c r="I6538" s="209">
        <v>683715</v>
      </c>
    </row>
    <row r="6539" spans="1:9" ht="51" customHeight="1" x14ac:dyDescent="0.25">
      <c r="A6539" s="202">
        <v>43572</v>
      </c>
      <c r="B6539" s="37" t="s">
        <v>8437</v>
      </c>
      <c r="C6539" s="8">
        <v>65</v>
      </c>
      <c r="D6539" s="27" t="s">
        <v>17089</v>
      </c>
      <c r="E6539" s="27" t="s">
        <v>17090</v>
      </c>
      <c r="F6539" s="27" t="s">
        <v>17091</v>
      </c>
      <c r="G6539" s="205">
        <v>2860794.54</v>
      </c>
      <c r="H6539" s="205">
        <v>0</v>
      </c>
      <c r="I6539" s="209">
        <v>2860794.54</v>
      </c>
    </row>
    <row r="6540" spans="1:9" ht="51" customHeight="1" x14ac:dyDescent="0.25">
      <c r="A6540" s="202">
        <v>43572</v>
      </c>
      <c r="B6540" s="37" t="s">
        <v>2572</v>
      </c>
      <c r="C6540" s="8">
        <v>79</v>
      </c>
      <c r="D6540" s="27" t="s">
        <v>15740</v>
      </c>
      <c r="E6540" s="27" t="s">
        <v>15741</v>
      </c>
      <c r="F6540" s="27" t="s">
        <v>15742</v>
      </c>
      <c r="G6540" s="205">
        <v>6922007.21</v>
      </c>
      <c r="H6540" s="205">
        <v>407176.9</v>
      </c>
      <c r="I6540" s="209">
        <v>7329184.1100000003</v>
      </c>
    </row>
    <row r="6541" spans="1:9" ht="51" customHeight="1" x14ac:dyDescent="0.25">
      <c r="A6541" s="202">
        <v>43572</v>
      </c>
      <c r="B6541" s="37" t="s">
        <v>2572</v>
      </c>
      <c r="C6541" s="8">
        <v>79</v>
      </c>
      <c r="D6541" s="27" t="s">
        <v>17092</v>
      </c>
      <c r="E6541" s="27" t="s">
        <v>6795</v>
      </c>
      <c r="F6541" s="27" t="s">
        <v>17093</v>
      </c>
      <c r="G6541" s="205">
        <v>10536000.300000001</v>
      </c>
      <c r="H6541" s="205">
        <v>619764.73</v>
      </c>
      <c r="I6541" s="209">
        <v>11155765.029999999</v>
      </c>
    </row>
    <row r="6542" spans="1:9" ht="51" customHeight="1" x14ac:dyDescent="0.25">
      <c r="A6542" s="202">
        <v>43572</v>
      </c>
      <c r="B6542" s="37" t="s">
        <v>2572</v>
      </c>
      <c r="C6542" s="8">
        <v>79</v>
      </c>
      <c r="D6542" s="27" t="s">
        <v>17094</v>
      </c>
      <c r="E6542" s="27" t="s">
        <v>7977</v>
      </c>
      <c r="F6542" s="27" t="s">
        <v>17095</v>
      </c>
      <c r="G6542" s="205">
        <v>3634055.15</v>
      </c>
      <c r="H6542" s="205">
        <v>213767.95</v>
      </c>
      <c r="I6542" s="209">
        <v>3847823.1</v>
      </c>
    </row>
    <row r="6543" spans="1:9" ht="51" customHeight="1" x14ac:dyDescent="0.25">
      <c r="A6543" s="202">
        <v>43572</v>
      </c>
      <c r="B6543" s="37" t="s">
        <v>2572</v>
      </c>
      <c r="C6543" s="8">
        <v>79</v>
      </c>
      <c r="D6543" s="27" t="s">
        <v>17096</v>
      </c>
      <c r="E6543" s="27" t="s">
        <v>2007</v>
      </c>
      <c r="F6543" s="27" t="s">
        <v>17097</v>
      </c>
      <c r="G6543" s="205">
        <v>7296313.8099999996</v>
      </c>
      <c r="H6543" s="205">
        <v>429194.93</v>
      </c>
      <c r="I6543" s="209">
        <v>7725508.7400000002</v>
      </c>
    </row>
    <row r="6544" spans="1:9" ht="51" customHeight="1" x14ac:dyDescent="0.25">
      <c r="A6544" s="202">
        <v>43572</v>
      </c>
      <c r="B6544" s="37" t="s">
        <v>2580</v>
      </c>
      <c r="C6544" s="8">
        <v>86</v>
      </c>
      <c r="D6544" s="27" t="s">
        <v>17098</v>
      </c>
      <c r="E6544" s="27" t="s">
        <v>1384</v>
      </c>
      <c r="F6544" s="27" t="s">
        <v>17099</v>
      </c>
      <c r="G6544" s="205">
        <v>1540481.86</v>
      </c>
      <c r="H6544" s="205">
        <v>90616.58</v>
      </c>
      <c r="I6544" s="209">
        <v>1631098.44</v>
      </c>
    </row>
    <row r="6545" spans="1:9" ht="51" customHeight="1" x14ac:dyDescent="0.25">
      <c r="A6545" s="202">
        <v>43572</v>
      </c>
      <c r="B6545" s="37" t="s">
        <v>2580</v>
      </c>
      <c r="C6545" s="8">
        <v>86</v>
      </c>
      <c r="D6545" s="27" t="s">
        <v>17100</v>
      </c>
      <c r="E6545" s="27" t="s">
        <v>7939</v>
      </c>
      <c r="F6545" s="27" t="s">
        <v>17101</v>
      </c>
      <c r="G6545" s="205">
        <v>17669215.59</v>
      </c>
      <c r="H6545" s="205">
        <v>1039365.63</v>
      </c>
      <c r="I6545" s="209">
        <v>18708581.219999999</v>
      </c>
    </row>
    <row r="6546" spans="1:9" ht="51" customHeight="1" x14ac:dyDescent="0.25">
      <c r="A6546" s="202">
        <v>43572</v>
      </c>
      <c r="B6546" s="37" t="s">
        <v>2580</v>
      </c>
      <c r="C6546" s="8">
        <v>87</v>
      </c>
      <c r="D6546" s="27" t="s">
        <v>17102</v>
      </c>
      <c r="E6546" s="27" t="s">
        <v>17103</v>
      </c>
      <c r="F6546" s="27" t="s">
        <v>17104</v>
      </c>
      <c r="G6546" s="205">
        <v>7690800</v>
      </c>
      <c r="H6546" s="205">
        <v>904800</v>
      </c>
      <c r="I6546" s="209">
        <v>8595600</v>
      </c>
    </row>
    <row r="6547" spans="1:9" ht="51" customHeight="1" x14ac:dyDescent="0.25">
      <c r="A6547" s="202">
        <v>43572</v>
      </c>
      <c r="B6547" s="37" t="s">
        <v>2580</v>
      </c>
      <c r="C6547" s="8">
        <v>87</v>
      </c>
      <c r="D6547" s="27" t="s">
        <v>17105</v>
      </c>
      <c r="E6547" s="27" t="s">
        <v>8005</v>
      </c>
      <c r="F6547" s="27" t="s">
        <v>17106</v>
      </c>
      <c r="G6547" s="205">
        <v>5378861.1900000004</v>
      </c>
      <c r="H6547" s="205">
        <v>316403.59999999998</v>
      </c>
      <c r="I6547" s="209">
        <v>5695264.79</v>
      </c>
    </row>
    <row r="6548" spans="1:9" ht="51" customHeight="1" x14ac:dyDescent="0.25">
      <c r="A6548" s="202">
        <v>43572</v>
      </c>
      <c r="B6548" s="37" t="s">
        <v>2580</v>
      </c>
      <c r="C6548" s="8">
        <v>88</v>
      </c>
      <c r="D6548" s="27" t="s">
        <v>17107</v>
      </c>
      <c r="E6548" s="27" t="s">
        <v>5284</v>
      </c>
      <c r="F6548" s="27" t="s">
        <v>17108</v>
      </c>
      <c r="G6548" s="205">
        <v>16579535.42</v>
      </c>
      <c r="H6548" s="205">
        <v>975266.79</v>
      </c>
      <c r="I6548" s="209">
        <v>17554802.210000001</v>
      </c>
    </row>
    <row r="6549" spans="1:9" ht="51" customHeight="1" x14ac:dyDescent="0.25">
      <c r="A6549" s="202">
        <v>43572</v>
      </c>
      <c r="B6549" s="37" t="s">
        <v>2580</v>
      </c>
      <c r="C6549" s="8">
        <v>88</v>
      </c>
      <c r="D6549" s="27" t="s">
        <v>17109</v>
      </c>
      <c r="E6549" s="27" t="s">
        <v>16544</v>
      </c>
      <c r="F6549" s="27" t="s">
        <v>17110</v>
      </c>
      <c r="G6549" s="205">
        <v>11612843.029999999</v>
      </c>
      <c r="H6549" s="205">
        <v>683108.42</v>
      </c>
      <c r="I6549" s="209">
        <v>12295951.449999999</v>
      </c>
    </row>
    <row r="6550" spans="1:9" ht="51" customHeight="1" x14ac:dyDescent="0.25">
      <c r="A6550" s="202">
        <v>43578</v>
      </c>
      <c r="B6550" s="37" t="s">
        <v>2577</v>
      </c>
      <c r="C6550" s="8">
        <v>6</v>
      </c>
      <c r="D6550" s="6" t="s">
        <v>17111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09">
        <v>12371375</v>
      </c>
    </row>
    <row r="6551" spans="1:9" ht="51" customHeight="1" x14ac:dyDescent="0.25">
      <c r="A6551" s="202">
        <v>43578</v>
      </c>
      <c r="B6551" s="76" t="s">
        <v>8437</v>
      </c>
      <c r="C6551" s="8">
        <v>45</v>
      </c>
      <c r="D6551" s="27" t="s">
        <v>17112</v>
      </c>
      <c r="E6551" s="27" t="s">
        <v>2289</v>
      </c>
      <c r="F6551" s="27" t="s">
        <v>17113</v>
      </c>
      <c r="G6551" s="205">
        <v>574750</v>
      </c>
      <c r="H6551" s="205">
        <v>0</v>
      </c>
      <c r="I6551" s="209">
        <v>574750</v>
      </c>
    </row>
    <row r="6552" spans="1:9" ht="51" customHeight="1" x14ac:dyDescent="0.25">
      <c r="A6552" s="202">
        <v>43578</v>
      </c>
      <c r="B6552" s="37" t="s">
        <v>8437</v>
      </c>
      <c r="C6552" s="8">
        <v>53</v>
      </c>
      <c r="D6552" s="27" t="s">
        <v>17114</v>
      </c>
      <c r="E6552" s="27" t="s">
        <v>17115</v>
      </c>
      <c r="F6552" s="27" t="s">
        <v>17116</v>
      </c>
      <c r="G6552" s="205">
        <v>957885.34</v>
      </c>
      <c r="H6552" s="205">
        <v>0</v>
      </c>
      <c r="I6552" s="209">
        <v>957885.34</v>
      </c>
    </row>
    <row r="6553" spans="1:9" ht="51" customHeight="1" x14ac:dyDescent="0.25">
      <c r="A6553" s="202">
        <v>43578</v>
      </c>
      <c r="B6553" s="37" t="s">
        <v>8437</v>
      </c>
      <c r="C6553" s="8">
        <v>53</v>
      </c>
      <c r="D6553" s="27" t="s">
        <v>17117</v>
      </c>
      <c r="E6553" s="27" t="s">
        <v>8543</v>
      </c>
      <c r="F6553" s="27" t="s">
        <v>17118</v>
      </c>
      <c r="G6553" s="205">
        <v>9814496.5500000007</v>
      </c>
      <c r="H6553" s="205">
        <v>0</v>
      </c>
      <c r="I6553" s="209">
        <v>9814496.5500000007</v>
      </c>
    </row>
    <row r="6554" spans="1:9" ht="51" customHeight="1" x14ac:dyDescent="0.25">
      <c r="A6554" s="202">
        <v>43578</v>
      </c>
      <c r="B6554" s="37" t="s">
        <v>8437</v>
      </c>
      <c r="C6554" s="8">
        <v>53</v>
      </c>
      <c r="D6554" s="27" t="s">
        <v>17119</v>
      </c>
      <c r="E6554" s="27" t="s">
        <v>5151</v>
      </c>
      <c r="F6554" s="27" t="s">
        <v>17120</v>
      </c>
      <c r="G6554" s="205">
        <v>3078739.35</v>
      </c>
      <c r="H6554" s="205">
        <v>0</v>
      </c>
      <c r="I6554" s="209">
        <v>3078739.35</v>
      </c>
    </row>
    <row r="6555" spans="1:9" ht="51" customHeight="1" x14ac:dyDescent="0.25">
      <c r="A6555" s="202">
        <v>43578</v>
      </c>
      <c r="B6555" s="37" t="s">
        <v>8437</v>
      </c>
      <c r="C6555" s="8">
        <v>53</v>
      </c>
      <c r="D6555" s="27" t="s">
        <v>17121</v>
      </c>
      <c r="E6555" s="27" t="s">
        <v>17122</v>
      </c>
      <c r="F6555" s="27" t="s">
        <v>17123</v>
      </c>
      <c r="G6555" s="205">
        <v>2221118.0299999998</v>
      </c>
      <c r="H6555" s="205">
        <v>0</v>
      </c>
      <c r="I6555" s="209">
        <v>2221118.0299999998</v>
      </c>
    </row>
    <row r="6556" spans="1:9" ht="51" customHeight="1" x14ac:dyDescent="0.25">
      <c r="A6556" s="202">
        <v>43578</v>
      </c>
      <c r="B6556" s="161" t="s">
        <v>2580</v>
      </c>
      <c r="C6556" s="8">
        <v>58</v>
      </c>
      <c r="D6556" s="27" t="s">
        <v>17124</v>
      </c>
      <c r="E6556" s="27" t="s">
        <v>17125</v>
      </c>
      <c r="F6556" s="27" t="s">
        <v>17126</v>
      </c>
      <c r="G6556" s="205">
        <v>4760000</v>
      </c>
      <c r="H6556" s="205">
        <v>280000</v>
      </c>
      <c r="I6556" s="209">
        <v>5040000</v>
      </c>
    </row>
    <row r="6557" spans="1:9" ht="51" customHeight="1" x14ac:dyDescent="0.25">
      <c r="A6557" s="202">
        <v>43578</v>
      </c>
      <c r="B6557" s="37" t="s">
        <v>8437</v>
      </c>
      <c r="C6557" s="8">
        <v>68</v>
      </c>
      <c r="D6557" s="27" t="s">
        <v>17127</v>
      </c>
      <c r="E6557" s="27" t="s">
        <v>17128</v>
      </c>
      <c r="F6557" s="27" t="s">
        <v>17129</v>
      </c>
      <c r="G6557" s="205">
        <v>1345212.79</v>
      </c>
      <c r="H6557" s="205">
        <v>0</v>
      </c>
      <c r="I6557" s="209">
        <v>1345212.79</v>
      </c>
    </row>
    <row r="6558" spans="1:9" ht="51" customHeight="1" x14ac:dyDescent="0.25">
      <c r="A6558" s="202">
        <v>43578</v>
      </c>
      <c r="B6558" s="37" t="s">
        <v>8437</v>
      </c>
      <c r="C6558" s="8">
        <v>68</v>
      </c>
      <c r="D6558" s="27" t="s">
        <v>17130</v>
      </c>
      <c r="E6558" s="27" t="s">
        <v>17131</v>
      </c>
      <c r="F6558" s="27" t="s">
        <v>17132</v>
      </c>
      <c r="G6558" s="205">
        <v>1767074.53</v>
      </c>
      <c r="H6558" s="205">
        <v>0</v>
      </c>
      <c r="I6558" s="209">
        <v>1767074.53</v>
      </c>
    </row>
    <row r="6559" spans="1:9" ht="51" customHeight="1" x14ac:dyDescent="0.25">
      <c r="A6559" s="202">
        <v>43578</v>
      </c>
      <c r="B6559" s="37" t="s">
        <v>8437</v>
      </c>
      <c r="C6559" s="8">
        <v>68</v>
      </c>
      <c r="D6559" s="27" t="s">
        <v>17133</v>
      </c>
      <c r="E6559" s="27" t="s">
        <v>17134</v>
      </c>
      <c r="F6559" s="27" t="s">
        <v>17135</v>
      </c>
      <c r="G6559" s="205">
        <v>1686281.35</v>
      </c>
      <c r="H6559" s="205">
        <v>0</v>
      </c>
      <c r="I6559" s="209">
        <v>1686281.35</v>
      </c>
    </row>
    <row r="6560" spans="1:9" ht="51" customHeight="1" x14ac:dyDescent="0.25">
      <c r="A6560" s="202">
        <v>43578</v>
      </c>
      <c r="B6560" s="37" t="s">
        <v>8437</v>
      </c>
      <c r="C6560" s="8">
        <v>68</v>
      </c>
      <c r="D6560" s="27" t="s">
        <v>17136</v>
      </c>
      <c r="E6560" s="27" t="s">
        <v>17137</v>
      </c>
      <c r="F6560" s="27" t="s">
        <v>17138</v>
      </c>
      <c r="G6560" s="205">
        <v>858848.45</v>
      </c>
      <c r="H6560" s="205">
        <v>0</v>
      </c>
      <c r="I6560" s="209">
        <v>858848.45</v>
      </c>
    </row>
    <row r="6561" spans="1:9" ht="51" customHeight="1" x14ac:dyDescent="0.25">
      <c r="A6561" s="202">
        <v>43578</v>
      </c>
      <c r="B6561" s="37" t="s">
        <v>8437</v>
      </c>
      <c r="C6561" s="8">
        <v>68</v>
      </c>
      <c r="D6561" s="27" t="s">
        <v>17139</v>
      </c>
      <c r="E6561" s="27" t="s">
        <v>17140</v>
      </c>
      <c r="F6561" s="27" t="s">
        <v>17141</v>
      </c>
      <c r="G6561" s="205">
        <v>947150.95</v>
      </c>
      <c r="H6561" s="205">
        <v>0</v>
      </c>
      <c r="I6561" s="209">
        <v>947150.95</v>
      </c>
    </row>
    <row r="6562" spans="1:9" ht="51" customHeight="1" x14ac:dyDescent="0.25">
      <c r="A6562" s="202">
        <v>43578</v>
      </c>
      <c r="B6562" s="37" t="s">
        <v>8437</v>
      </c>
      <c r="C6562" s="8">
        <v>68</v>
      </c>
      <c r="D6562" s="27" t="s">
        <v>17142</v>
      </c>
      <c r="E6562" s="27" t="s">
        <v>11715</v>
      </c>
      <c r="F6562" s="27" t="s">
        <v>17143</v>
      </c>
      <c r="G6562" s="205">
        <v>950000</v>
      </c>
      <c r="H6562" s="205">
        <v>0</v>
      </c>
      <c r="I6562" s="209">
        <v>950000</v>
      </c>
    </row>
    <row r="6563" spans="1:9" ht="51" customHeight="1" x14ac:dyDescent="0.25">
      <c r="A6563" s="202">
        <v>43578</v>
      </c>
      <c r="B6563" s="37" t="s">
        <v>8437</v>
      </c>
      <c r="C6563" s="8">
        <v>68</v>
      </c>
      <c r="D6563" s="27" t="s">
        <v>17144</v>
      </c>
      <c r="E6563" s="27" t="s">
        <v>13149</v>
      </c>
      <c r="F6563" s="27" t="s">
        <v>17145</v>
      </c>
      <c r="G6563" s="205">
        <v>859052.81</v>
      </c>
      <c r="H6563" s="205">
        <v>0</v>
      </c>
      <c r="I6563" s="209">
        <v>859052.81</v>
      </c>
    </row>
    <row r="6564" spans="1:9" ht="51" customHeight="1" x14ac:dyDescent="0.25">
      <c r="A6564" s="202">
        <v>43578</v>
      </c>
      <c r="B6564" s="37" t="s">
        <v>8437</v>
      </c>
      <c r="C6564" s="8">
        <v>68</v>
      </c>
      <c r="D6564" s="27" t="s">
        <v>17146</v>
      </c>
      <c r="E6564" s="27" t="s">
        <v>17147</v>
      </c>
      <c r="F6564" s="27" t="s">
        <v>17148</v>
      </c>
      <c r="G6564" s="205">
        <v>2549994.75</v>
      </c>
      <c r="H6564" s="205">
        <v>0</v>
      </c>
      <c r="I6564" s="209">
        <v>2549994.75</v>
      </c>
    </row>
    <row r="6565" spans="1:9" ht="51" customHeight="1" x14ac:dyDescent="0.25">
      <c r="A6565" s="202">
        <v>43578</v>
      </c>
      <c r="B6565" s="37" t="s">
        <v>8437</v>
      </c>
      <c r="C6565" s="8">
        <v>68</v>
      </c>
      <c r="D6565" s="27" t="s">
        <v>17149</v>
      </c>
      <c r="E6565" s="27" t="s">
        <v>17150</v>
      </c>
      <c r="F6565" s="27" t="s">
        <v>17151</v>
      </c>
      <c r="G6565" s="205">
        <v>2011361.85</v>
      </c>
      <c r="H6565" s="205">
        <v>0</v>
      </c>
      <c r="I6565" s="209">
        <v>2011361.85</v>
      </c>
    </row>
    <row r="6566" spans="1:9" ht="51" customHeight="1" x14ac:dyDescent="0.25">
      <c r="A6566" s="202">
        <v>43578</v>
      </c>
      <c r="B6566" s="37" t="s">
        <v>8437</v>
      </c>
      <c r="C6566" s="8">
        <v>68</v>
      </c>
      <c r="D6566" s="27" t="s">
        <v>17152</v>
      </c>
      <c r="E6566" s="27" t="s">
        <v>380</v>
      </c>
      <c r="F6566" s="27" t="s">
        <v>17153</v>
      </c>
      <c r="G6566" s="205">
        <v>3446073.6</v>
      </c>
      <c r="H6566" s="205">
        <v>0</v>
      </c>
      <c r="I6566" s="209">
        <v>3446073.6</v>
      </c>
    </row>
    <row r="6567" spans="1:9" ht="51" customHeight="1" x14ac:dyDescent="0.25">
      <c r="A6567" s="202">
        <v>43578</v>
      </c>
      <c r="B6567" s="37" t="s">
        <v>8437</v>
      </c>
      <c r="C6567" s="8">
        <v>68</v>
      </c>
      <c r="D6567" s="27" t="s">
        <v>17154</v>
      </c>
      <c r="E6567" s="27" t="s">
        <v>15976</v>
      </c>
      <c r="F6567" s="27" t="s">
        <v>17155</v>
      </c>
      <c r="G6567" s="205">
        <v>3780151.53</v>
      </c>
      <c r="H6567" s="205">
        <v>0</v>
      </c>
      <c r="I6567" s="209">
        <v>3780151.53</v>
      </c>
    </row>
    <row r="6568" spans="1:9" ht="51" customHeight="1" x14ac:dyDescent="0.25">
      <c r="A6568" s="202">
        <v>43578</v>
      </c>
      <c r="B6568" s="37" t="s">
        <v>8437</v>
      </c>
      <c r="C6568" s="8">
        <v>68</v>
      </c>
      <c r="D6568" s="27" t="s">
        <v>17156</v>
      </c>
      <c r="E6568" s="27" t="s">
        <v>2064</v>
      </c>
      <c r="F6568" s="27" t="s">
        <v>17157</v>
      </c>
      <c r="G6568" s="205">
        <v>2679548.81</v>
      </c>
      <c r="H6568" s="205">
        <v>0</v>
      </c>
      <c r="I6568" s="209">
        <v>2679548.81</v>
      </c>
    </row>
    <row r="6569" spans="1:9" ht="51" customHeight="1" x14ac:dyDescent="0.25">
      <c r="A6569" s="202">
        <v>43578</v>
      </c>
      <c r="B6569" s="37" t="s">
        <v>8437</v>
      </c>
      <c r="C6569" s="8">
        <v>68</v>
      </c>
      <c r="D6569" s="27" t="s">
        <v>17158</v>
      </c>
      <c r="E6569" s="27" t="s">
        <v>17159</v>
      </c>
      <c r="F6569" s="27" t="s">
        <v>17160</v>
      </c>
      <c r="G6569" s="205">
        <v>902526.86</v>
      </c>
      <c r="H6569" s="205">
        <v>0</v>
      </c>
      <c r="I6569" s="209">
        <v>902526.86</v>
      </c>
    </row>
    <row r="6570" spans="1:9" ht="51" customHeight="1" x14ac:dyDescent="0.25">
      <c r="A6570" s="202">
        <v>43578</v>
      </c>
      <c r="B6570" s="37" t="s">
        <v>8437</v>
      </c>
      <c r="C6570" s="8">
        <v>68</v>
      </c>
      <c r="D6570" s="27" t="s">
        <v>17161</v>
      </c>
      <c r="E6570" s="27" t="s">
        <v>17162</v>
      </c>
      <c r="F6570" s="27" t="s">
        <v>17163</v>
      </c>
      <c r="G6570" s="205">
        <v>2395634.9500000002</v>
      </c>
      <c r="H6570" s="205">
        <v>0</v>
      </c>
      <c r="I6570" s="209">
        <v>2395634.9500000002</v>
      </c>
    </row>
    <row r="6571" spans="1:9" ht="51" customHeight="1" x14ac:dyDescent="0.25">
      <c r="A6571" s="202">
        <v>43578</v>
      </c>
      <c r="B6571" s="37" t="s">
        <v>8437</v>
      </c>
      <c r="C6571" s="8">
        <v>68</v>
      </c>
      <c r="D6571" s="27" t="s">
        <v>17164</v>
      </c>
      <c r="E6571" s="27" t="s">
        <v>17165</v>
      </c>
      <c r="F6571" s="27" t="s">
        <v>17166</v>
      </c>
      <c r="G6571" s="205">
        <v>380000</v>
      </c>
      <c r="H6571" s="205">
        <v>0</v>
      </c>
      <c r="I6571" s="209">
        <v>380000</v>
      </c>
    </row>
    <row r="6572" spans="1:9" ht="51" customHeight="1" x14ac:dyDescent="0.25">
      <c r="A6572" s="202">
        <v>43578</v>
      </c>
      <c r="B6572" s="37" t="s">
        <v>8437</v>
      </c>
      <c r="C6572" s="8">
        <v>69</v>
      </c>
      <c r="D6572" s="27" t="s">
        <v>17167</v>
      </c>
      <c r="E6572" s="27" t="s">
        <v>8942</v>
      </c>
      <c r="F6572" s="27" t="s">
        <v>17168</v>
      </c>
      <c r="G6572" s="205">
        <v>933470.95</v>
      </c>
      <c r="H6572" s="205">
        <v>0</v>
      </c>
      <c r="I6572" s="209">
        <v>933470.95</v>
      </c>
    </row>
    <row r="6573" spans="1:9" ht="51" customHeight="1" x14ac:dyDescent="0.25">
      <c r="A6573" s="202">
        <v>43578</v>
      </c>
      <c r="B6573" s="37" t="s">
        <v>8437</v>
      </c>
      <c r="C6573" s="8">
        <v>69</v>
      </c>
      <c r="D6573" s="27" t="s">
        <v>17169</v>
      </c>
      <c r="E6573" s="27" t="s">
        <v>215</v>
      </c>
      <c r="F6573" s="27" t="s">
        <v>17170</v>
      </c>
      <c r="G6573" s="205">
        <v>657931.66</v>
      </c>
      <c r="H6573" s="205">
        <v>0</v>
      </c>
      <c r="I6573" s="209">
        <v>657931.66</v>
      </c>
    </row>
    <row r="6574" spans="1:9" ht="51" customHeight="1" x14ac:dyDescent="0.25">
      <c r="A6574" s="202">
        <v>43578</v>
      </c>
      <c r="B6574" s="37" t="s">
        <v>8437</v>
      </c>
      <c r="C6574" s="8">
        <v>69</v>
      </c>
      <c r="D6574" s="27" t="s">
        <v>17171</v>
      </c>
      <c r="E6574" s="27" t="s">
        <v>99</v>
      </c>
      <c r="F6574" s="27" t="s">
        <v>17172</v>
      </c>
      <c r="G6574" s="205">
        <v>1900000</v>
      </c>
      <c r="H6574" s="205">
        <v>0</v>
      </c>
      <c r="I6574" s="209">
        <v>1900000</v>
      </c>
    </row>
    <row r="6575" spans="1:9" ht="51" customHeight="1" x14ac:dyDescent="0.25">
      <c r="A6575" s="202">
        <v>43578</v>
      </c>
      <c r="B6575" s="37" t="s">
        <v>8437</v>
      </c>
      <c r="C6575" s="8">
        <v>69</v>
      </c>
      <c r="D6575" s="27" t="s">
        <v>17173</v>
      </c>
      <c r="E6575" s="27" t="s">
        <v>518</v>
      </c>
      <c r="F6575" s="27" t="s">
        <v>17174</v>
      </c>
      <c r="G6575" s="205">
        <v>537700</v>
      </c>
      <c r="H6575" s="205">
        <v>0</v>
      </c>
      <c r="I6575" s="209">
        <v>537700</v>
      </c>
    </row>
    <row r="6576" spans="1:9" ht="51" customHeight="1" x14ac:dyDescent="0.25">
      <c r="A6576" s="202">
        <v>43578</v>
      </c>
      <c r="B6576" s="37" t="s">
        <v>8437</v>
      </c>
      <c r="C6576" s="8">
        <v>69</v>
      </c>
      <c r="D6576" s="27" t="s">
        <v>17175</v>
      </c>
      <c r="E6576" s="27" t="s">
        <v>4761</v>
      </c>
      <c r="F6576" s="27" t="s">
        <v>17176</v>
      </c>
      <c r="G6576" s="205">
        <v>3441413</v>
      </c>
      <c r="H6576" s="205">
        <v>0</v>
      </c>
      <c r="I6576" s="209">
        <v>3441413</v>
      </c>
    </row>
    <row r="6577" spans="1:9" ht="51" customHeight="1" x14ac:dyDescent="0.25">
      <c r="A6577" s="202">
        <v>43578</v>
      </c>
      <c r="B6577" s="37" t="s">
        <v>2581</v>
      </c>
      <c r="C6577" s="8">
        <v>78</v>
      </c>
      <c r="D6577" s="27" t="s">
        <v>17177</v>
      </c>
      <c r="E6577" s="27" t="s">
        <v>17178</v>
      </c>
      <c r="F6577" s="27" t="s">
        <v>17179</v>
      </c>
      <c r="G6577" s="205">
        <v>2717693.58</v>
      </c>
      <c r="H6577" s="205">
        <v>0</v>
      </c>
      <c r="I6577" s="209">
        <v>2717693.58</v>
      </c>
    </row>
    <row r="6578" spans="1:9" ht="51" customHeight="1" x14ac:dyDescent="0.25">
      <c r="A6578" s="202">
        <v>43578</v>
      </c>
      <c r="B6578" s="37" t="s">
        <v>2581</v>
      </c>
      <c r="C6578" s="8">
        <v>78</v>
      </c>
      <c r="D6578" s="27" t="s">
        <v>17180</v>
      </c>
      <c r="E6578" s="27" t="s">
        <v>3310</v>
      </c>
      <c r="F6578" s="27" t="s">
        <v>17181</v>
      </c>
      <c r="G6578" s="205">
        <v>5024015.6399999997</v>
      </c>
      <c r="H6578" s="205">
        <v>251200.79</v>
      </c>
      <c r="I6578" s="209">
        <v>5275216.43</v>
      </c>
    </row>
    <row r="6579" spans="1:9" ht="51" customHeight="1" x14ac:dyDescent="0.25">
      <c r="A6579" s="202">
        <v>43578</v>
      </c>
      <c r="B6579" s="37" t="s">
        <v>2581</v>
      </c>
      <c r="C6579" s="8">
        <v>78</v>
      </c>
      <c r="D6579" s="27" t="s">
        <v>17182</v>
      </c>
      <c r="E6579" s="27" t="s">
        <v>17183</v>
      </c>
      <c r="F6579" s="27" t="s">
        <v>17184</v>
      </c>
      <c r="G6579" s="205">
        <v>5392468.0599999996</v>
      </c>
      <c r="H6579" s="205">
        <v>0</v>
      </c>
      <c r="I6579" s="209">
        <v>5392468.0599999996</v>
      </c>
    </row>
    <row r="6580" spans="1:9" ht="51" customHeight="1" x14ac:dyDescent="0.25">
      <c r="A6580" s="202">
        <v>43578</v>
      </c>
      <c r="B6580" s="37" t="s">
        <v>2581</v>
      </c>
      <c r="C6580" s="8">
        <v>78</v>
      </c>
      <c r="D6580" s="27" t="s">
        <v>17185</v>
      </c>
      <c r="E6580" s="27" t="s">
        <v>17186</v>
      </c>
      <c r="F6580" s="27" t="s">
        <v>17187</v>
      </c>
      <c r="G6580" s="205">
        <v>1583628.14</v>
      </c>
      <c r="H6580" s="205">
        <v>0</v>
      </c>
      <c r="I6580" s="209">
        <v>1583628.14</v>
      </c>
    </row>
    <row r="6581" spans="1:9" ht="51" customHeight="1" x14ac:dyDescent="0.25">
      <c r="A6581" s="202">
        <v>43578</v>
      </c>
      <c r="B6581" s="37" t="s">
        <v>2581</v>
      </c>
      <c r="C6581" s="8">
        <v>78</v>
      </c>
      <c r="D6581" s="27" t="s">
        <v>17188</v>
      </c>
      <c r="E6581" s="27" t="s">
        <v>17189</v>
      </c>
      <c r="F6581" s="27" t="s">
        <v>17190</v>
      </c>
      <c r="G6581" s="205">
        <v>4574254.95</v>
      </c>
      <c r="H6581" s="205">
        <v>0</v>
      </c>
      <c r="I6581" s="209">
        <v>4574254.95</v>
      </c>
    </row>
    <row r="6582" spans="1:9" ht="51" customHeight="1" x14ac:dyDescent="0.25">
      <c r="A6582" s="202">
        <v>43578</v>
      </c>
      <c r="B6582" s="37" t="s">
        <v>2581</v>
      </c>
      <c r="C6582" s="8">
        <v>78</v>
      </c>
      <c r="D6582" s="27" t="s">
        <v>17191</v>
      </c>
      <c r="E6582" s="27" t="s">
        <v>17192</v>
      </c>
      <c r="F6582" s="27" t="s">
        <v>17193</v>
      </c>
      <c r="G6582" s="205">
        <v>1840323.15</v>
      </c>
      <c r="H6582" s="205">
        <v>92016.15</v>
      </c>
      <c r="I6582" s="209">
        <v>1932339.3</v>
      </c>
    </row>
    <row r="6583" spans="1:9" ht="51" customHeight="1" x14ac:dyDescent="0.25">
      <c r="A6583" s="202">
        <v>43578</v>
      </c>
      <c r="B6583" s="37" t="s">
        <v>2581</v>
      </c>
      <c r="C6583" s="8">
        <v>78</v>
      </c>
      <c r="D6583" s="27" t="s">
        <v>17194</v>
      </c>
      <c r="E6583" s="27" t="s">
        <v>17195</v>
      </c>
      <c r="F6583" s="27" t="s">
        <v>17196</v>
      </c>
      <c r="G6583" s="205">
        <v>641044.5</v>
      </c>
      <c r="H6583" s="205">
        <v>0</v>
      </c>
      <c r="I6583" s="209">
        <v>641044.5</v>
      </c>
    </row>
    <row r="6584" spans="1:9" ht="51" customHeight="1" x14ac:dyDescent="0.25">
      <c r="A6584" s="202">
        <v>43578</v>
      </c>
      <c r="B6584" s="37" t="s">
        <v>2581</v>
      </c>
      <c r="C6584" s="8">
        <v>78</v>
      </c>
      <c r="D6584" s="27" t="s">
        <v>17197</v>
      </c>
      <c r="E6584" s="27" t="s">
        <v>17198</v>
      </c>
      <c r="F6584" s="27" t="s">
        <v>17199</v>
      </c>
      <c r="G6584" s="205">
        <v>1169709.03</v>
      </c>
      <c r="H6584" s="205">
        <v>0</v>
      </c>
      <c r="I6584" s="209">
        <v>1169709.03</v>
      </c>
    </row>
    <row r="6585" spans="1:9" ht="51" customHeight="1" x14ac:dyDescent="0.25">
      <c r="A6585" s="202">
        <v>43578</v>
      </c>
      <c r="B6585" s="37" t="s">
        <v>2581</v>
      </c>
      <c r="C6585" s="8">
        <v>78</v>
      </c>
      <c r="D6585" s="27" t="s">
        <v>17200</v>
      </c>
      <c r="E6585" s="27" t="s">
        <v>17201</v>
      </c>
      <c r="F6585" s="27" t="s">
        <v>17202</v>
      </c>
      <c r="G6585" s="205">
        <v>4017847.81</v>
      </c>
      <c r="H6585" s="205">
        <v>0</v>
      </c>
      <c r="I6585" s="209">
        <v>4017847.81</v>
      </c>
    </row>
    <row r="6586" spans="1:9" ht="51" customHeight="1" x14ac:dyDescent="0.25">
      <c r="A6586" s="202">
        <v>43578</v>
      </c>
      <c r="B6586" s="37" t="s">
        <v>2581</v>
      </c>
      <c r="C6586" s="8">
        <v>78</v>
      </c>
      <c r="D6586" s="27" t="s">
        <v>17203</v>
      </c>
      <c r="E6586" s="27" t="s">
        <v>17204</v>
      </c>
      <c r="F6586" s="27" t="s">
        <v>17205</v>
      </c>
      <c r="G6586" s="205">
        <v>3054226.46</v>
      </c>
      <c r="H6586" s="205">
        <v>0</v>
      </c>
      <c r="I6586" s="209">
        <v>3054226.46</v>
      </c>
    </row>
    <row r="6587" spans="1:9" ht="51" customHeight="1" x14ac:dyDescent="0.25">
      <c r="A6587" s="202">
        <v>43578</v>
      </c>
      <c r="B6587" s="37" t="s">
        <v>2581</v>
      </c>
      <c r="C6587" s="8">
        <v>78</v>
      </c>
      <c r="D6587" s="27" t="s">
        <v>17206</v>
      </c>
      <c r="E6587" s="27" t="s">
        <v>17207</v>
      </c>
      <c r="F6587" s="27" t="s">
        <v>17208</v>
      </c>
      <c r="G6587" s="205">
        <v>893504.01</v>
      </c>
      <c r="H6587" s="205">
        <v>0</v>
      </c>
      <c r="I6587" s="209">
        <v>893504.01</v>
      </c>
    </row>
    <row r="6588" spans="1:9" ht="51" customHeight="1" x14ac:dyDescent="0.25">
      <c r="A6588" s="202">
        <v>43578</v>
      </c>
      <c r="B6588" s="37" t="s">
        <v>2581</v>
      </c>
      <c r="C6588" s="8">
        <v>78</v>
      </c>
      <c r="D6588" s="27" t="s">
        <v>17209</v>
      </c>
      <c r="E6588" s="27" t="s">
        <v>17210</v>
      </c>
      <c r="F6588" s="27" t="s">
        <v>17211</v>
      </c>
      <c r="G6588" s="205">
        <v>2578148.1</v>
      </c>
      <c r="H6588" s="205">
        <v>0</v>
      </c>
      <c r="I6588" s="209">
        <v>2578148.1</v>
      </c>
    </row>
    <row r="6589" spans="1:9" ht="51" customHeight="1" x14ac:dyDescent="0.25">
      <c r="A6589" s="202">
        <v>43578</v>
      </c>
      <c r="B6589" s="37" t="s">
        <v>2581</v>
      </c>
      <c r="C6589" s="8">
        <v>78</v>
      </c>
      <c r="D6589" s="27" t="s">
        <v>17212</v>
      </c>
      <c r="E6589" s="27" t="s">
        <v>17213</v>
      </c>
      <c r="F6589" s="27" t="s">
        <v>17214</v>
      </c>
      <c r="G6589" s="205">
        <v>1745473.74</v>
      </c>
      <c r="H6589" s="205">
        <v>0</v>
      </c>
      <c r="I6589" s="209">
        <v>1745473.74</v>
      </c>
    </row>
    <row r="6590" spans="1:9" ht="51" customHeight="1" x14ac:dyDescent="0.25">
      <c r="A6590" s="202">
        <v>43578</v>
      </c>
      <c r="B6590" s="37" t="s">
        <v>2581</v>
      </c>
      <c r="C6590" s="8">
        <v>78</v>
      </c>
      <c r="D6590" s="27" t="s">
        <v>17215</v>
      </c>
      <c r="E6590" s="27" t="s">
        <v>16816</v>
      </c>
      <c r="F6590" s="27" t="s">
        <v>17216</v>
      </c>
      <c r="G6590" s="205">
        <v>874638.9</v>
      </c>
      <c r="H6590" s="205">
        <v>0</v>
      </c>
      <c r="I6590" s="209">
        <v>874638.9</v>
      </c>
    </row>
    <row r="6591" spans="1:9" ht="51" customHeight="1" x14ac:dyDescent="0.25">
      <c r="A6591" s="200">
        <v>43587</v>
      </c>
      <c r="B6591" s="37" t="s">
        <v>2577</v>
      </c>
      <c r="C6591" s="210">
        <v>6</v>
      </c>
      <c r="D6591" s="49" t="s">
        <v>17217</v>
      </c>
      <c r="E6591" s="49" t="s">
        <v>266</v>
      </c>
      <c r="F6591" s="50" t="s">
        <v>17218</v>
      </c>
      <c r="G6591" s="211">
        <v>9702625.5</v>
      </c>
      <c r="H6591" s="71">
        <v>0</v>
      </c>
      <c r="I6591" s="212">
        <v>9702625.5</v>
      </c>
    </row>
    <row r="6592" spans="1:9" ht="51" customHeight="1" x14ac:dyDescent="0.25">
      <c r="A6592" s="200">
        <v>43587</v>
      </c>
      <c r="B6592" s="37" t="s">
        <v>2577</v>
      </c>
      <c r="C6592" s="210">
        <v>6</v>
      </c>
      <c r="D6592" s="49" t="s">
        <v>17219</v>
      </c>
      <c r="E6592" s="49" t="s">
        <v>1343</v>
      </c>
      <c r="F6592" s="50" t="s">
        <v>17220</v>
      </c>
      <c r="G6592" s="211">
        <v>8120806.1399999997</v>
      </c>
      <c r="H6592" s="71">
        <v>0</v>
      </c>
      <c r="I6592" s="212">
        <v>8120806.1399999997</v>
      </c>
    </row>
    <row r="6593" spans="1:9" ht="51" customHeight="1" x14ac:dyDescent="0.25">
      <c r="A6593" s="200">
        <v>43587</v>
      </c>
      <c r="B6593" s="37" t="s">
        <v>2582</v>
      </c>
      <c r="C6593" s="210">
        <v>51</v>
      </c>
      <c r="D6593" s="49" t="s">
        <v>17221</v>
      </c>
      <c r="E6593" s="49" t="s">
        <v>7378</v>
      </c>
      <c r="F6593" s="50" t="s">
        <v>17222</v>
      </c>
      <c r="G6593" s="211">
        <v>3449305.39</v>
      </c>
      <c r="H6593" s="71">
        <v>202900.32</v>
      </c>
      <c r="I6593" s="212">
        <v>3652205.71</v>
      </c>
    </row>
    <row r="6594" spans="1:9" ht="51" customHeight="1" x14ac:dyDescent="0.25">
      <c r="A6594" s="200">
        <v>43587</v>
      </c>
      <c r="B6594" s="37" t="s">
        <v>2582</v>
      </c>
      <c r="C6594" s="210">
        <v>51</v>
      </c>
      <c r="D6594" s="49" t="s">
        <v>17223</v>
      </c>
      <c r="E6594" s="49" t="s">
        <v>3946</v>
      </c>
      <c r="F6594" s="50" t="s">
        <v>17224</v>
      </c>
      <c r="G6594" s="211">
        <v>11985574.189999999</v>
      </c>
      <c r="H6594" s="71">
        <v>705033.77</v>
      </c>
      <c r="I6594" s="212">
        <v>12690607.960000001</v>
      </c>
    </row>
    <row r="6595" spans="1:9" ht="51" customHeight="1" x14ac:dyDescent="0.25">
      <c r="A6595" s="200">
        <v>43587</v>
      </c>
      <c r="B6595" s="37" t="s">
        <v>8437</v>
      </c>
      <c r="C6595" s="210">
        <v>53</v>
      </c>
      <c r="D6595" s="49" t="s">
        <v>17225</v>
      </c>
      <c r="E6595" s="49" t="s">
        <v>15681</v>
      </c>
      <c r="F6595" s="50" t="s">
        <v>17226</v>
      </c>
      <c r="G6595" s="211">
        <v>2344375.5699999998</v>
      </c>
      <c r="H6595" s="71">
        <v>0</v>
      </c>
      <c r="I6595" s="212">
        <v>2344375.5699999998</v>
      </c>
    </row>
    <row r="6596" spans="1:9" ht="51" customHeight="1" x14ac:dyDescent="0.25">
      <c r="A6596" s="200">
        <v>43587</v>
      </c>
      <c r="B6596" s="37" t="s">
        <v>8437</v>
      </c>
      <c r="C6596" s="210">
        <v>53</v>
      </c>
      <c r="D6596" s="49" t="s">
        <v>17227</v>
      </c>
      <c r="E6596" s="49" t="s">
        <v>14621</v>
      </c>
      <c r="F6596" s="50" t="s">
        <v>17228</v>
      </c>
      <c r="G6596" s="211">
        <v>4177872.95</v>
      </c>
      <c r="H6596" s="71">
        <v>0</v>
      </c>
      <c r="I6596" s="212">
        <v>4177872.95</v>
      </c>
    </row>
    <row r="6597" spans="1:9" ht="51" customHeight="1" x14ac:dyDescent="0.25">
      <c r="A6597" s="200">
        <v>43587</v>
      </c>
      <c r="B6597" s="37" t="s">
        <v>2580</v>
      </c>
      <c r="C6597" s="210">
        <v>66</v>
      </c>
      <c r="D6597" s="49" t="s">
        <v>17229</v>
      </c>
      <c r="E6597" s="49" t="s">
        <v>9816</v>
      </c>
      <c r="F6597" s="50" t="s">
        <v>17230</v>
      </c>
      <c r="G6597" s="211">
        <v>4675000</v>
      </c>
      <c r="H6597" s="71">
        <v>275000</v>
      </c>
      <c r="I6597" s="212">
        <v>4950000</v>
      </c>
    </row>
    <row r="6598" spans="1:9" ht="51" customHeight="1" x14ac:dyDescent="0.25">
      <c r="A6598" s="200">
        <v>43587</v>
      </c>
      <c r="B6598" s="37" t="s">
        <v>2580</v>
      </c>
      <c r="C6598" s="210">
        <v>66</v>
      </c>
      <c r="D6598" s="49" t="s">
        <v>17231</v>
      </c>
      <c r="E6598" s="49" t="s">
        <v>17232</v>
      </c>
      <c r="F6598" s="50" t="s">
        <v>17233</v>
      </c>
      <c r="G6598" s="211">
        <v>7735000</v>
      </c>
      <c r="H6598" s="71">
        <v>455000</v>
      </c>
      <c r="I6598" s="212">
        <v>8190000</v>
      </c>
    </row>
    <row r="6599" spans="1:9" ht="51" customHeight="1" x14ac:dyDescent="0.25">
      <c r="A6599" s="200">
        <v>43587</v>
      </c>
      <c r="B6599" s="37" t="s">
        <v>2580</v>
      </c>
      <c r="C6599" s="210">
        <v>66</v>
      </c>
      <c r="D6599" s="49" t="s">
        <v>17234</v>
      </c>
      <c r="E6599" s="49" t="s">
        <v>17235</v>
      </c>
      <c r="F6599" s="50" t="s">
        <v>17236</v>
      </c>
      <c r="G6599" s="211">
        <v>1664344.2</v>
      </c>
      <c r="H6599" s="71">
        <v>97902.6</v>
      </c>
      <c r="I6599" s="212">
        <v>1762246.8</v>
      </c>
    </row>
    <row r="6600" spans="1:9" ht="51" customHeight="1" x14ac:dyDescent="0.25">
      <c r="A6600" s="200">
        <v>43587</v>
      </c>
      <c r="B6600" s="37" t="s">
        <v>2580</v>
      </c>
      <c r="C6600" s="210">
        <v>66</v>
      </c>
      <c r="D6600" s="49" t="s">
        <v>17237</v>
      </c>
      <c r="E6600" s="49" t="s">
        <v>13979</v>
      </c>
      <c r="F6600" s="50" t="s">
        <v>17238</v>
      </c>
      <c r="G6600" s="211">
        <v>25500000</v>
      </c>
      <c r="H6600" s="71">
        <v>0</v>
      </c>
      <c r="I6600" s="212">
        <v>25500000</v>
      </c>
    </row>
    <row r="6601" spans="1:9" ht="51" customHeight="1" x14ac:dyDescent="0.25">
      <c r="A6601" s="200">
        <v>43587</v>
      </c>
      <c r="B6601" s="37" t="s">
        <v>8437</v>
      </c>
      <c r="C6601" s="210">
        <v>68</v>
      </c>
      <c r="D6601" s="49" t="s">
        <v>17239</v>
      </c>
      <c r="E6601" s="49" t="s">
        <v>10497</v>
      </c>
      <c r="F6601" s="50" t="s">
        <v>17240</v>
      </c>
      <c r="G6601" s="211">
        <v>1899999.76</v>
      </c>
      <c r="H6601" s="71">
        <v>0</v>
      </c>
      <c r="I6601" s="212">
        <v>1899999.76</v>
      </c>
    </row>
    <row r="6602" spans="1:9" ht="51" customHeight="1" x14ac:dyDescent="0.25">
      <c r="A6602" s="200">
        <v>43587</v>
      </c>
      <c r="B6602" s="37" t="s">
        <v>8437</v>
      </c>
      <c r="C6602" s="210">
        <v>68</v>
      </c>
      <c r="D6602" s="49" t="s">
        <v>17241</v>
      </c>
      <c r="E6602" s="49" t="s">
        <v>2086</v>
      </c>
      <c r="F6602" s="50" t="s">
        <v>17242</v>
      </c>
      <c r="G6602" s="211">
        <v>6650000</v>
      </c>
      <c r="H6602" s="71">
        <v>0</v>
      </c>
      <c r="I6602" s="212">
        <v>6650000</v>
      </c>
    </row>
    <row r="6603" spans="1:9" ht="51" customHeight="1" x14ac:dyDescent="0.25">
      <c r="A6603" s="200">
        <v>43587</v>
      </c>
      <c r="B6603" s="37" t="s">
        <v>8437</v>
      </c>
      <c r="C6603" s="210">
        <v>68</v>
      </c>
      <c r="D6603" s="49" t="s">
        <v>17243</v>
      </c>
      <c r="E6603" s="49" t="s">
        <v>10497</v>
      </c>
      <c r="F6603" s="50" t="s">
        <v>17244</v>
      </c>
      <c r="G6603" s="211">
        <v>1900000</v>
      </c>
      <c r="H6603" s="71">
        <v>0</v>
      </c>
      <c r="I6603" s="212">
        <v>1900000</v>
      </c>
    </row>
    <row r="6604" spans="1:9" ht="51" customHeight="1" x14ac:dyDescent="0.25">
      <c r="A6604" s="200">
        <v>43587</v>
      </c>
      <c r="B6604" s="37" t="s">
        <v>8437</v>
      </c>
      <c r="C6604" s="210">
        <v>68</v>
      </c>
      <c r="D6604" s="49" t="s">
        <v>17245</v>
      </c>
      <c r="E6604" s="49" t="s">
        <v>9011</v>
      </c>
      <c r="F6604" s="50" t="s">
        <v>17246</v>
      </c>
      <c r="G6604" s="211">
        <v>1899745.4</v>
      </c>
      <c r="H6604" s="71">
        <v>0</v>
      </c>
      <c r="I6604" s="212">
        <v>1899745.4</v>
      </c>
    </row>
    <row r="6605" spans="1:9" ht="51" customHeight="1" x14ac:dyDescent="0.25">
      <c r="A6605" s="200">
        <v>43587</v>
      </c>
      <c r="B6605" s="37" t="s">
        <v>8437</v>
      </c>
      <c r="C6605" s="210">
        <v>68</v>
      </c>
      <c r="D6605" s="49" t="s">
        <v>17247</v>
      </c>
      <c r="E6605" s="49" t="s">
        <v>17248</v>
      </c>
      <c r="F6605" s="50" t="s">
        <v>17249</v>
      </c>
      <c r="G6605" s="211">
        <v>2032837.82</v>
      </c>
      <c r="H6605" s="71">
        <v>0</v>
      </c>
      <c r="I6605" s="212">
        <v>2032837.82</v>
      </c>
    </row>
    <row r="6606" spans="1:9" ht="51" customHeight="1" x14ac:dyDescent="0.25">
      <c r="A6606" s="200">
        <v>43587</v>
      </c>
      <c r="B6606" s="37" t="s">
        <v>8437</v>
      </c>
      <c r="C6606" s="210">
        <v>68</v>
      </c>
      <c r="D6606" s="49" t="s">
        <v>17250</v>
      </c>
      <c r="E6606" s="49" t="s">
        <v>17251</v>
      </c>
      <c r="F6606" s="50" t="s">
        <v>17252</v>
      </c>
      <c r="G6606" s="211">
        <v>755440</v>
      </c>
      <c r="H6606" s="71">
        <v>0</v>
      </c>
      <c r="I6606" s="212">
        <v>755440</v>
      </c>
    </row>
    <row r="6607" spans="1:9" ht="51" customHeight="1" x14ac:dyDescent="0.25">
      <c r="A6607" s="200">
        <v>43587</v>
      </c>
      <c r="B6607" s="37" t="s">
        <v>8437</v>
      </c>
      <c r="C6607" s="210">
        <v>68</v>
      </c>
      <c r="D6607" s="27" t="s">
        <v>17253</v>
      </c>
      <c r="E6607" s="27" t="s">
        <v>4321</v>
      </c>
      <c r="F6607" s="27" t="s">
        <v>17254</v>
      </c>
      <c r="G6607" s="55">
        <v>5730400</v>
      </c>
      <c r="H6607" s="82">
        <v>0</v>
      </c>
      <c r="I6607" s="213">
        <v>5730400</v>
      </c>
    </row>
    <row r="6608" spans="1:9" ht="51" customHeight="1" x14ac:dyDescent="0.25">
      <c r="A6608" s="200">
        <v>43587</v>
      </c>
      <c r="B6608" s="37" t="s">
        <v>8437</v>
      </c>
      <c r="C6608" s="210">
        <v>68</v>
      </c>
      <c r="D6608" s="27" t="s">
        <v>17255</v>
      </c>
      <c r="E6608" s="27" t="s">
        <v>9837</v>
      </c>
      <c r="F6608" s="27" t="s">
        <v>17256</v>
      </c>
      <c r="G6608" s="55">
        <v>1005916.05</v>
      </c>
      <c r="H6608" s="82">
        <v>0</v>
      </c>
      <c r="I6608" s="213">
        <v>1005916.05</v>
      </c>
    </row>
    <row r="6609" spans="1:9" ht="51" customHeight="1" x14ac:dyDescent="0.25">
      <c r="A6609" s="200">
        <v>43587</v>
      </c>
      <c r="B6609" s="37" t="s">
        <v>2571</v>
      </c>
      <c r="C6609" s="210">
        <v>70</v>
      </c>
      <c r="D6609" s="27" t="s">
        <v>17257</v>
      </c>
      <c r="E6609" s="27" t="s">
        <v>73</v>
      </c>
      <c r="F6609" s="27" t="s">
        <v>17258</v>
      </c>
      <c r="G6609" s="55">
        <v>75948334.659999996</v>
      </c>
      <c r="H6609" s="55">
        <v>4467549.0999999996</v>
      </c>
      <c r="I6609" s="213">
        <v>80415883.760000005</v>
      </c>
    </row>
    <row r="6610" spans="1:9" ht="51" customHeight="1" x14ac:dyDescent="0.25">
      <c r="A6610" s="200">
        <v>43587</v>
      </c>
      <c r="B6610" s="37" t="s">
        <v>2571</v>
      </c>
      <c r="C6610" s="210">
        <v>70</v>
      </c>
      <c r="D6610" s="27" t="s">
        <v>17259</v>
      </c>
      <c r="E6610" s="27" t="s">
        <v>27</v>
      </c>
      <c r="F6610" s="27" t="s">
        <v>17260</v>
      </c>
      <c r="G6610" s="55">
        <v>34550815.25</v>
      </c>
      <c r="H6610" s="55">
        <v>2032400.9</v>
      </c>
      <c r="I6610" s="213">
        <v>36583216.149999999</v>
      </c>
    </row>
    <row r="6611" spans="1:9" ht="51" customHeight="1" x14ac:dyDescent="0.25">
      <c r="A6611" s="200">
        <v>43587</v>
      </c>
      <c r="B6611" s="37" t="s">
        <v>2571</v>
      </c>
      <c r="C6611" s="210">
        <v>70</v>
      </c>
      <c r="D6611" s="27" t="s">
        <v>17261</v>
      </c>
      <c r="E6611" s="27" t="s">
        <v>264</v>
      </c>
      <c r="F6611" s="27" t="s">
        <v>17262</v>
      </c>
      <c r="G6611" s="55">
        <v>407223263.33999997</v>
      </c>
      <c r="H6611" s="55">
        <v>23954309.609999999</v>
      </c>
      <c r="I6611" s="213">
        <v>431177572.94999999</v>
      </c>
    </row>
    <row r="6612" spans="1:9" ht="51" customHeight="1" x14ac:dyDescent="0.25">
      <c r="A6612" s="200">
        <v>43587</v>
      </c>
      <c r="B6612" s="37" t="s">
        <v>2571</v>
      </c>
      <c r="C6612" s="210">
        <v>70</v>
      </c>
      <c r="D6612" s="27" t="s">
        <v>17263</v>
      </c>
      <c r="E6612" s="27" t="s">
        <v>39</v>
      </c>
      <c r="F6612" s="27" t="s">
        <v>17264</v>
      </c>
      <c r="G6612" s="55">
        <v>26597545.57</v>
      </c>
      <c r="H6612" s="55">
        <v>1564561.51</v>
      </c>
      <c r="I6612" s="213">
        <v>28162107.079999998</v>
      </c>
    </row>
    <row r="6613" spans="1:9" ht="51" customHeight="1" x14ac:dyDescent="0.25">
      <c r="A6613" s="200">
        <v>43587</v>
      </c>
      <c r="B6613" s="37" t="s">
        <v>2571</v>
      </c>
      <c r="C6613" s="210">
        <v>70</v>
      </c>
      <c r="D6613" s="27" t="s">
        <v>17265</v>
      </c>
      <c r="E6613" s="27" t="s">
        <v>27</v>
      </c>
      <c r="F6613" s="27" t="s">
        <v>17266</v>
      </c>
      <c r="G6613" s="55">
        <v>64154991.450000003</v>
      </c>
      <c r="H6613" s="55">
        <v>3773823.03</v>
      </c>
      <c r="I6613" s="213">
        <v>67928814.480000004</v>
      </c>
    </row>
    <row r="6614" spans="1:9" ht="51" customHeight="1" x14ac:dyDescent="0.25">
      <c r="A6614" s="200">
        <v>43587</v>
      </c>
      <c r="B6614" s="37" t="s">
        <v>2571</v>
      </c>
      <c r="C6614" s="210">
        <v>70</v>
      </c>
      <c r="D6614" s="27" t="s">
        <v>17267</v>
      </c>
      <c r="E6614" s="27" t="s">
        <v>39</v>
      </c>
      <c r="F6614" s="27" t="s">
        <v>17268</v>
      </c>
      <c r="G6614" s="55">
        <v>93520019.140000001</v>
      </c>
      <c r="H6614" s="55">
        <v>5501177.5999999996</v>
      </c>
      <c r="I6614" s="213">
        <v>99021196.739999995</v>
      </c>
    </row>
    <row r="6615" spans="1:9" ht="51" customHeight="1" x14ac:dyDescent="0.25">
      <c r="A6615" s="200">
        <v>43587</v>
      </c>
      <c r="B6615" s="37" t="s">
        <v>2571</v>
      </c>
      <c r="C6615" s="210">
        <v>70</v>
      </c>
      <c r="D6615" s="27" t="s">
        <v>17269</v>
      </c>
      <c r="E6615" s="27" t="s">
        <v>35</v>
      </c>
      <c r="F6615" s="27" t="s">
        <v>17270</v>
      </c>
      <c r="G6615" s="55">
        <v>196790995.34999999</v>
      </c>
      <c r="H6615" s="55">
        <v>11575940.9</v>
      </c>
      <c r="I6615" s="213">
        <v>208366936.25</v>
      </c>
    </row>
    <row r="6616" spans="1:9" ht="51" customHeight="1" x14ac:dyDescent="0.25">
      <c r="A6616" s="200">
        <v>43587</v>
      </c>
      <c r="B6616" s="37" t="s">
        <v>2571</v>
      </c>
      <c r="C6616" s="210">
        <v>70</v>
      </c>
      <c r="D6616" s="27" t="s">
        <v>17271</v>
      </c>
      <c r="E6616" s="27" t="s">
        <v>120</v>
      </c>
      <c r="F6616" s="27" t="s">
        <v>17272</v>
      </c>
      <c r="G6616" s="55">
        <v>8790127.8699999992</v>
      </c>
      <c r="H6616" s="55">
        <v>517066.34</v>
      </c>
      <c r="I6616" s="213">
        <v>9307194.2100000009</v>
      </c>
    </row>
    <row r="6617" spans="1:9" ht="51" customHeight="1" x14ac:dyDescent="0.25">
      <c r="A6617" s="200">
        <v>43587</v>
      </c>
      <c r="B6617" s="37" t="s">
        <v>2571</v>
      </c>
      <c r="C6617" s="210">
        <v>70</v>
      </c>
      <c r="D6617" s="27" t="s">
        <v>17273</v>
      </c>
      <c r="E6617" s="27" t="s">
        <v>39</v>
      </c>
      <c r="F6617" s="27" t="s">
        <v>17274</v>
      </c>
      <c r="G6617" s="55">
        <v>107215995.93000001</v>
      </c>
      <c r="H6617" s="55">
        <v>6306823.29</v>
      </c>
      <c r="I6617" s="213">
        <v>113522819.22</v>
      </c>
    </row>
    <row r="6618" spans="1:9" ht="51" customHeight="1" x14ac:dyDescent="0.25">
      <c r="A6618" s="200">
        <v>43587</v>
      </c>
      <c r="B6618" s="37" t="s">
        <v>2571</v>
      </c>
      <c r="C6618" s="210">
        <v>70</v>
      </c>
      <c r="D6618" s="27" t="s">
        <v>17275</v>
      </c>
      <c r="E6618" s="27" t="s">
        <v>73</v>
      </c>
      <c r="F6618" s="27" t="s">
        <v>17276</v>
      </c>
      <c r="G6618" s="55">
        <v>211712763.06</v>
      </c>
      <c r="H6618" s="55">
        <v>12453691.949999999</v>
      </c>
      <c r="I6618" s="213">
        <v>224166455.00999999</v>
      </c>
    </row>
    <row r="6619" spans="1:9" ht="51" customHeight="1" x14ac:dyDescent="0.25">
      <c r="A6619" s="200">
        <v>43587</v>
      </c>
      <c r="B6619" s="37" t="s">
        <v>2571</v>
      </c>
      <c r="C6619" s="210">
        <v>70</v>
      </c>
      <c r="D6619" s="27" t="s">
        <v>17277</v>
      </c>
      <c r="E6619" s="27" t="s">
        <v>27</v>
      </c>
      <c r="F6619" s="27" t="s">
        <v>17278</v>
      </c>
      <c r="G6619" s="55">
        <v>29694391.98</v>
      </c>
      <c r="H6619" s="55">
        <v>1746728.94</v>
      </c>
      <c r="I6619" s="213">
        <v>31441120.920000002</v>
      </c>
    </row>
    <row r="6620" spans="1:9" ht="51" customHeight="1" x14ac:dyDescent="0.25">
      <c r="A6620" s="200">
        <v>43587</v>
      </c>
      <c r="B6620" s="37" t="s">
        <v>2571</v>
      </c>
      <c r="C6620" s="210">
        <v>70</v>
      </c>
      <c r="D6620" s="27" t="s">
        <v>17279</v>
      </c>
      <c r="E6620" s="27" t="s">
        <v>39</v>
      </c>
      <c r="F6620" s="27" t="s">
        <v>17280</v>
      </c>
      <c r="G6620" s="55">
        <v>53290556.200000003</v>
      </c>
      <c r="H6620" s="55">
        <v>3134738.6</v>
      </c>
      <c r="I6620" s="213">
        <v>56425294.799999997</v>
      </c>
    </row>
    <row r="6621" spans="1:9" ht="51" customHeight="1" x14ac:dyDescent="0.25">
      <c r="A6621" s="200">
        <v>43587</v>
      </c>
      <c r="B6621" s="37" t="s">
        <v>2571</v>
      </c>
      <c r="C6621" s="210">
        <v>70</v>
      </c>
      <c r="D6621" s="27" t="s">
        <v>17281</v>
      </c>
      <c r="E6621" s="27" t="s">
        <v>73</v>
      </c>
      <c r="F6621" s="27" t="s">
        <v>17282</v>
      </c>
      <c r="G6621" s="55">
        <v>118306416.26000001</v>
      </c>
      <c r="H6621" s="55">
        <v>6959200.96</v>
      </c>
      <c r="I6621" s="213">
        <v>125265617.22</v>
      </c>
    </row>
    <row r="6622" spans="1:9" ht="51" customHeight="1" x14ac:dyDescent="0.25">
      <c r="A6622" s="200">
        <v>43587</v>
      </c>
      <c r="B6622" s="37" t="s">
        <v>2571</v>
      </c>
      <c r="C6622" s="210">
        <v>70</v>
      </c>
      <c r="D6622" s="27" t="s">
        <v>17283</v>
      </c>
      <c r="E6622" s="27" t="s">
        <v>35</v>
      </c>
      <c r="F6622" s="27" t="s">
        <v>17284</v>
      </c>
      <c r="G6622" s="55">
        <v>120437074.12</v>
      </c>
      <c r="H6622" s="55">
        <v>7084533.7699999996</v>
      </c>
      <c r="I6622" s="213">
        <v>127521607.89</v>
      </c>
    </row>
    <row r="6623" spans="1:9" ht="51" customHeight="1" x14ac:dyDescent="0.25">
      <c r="A6623" s="200">
        <v>43587</v>
      </c>
      <c r="B6623" s="37" t="s">
        <v>2571</v>
      </c>
      <c r="C6623" s="210">
        <v>70</v>
      </c>
      <c r="D6623" s="27" t="s">
        <v>17285</v>
      </c>
      <c r="E6623" s="27" t="s">
        <v>143</v>
      </c>
      <c r="F6623" s="27" t="s">
        <v>17286</v>
      </c>
      <c r="G6623" s="55">
        <v>31983741.27</v>
      </c>
      <c r="H6623" s="55">
        <v>1881396.54</v>
      </c>
      <c r="I6623" s="213">
        <v>33865137.810000002</v>
      </c>
    </row>
    <row r="6624" spans="1:9" ht="51" customHeight="1" x14ac:dyDescent="0.25">
      <c r="A6624" s="200">
        <v>43587</v>
      </c>
      <c r="B6624" s="37" t="s">
        <v>2571</v>
      </c>
      <c r="C6624" s="210">
        <v>70</v>
      </c>
      <c r="D6624" s="27" t="s">
        <v>17287</v>
      </c>
      <c r="E6624" s="27" t="s">
        <v>143</v>
      </c>
      <c r="F6624" s="27" t="s">
        <v>17288</v>
      </c>
      <c r="G6624" s="55">
        <v>43704216.100000001</v>
      </c>
      <c r="H6624" s="55">
        <v>2570836.2400000002</v>
      </c>
      <c r="I6624" s="213">
        <v>46275052.340000004</v>
      </c>
    </row>
    <row r="6625" spans="1:9" ht="51" customHeight="1" x14ac:dyDescent="0.25">
      <c r="A6625" s="200">
        <v>43587</v>
      </c>
      <c r="B6625" s="37" t="s">
        <v>2571</v>
      </c>
      <c r="C6625" s="210">
        <v>70</v>
      </c>
      <c r="D6625" s="27" t="s">
        <v>17289</v>
      </c>
      <c r="E6625" s="27" t="s">
        <v>143</v>
      </c>
      <c r="F6625" s="27" t="s">
        <v>17290</v>
      </c>
      <c r="G6625" s="55">
        <v>51056657.280000001</v>
      </c>
      <c r="H6625" s="55">
        <v>3003332.78</v>
      </c>
      <c r="I6625" s="213">
        <v>54059990.060000002</v>
      </c>
    </row>
    <row r="6626" spans="1:9" ht="51" customHeight="1" x14ac:dyDescent="0.25">
      <c r="A6626" s="200">
        <v>43587</v>
      </c>
      <c r="B6626" s="37" t="s">
        <v>2571</v>
      </c>
      <c r="C6626" s="210">
        <v>70</v>
      </c>
      <c r="D6626" s="27" t="s">
        <v>17291</v>
      </c>
      <c r="E6626" s="27" t="s">
        <v>27</v>
      </c>
      <c r="F6626" s="27" t="s">
        <v>17292</v>
      </c>
      <c r="G6626" s="55">
        <v>19778574.870000001</v>
      </c>
      <c r="H6626" s="55">
        <v>1163445.58</v>
      </c>
      <c r="I6626" s="213">
        <v>20942020.449999999</v>
      </c>
    </row>
    <row r="6627" spans="1:9" ht="51" customHeight="1" x14ac:dyDescent="0.25">
      <c r="A6627" s="200">
        <v>43587</v>
      </c>
      <c r="B6627" s="37" t="s">
        <v>2571</v>
      </c>
      <c r="C6627" s="210">
        <v>70</v>
      </c>
      <c r="D6627" s="27" t="s">
        <v>17293</v>
      </c>
      <c r="E6627" s="27" t="s">
        <v>22</v>
      </c>
      <c r="F6627" s="27" t="s">
        <v>17294</v>
      </c>
      <c r="G6627" s="55">
        <v>14047358.619999999</v>
      </c>
      <c r="H6627" s="55">
        <v>826315.21</v>
      </c>
      <c r="I6627" s="213">
        <v>14873673.83</v>
      </c>
    </row>
    <row r="6628" spans="1:9" ht="51" customHeight="1" x14ac:dyDescent="0.25">
      <c r="A6628" s="200">
        <v>43587</v>
      </c>
      <c r="B6628" s="37" t="s">
        <v>2571</v>
      </c>
      <c r="C6628" s="210">
        <v>70</v>
      </c>
      <c r="D6628" s="27" t="s">
        <v>17295</v>
      </c>
      <c r="E6628" s="27" t="s">
        <v>22</v>
      </c>
      <c r="F6628" s="27" t="s">
        <v>17296</v>
      </c>
      <c r="G6628" s="55">
        <v>47803158.18</v>
      </c>
      <c r="H6628" s="55">
        <v>2811950.48</v>
      </c>
      <c r="I6628" s="213">
        <v>50615108.659999996</v>
      </c>
    </row>
    <row r="6629" spans="1:9" ht="51" customHeight="1" x14ac:dyDescent="0.25">
      <c r="A6629" s="200">
        <v>43587</v>
      </c>
      <c r="B6629" s="37" t="s">
        <v>2581</v>
      </c>
      <c r="C6629" s="210">
        <v>78</v>
      </c>
      <c r="D6629" s="27" t="s">
        <v>17297</v>
      </c>
      <c r="E6629" s="27" t="s">
        <v>17298</v>
      </c>
      <c r="F6629" s="27" t="s">
        <v>17299</v>
      </c>
      <c r="G6629" s="55">
        <v>2739954.02</v>
      </c>
      <c r="H6629" s="82">
        <v>0</v>
      </c>
      <c r="I6629" s="213">
        <v>2739954.02</v>
      </c>
    </row>
    <row r="6630" spans="1:9" ht="51" customHeight="1" x14ac:dyDescent="0.25">
      <c r="A6630" s="200">
        <v>43587</v>
      </c>
      <c r="B6630" s="37" t="s">
        <v>2581</v>
      </c>
      <c r="C6630" s="210">
        <v>78</v>
      </c>
      <c r="D6630" s="27" t="s">
        <v>17300</v>
      </c>
      <c r="E6630" s="27" t="s">
        <v>17301</v>
      </c>
      <c r="F6630" s="27" t="s">
        <v>17302</v>
      </c>
      <c r="G6630" s="55">
        <v>1829304.15</v>
      </c>
      <c r="H6630" s="82">
        <v>0</v>
      </c>
      <c r="I6630" s="213">
        <v>1829304.15</v>
      </c>
    </row>
    <row r="6631" spans="1:9" ht="51" customHeight="1" x14ac:dyDescent="0.25">
      <c r="A6631" s="200">
        <v>43587</v>
      </c>
      <c r="B6631" s="37" t="s">
        <v>2581</v>
      </c>
      <c r="C6631" s="210">
        <v>78</v>
      </c>
      <c r="D6631" s="27" t="s">
        <v>17303</v>
      </c>
      <c r="E6631" s="27" t="s">
        <v>17304</v>
      </c>
      <c r="F6631" s="27" t="s">
        <v>17305</v>
      </c>
      <c r="G6631" s="55">
        <v>2587155.2599999998</v>
      </c>
      <c r="H6631" s="82">
        <v>0</v>
      </c>
      <c r="I6631" s="213">
        <v>2587155.2599999998</v>
      </c>
    </row>
    <row r="6632" spans="1:9" ht="51" customHeight="1" x14ac:dyDescent="0.25">
      <c r="A6632" s="200">
        <v>43587</v>
      </c>
      <c r="B6632" s="37" t="s">
        <v>2581</v>
      </c>
      <c r="C6632" s="210">
        <v>78</v>
      </c>
      <c r="D6632" s="27" t="s">
        <v>17306</v>
      </c>
      <c r="E6632" s="27" t="s">
        <v>7349</v>
      </c>
      <c r="F6632" s="27" t="s">
        <v>17307</v>
      </c>
      <c r="G6632" s="55">
        <v>695917.8</v>
      </c>
      <c r="H6632" s="82">
        <v>0</v>
      </c>
      <c r="I6632" s="213">
        <v>695917.8</v>
      </c>
    </row>
    <row r="6633" spans="1:9" ht="51" customHeight="1" x14ac:dyDescent="0.25">
      <c r="A6633" s="200">
        <v>43587</v>
      </c>
      <c r="B6633" s="37" t="s">
        <v>2581</v>
      </c>
      <c r="C6633" s="210">
        <v>78</v>
      </c>
      <c r="D6633" s="27" t="s">
        <v>17308</v>
      </c>
      <c r="E6633" s="27" t="s">
        <v>17309</v>
      </c>
      <c r="F6633" s="27" t="s">
        <v>17310</v>
      </c>
      <c r="G6633" s="55">
        <v>2004506.4</v>
      </c>
      <c r="H6633" s="82">
        <v>0</v>
      </c>
      <c r="I6633" s="213">
        <v>2004506.4</v>
      </c>
    </row>
    <row r="6634" spans="1:9" ht="51" customHeight="1" x14ac:dyDescent="0.25">
      <c r="A6634" s="200">
        <v>43587</v>
      </c>
      <c r="B6634" s="37" t="s">
        <v>2581</v>
      </c>
      <c r="C6634" s="210">
        <v>78</v>
      </c>
      <c r="D6634" s="27" t="s">
        <v>17311</v>
      </c>
      <c r="E6634" s="27" t="s">
        <v>17312</v>
      </c>
      <c r="F6634" s="27" t="s">
        <v>17313</v>
      </c>
      <c r="G6634" s="55">
        <v>2435683.5</v>
      </c>
      <c r="H6634" s="82">
        <v>0</v>
      </c>
      <c r="I6634" s="213">
        <v>2435683.5</v>
      </c>
    </row>
    <row r="6635" spans="1:9" ht="51" customHeight="1" x14ac:dyDescent="0.25">
      <c r="A6635" s="200">
        <v>43587</v>
      </c>
      <c r="B6635" s="37" t="s">
        <v>2581</v>
      </c>
      <c r="C6635" s="210">
        <v>78</v>
      </c>
      <c r="D6635" s="27" t="s">
        <v>17314</v>
      </c>
      <c r="E6635" s="27" t="s">
        <v>17315</v>
      </c>
      <c r="F6635" s="27" t="s">
        <v>17316</v>
      </c>
      <c r="G6635" s="55">
        <v>2683074.9</v>
      </c>
      <c r="H6635" s="82">
        <v>0</v>
      </c>
      <c r="I6635" s="213">
        <v>2683074.9</v>
      </c>
    </row>
    <row r="6636" spans="1:9" ht="51" customHeight="1" x14ac:dyDescent="0.25">
      <c r="A6636" s="200">
        <v>43587</v>
      </c>
      <c r="B6636" s="37" t="s">
        <v>2581</v>
      </c>
      <c r="C6636" s="210">
        <v>78</v>
      </c>
      <c r="D6636" s="27" t="s">
        <v>17317</v>
      </c>
      <c r="E6636" s="27" t="s">
        <v>16816</v>
      </c>
      <c r="F6636" s="27" t="s">
        <v>17318</v>
      </c>
      <c r="G6636" s="55">
        <v>868627.98</v>
      </c>
      <c r="H6636" s="82">
        <v>0</v>
      </c>
      <c r="I6636" s="213">
        <v>868627.98</v>
      </c>
    </row>
    <row r="6637" spans="1:9" ht="51" customHeight="1" x14ac:dyDescent="0.25">
      <c r="A6637" s="200">
        <v>43587</v>
      </c>
      <c r="B6637" s="37" t="s">
        <v>2581</v>
      </c>
      <c r="C6637" s="210">
        <v>78</v>
      </c>
      <c r="D6637" s="27" t="s">
        <v>17319</v>
      </c>
      <c r="E6637" s="27" t="s">
        <v>17320</v>
      </c>
      <c r="F6637" s="27" t="s">
        <v>17321</v>
      </c>
      <c r="G6637" s="55">
        <v>2166278.7999999998</v>
      </c>
      <c r="H6637" s="82">
        <v>0</v>
      </c>
      <c r="I6637" s="213">
        <v>2166278.7999999998</v>
      </c>
    </row>
    <row r="6638" spans="1:9" ht="51" customHeight="1" x14ac:dyDescent="0.25">
      <c r="A6638" s="200">
        <v>43587</v>
      </c>
      <c r="B6638" s="37" t="s">
        <v>2581</v>
      </c>
      <c r="C6638" s="210">
        <v>78</v>
      </c>
      <c r="D6638" s="27" t="s">
        <v>17322</v>
      </c>
      <c r="E6638" s="27" t="s">
        <v>17323</v>
      </c>
      <c r="F6638" s="27" t="s">
        <v>17324</v>
      </c>
      <c r="G6638" s="55">
        <v>5556612</v>
      </c>
      <c r="H6638" s="82">
        <v>0</v>
      </c>
      <c r="I6638" s="213">
        <v>5556612</v>
      </c>
    </row>
    <row r="6639" spans="1:9" ht="51" customHeight="1" x14ac:dyDescent="0.25">
      <c r="A6639" s="200">
        <v>43587</v>
      </c>
      <c r="B6639" s="37" t="s">
        <v>2581</v>
      </c>
      <c r="C6639" s="210">
        <v>78</v>
      </c>
      <c r="D6639" s="27" t="s">
        <v>17325</v>
      </c>
      <c r="E6639" s="27" t="s">
        <v>17326</v>
      </c>
      <c r="F6639" s="27" t="s">
        <v>17327</v>
      </c>
      <c r="G6639" s="55">
        <v>2434810.5</v>
      </c>
      <c r="H6639" s="82">
        <v>0</v>
      </c>
      <c r="I6639" s="213">
        <v>2434810.5</v>
      </c>
    </row>
    <row r="6640" spans="1:9" ht="51" customHeight="1" x14ac:dyDescent="0.25">
      <c r="A6640" s="200">
        <v>43587</v>
      </c>
      <c r="B6640" s="37" t="s">
        <v>2580</v>
      </c>
      <c r="C6640" s="210">
        <v>86</v>
      </c>
      <c r="D6640" s="49" t="s">
        <v>17328</v>
      </c>
      <c r="E6640" s="49" t="s">
        <v>17329</v>
      </c>
      <c r="F6640" s="50" t="s">
        <v>17330</v>
      </c>
      <c r="G6640" s="211">
        <v>84045770.450000003</v>
      </c>
      <c r="H6640" s="71">
        <v>9887737.6999999993</v>
      </c>
      <c r="I6640" s="212">
        <v>93933508.150000006</v>
      </c>
    </row>
    <row r="6641" spans="1:9" ht="51" customHeight="1" x14ac:dyDescent="0.25">
      <c r="A6641" s="214">
        <v>43587</v>
      </c>
      <c r="B6641" s="131" t="s">
        <v>2580</v>
      </c>
      <c r="C6641" s="132">
        <v>86</v>
      </c>
      <c r="D6641" s="130" t="s">
        <v>17331</v>
      </c>
      <c r="E6641" s="130" t="s">
        <v>120</v>
      </c>
      <c r="F6641" s="156" t="s">
        <v>17332</v>
      </c>
      <c r="G6641" s="215">
        <v>21184647.75</v>
      </c>
      <c r="H6641" s="158">
        <v>1246155.75</v>
      </c>
      <c r="I6641" s="216">
        <v>22430803.5</v>
      </c>
    </row>
    <row r="6642" spans="1:9" ht="51" customHeight="1" x14ac:dyDescent="0.25">
      <c r="A6642" s="200">
        <v>43595</v>
      </c>
      <c r="B6642" s="131" t="s">
        <v>2577</v>
      </c>
      <c r="C6642" s="132">
        <v>6</v>
      </c>
      <c r="D6642" s="130" t="s">
        <v>17333</v>
      </c>
      <c r="E6642" s="130" t="s">
        <v>2283</v>
      </c>
      <c r="F6642" s="156" t="s">
        <v>17334</v>
      </c>
      <c r="G6642" s="217">
        <v>8219957.6500000004</v>
      </c>
      <c r="H6642" s="212">
        <v>0</v>
      </c>
      <c r="I6642" s="212">
        <v>8219957.6500000004</v>
      </c>
    </row>
    <row r="6643" spans="1:9" ht="51" customHeight="1" x14ac:dyDescent="0.25">
      <c r="A6643" s="200">
        <v>43595</v>
      </c>
      <c r="B6643" s="131" t="s">
        <v>2577</v>
      </c>
      <c r="C6643" s="132">
        <v>6</v>
      </c>
      <c r="D6643" s="130" t="s">
        <v>17335</v>
      </c>
      <c r="E6643" s="130" t="s">
        <v>4731</v>
      </c>
      <c r="F6643" s="156" t="s">
        <v>17336</v>
      </c>
      <c r="G6643" s="217">
        <v>6108201.6900000004</v>
      </c>
      <c r="H6643" s="212">
        <v>0</v>
      </c>
      <c r="I6643" s="212">
        <v>6108201.6900000004</v>
      </c>
    </row>
    <row r="6644" spans="1:9" ht="51" customHeight="1" x14ac:dyDescent="0.25">
      <c r="A6644" s="200">
        <v>43595</v>
      </c>
      <c r="B6644" s="131" t="s">
        <v>2577</v>
      </c>
      <c r="C6644" s="132">
        <v>6</v>
      </c>
      <c r="D6644" s="130" t="s">
        <v>17337</v>
      </c>
      <c r="E6644" s="130" t="s">
        <v>17338</v>
      </c>
      <c r="F6644" s="156" t="s">
        <v>45</v>
      </c>
      <c r="G6644" s="217">
        <v>13475473.550000001</v>
      </c>
      <c r="H6644" s="212">
        <v>0</v>
      </c>
      <c r="I6644" s="212">
        <v>13475473.550000001</v>
      </c>
    </row>
    <row r="6645" spans="1:9" ht="51" customHeight="1" x14ac:dyDescent="0.25">
      <c r="A6645" s="200">
        <v>43595</v>
      </c>
      <c r="B6645" s="131" t="s">
        <v>2577</v>
      </c>
      <c r="C6645" s="132">
        <v>6</v>
      </c>
      <c r="D6645" s="130" t="s">
        <v>17339</v>
      </c>
      <c r="E6645" s="130" t="s">
        <v>1020</v>
      </c>
      <c r="F6645" s="156" t="s">
        <v>45</v>
      </c>
      <c r="G6645" s="217">
        <v>8226335</v>
      </c>
      <c r="H6645" s="212">
        <v>0</v>
      </c>
      <c r="I6645" s="212">
        <v>8226335</v>
      </c>
    </row>
    <row r="6646" spans="1:9" ht="51" customHeight="1" x14ac:dyDescent="0.25">
      <c r="A6646" s="200">
        <v>43595</v>
      </c>
      <c r="B6646" s="131" t="s">
        <v>2577</v>
      </c>
      <c r="C6646" s="132">
        <v>6</v>
      </c>
      <c r="D6646" s="130" t="s">
        <v>17340</v>
      </c>
      <c r="E6646" s="130" t="s">
        <v>5827</v>
      </c>
      <c r="F6646" s="156" t="s">
        <v>17341</v>
      </c>
      <c r="G6646" s="217">
        <v>7625661.4000000004</v>
      </c>
      <c r="H6646" s="212">
        <v>0</v>
      </c>
      <c r="I6646" s="212">
        <v>7625661.4000000004</v>
      </c>
    </row>
    <row r="6647" spans="1:9" ht="51" customHeight="1" x14ac:dyDescent="0.25">
      <c r="A6647" s="200">
        <v>43595</v>
      </c>
      <c r="B6647" s="131" t="s">
        <v>2571</v>
      </c>
      <c r="C6647" s="132">
        <v>42</v>
      </c>
      <c r="D6647" s="130" t="s">
        <v>17342</v>
      </c>
      <c r="E6647" s="130" t="s">
        <v>39</v>
      </c>
      <c r="F6647" s="156" t="s">
        <v>17343</v>
      </c>
      <c r="G6647" s="217">
        <v>154419742.25</v>
      </c>
      <c r="H6647" s="212">
        <v>9083514.25</v>
      </c>
      <c r="I6647" s="212">
        <v>163503256.5</v>
      </c>
    </row>
    <row r="6648" spans="1:9" ht="51" customHeight="1" x14ac:dyDescent="0.25">
      <c r="A6648" s="200">
        <v>43595</v>
      </c>
      <c r="B6648" s="131" t="s">
        <v>2582</v>
      </c>
      <c r="C6648" s="132">
        <v>51</v>
      </c>
      <c r="D6648" s="130" t="s">
        <v>17344</v>
      </c>
      <c r="E6648" s="130" t="s">
        <v>7378</v>
      </c>
      <c r="F6648" s="156" t="s">
        <v>17345</v>
      </c>
      <c r="G6648" s="217">
        <v>9601892.9600000009</v>
      </c>
      <c r="H6648" s="212">
        <v>564817.23</v>
      </c>
      <c r="I6648" s="212">
        <v>10166710.189999999</v>
      </c>
    </row>
    <row r="6649" spans="1:9" ht="51" customHeight="1" x14ac:dyDescent="0.25">
      <c r="A6649" s="200">
        <v>43595</v>
      </c>
      <c r="B6649" s="131" t="s">
        <v>8437</v>
      </c>
      <c r="C6649" s="132">
        <v>53</v>
      </c>
      <c r="D6649" s="130" t="s">
        <v>17346</v>
      </c>
      <c r="E6649" s="130" t="s">
        <v>17347</v>
      </c>
      <c r="F6649" s="156" t="s">
        <v>17348</v>
      </c>
      <c r="G6649" s="217">
        <v>383638.43</v>
      </c>
      <c r="H6649" s="212">
        <v>0</v>
      </c>
      <c r="I6649" s="212">
        <v>383638.43</v>
      </c>
    </row>
    <row r="6650" spans="1:9" ht="51" customHeight="1" x14ac:dyDescent="0.25">
      <c r="A6650" s="200">
        <v>43595</v>
      </c>
      <c r="B6650" s="131" t="s">
        <v>8437</v>
      </c>
      <c r="C6650" s="132">
        <v>53</v>
      </c>
      <c r="D6650" s="130" t="s">
        <v>17349</v>
      </c>
      <c r="E6650" s="130" t="s">
        <v>17350</v>
      </c>
      <c r="F6650" s="156" t="s">
        <v>17351</v>
      </c>
      <c r="G6650" s="217">
        <v>806113</v>
      </c>
      <c r="H6650" s="212">
        <v>0</v>
      </c>
      <c r="I6650" s="212">
        <v>806113</v>
      </c>
    </row>
    <row r="6651" spans="1:9" ht="51" customHeight="1" x14ac:dyDescent="0.25">
      <c r="A6651" s="200">
        <v>43595</v>
      </c>
      <c r="B6651" s="131" t="s">
        <v>8437</v>
      </c>
      <c r="C6651" s="132">
        <v>53</v>
      </c>
      <c r="D6651" s="130" t="s">
        <v>17352</v>
      </c>
      <c r="E6651" s="130" t="s">
        <v>17353</v>
      </c>
      <c r="F6651" s="156" t="s">
        <v>17354</v>
      </c>
      <c r="G6651" s="217">
        <v>2652228.0499999998</v>
      </c>
      <c r="H6651" s="212">
        <v>0</v>
      </c>
      <c r="I6651" s="212">
        <v>2652228.0499999998</v>
      </c>
    </row>
    <row r="6652" spans="1:9" ht="51" customHeight="1" x14ac:dyDescent="0.25">
      <c r="A6652" s="200">
        <v>43595</v>
      </c>
      <c r="B6652" s="131" t="s">
        <v>8437</v>
      </c>
      <c r="C6652" s="132">
        <v>53</v>
      </c>
      <c r="D6652" s="130" t="s">
        <v>17355</v>
      </c>
      <c r="E6652" s="130" t="s">
        <v>7514</v>
      </c>
      <c r="F6652" s="156" t="s">
        <v>17356</v>
      </c>
      <c r="G6652" s="217">
        <v>3275312.31</v>
      </c>
      <c r="H6652" s="212">
        <v>0</v>
      </c>
      <c r="I6652" s="212">
        <v>3275312.31</v>
      </c>
    </row>
    <row r="6653" spans="1:9" ht="51" customHeight="1" x14ac:dyDescent="0.25">
      <c r="A6653" s="200">
        <v>43595</v>
      </c>
      <c r="B6653" s="131" t="s">
        <v>8437</v>
      </c>
      <c r="C6653" s="132">
        <v>53</v>
      </c>
      <c r="D6653" s="130" t="s">
        <v>17357</v>
      </c>
      <c r="E6653" s="130" t="s">
        <v>8959</v>
      </c>
      <c r="F6653" s="156" t="s">
        <v>17358</v>
      </c>
      <c r="G6653" s="217">
        <v>1800000.15</v>
      </c>
      <c r="H6653" s="212">
        <v>0</v>
      </c>
      <c r="I6653" s="212">
        <v>1800000.15</v>
      </c>
    </row>
    <row r="6654" spans="1:9" ht="51" customHeight="1" x14ac:dyDescent="0.25">
      <c r="A6654" s="200">
        <v>43595</v>
      </c>
      <c r="B6654" s="131" t="s">
        <v>8437</v>
      </c>
      <c r="C6654" s="132">
        <v>53</v>
      </c>
      <c r="D6654" s="130" t="s">
        <v>17359</v>
      </c>
      <c r="E6654" s="130" t="s">
        <v>17360</v>
      </c>
      <c r="F6654" s="156" t="s">
        <v>17361</v>
      </c>
      <c r="G6654" s="217">
        <v>2512377.6800000002</v>
      </c>
      <c r="H6654" s="212">
        <v>0</v>
      </c>
      <c r="I6654" s="212">
        <v>2512377.6800000002</v>
      </c>
    </row>
    <row r="6655" spans="1:9" ht="51" customHeight="1" x14ac:dyDescent="0.25">
      <c r="A6655" s="200">
        <v>43595</v>
      </c>
      <c r="B6655" s="131" t="s">
        <v>8437</v>
      </c>
      <c r="C6655" s="132">
        <v>53</v>
      </c>
      <c r="D6655" s="130" t="s">
        <v>17362</v>
      </c>
      <c r="E6655" s="130" t="s">
        <v>15548</v>
      </c>
      <c r="F6655" s="156" t="s">
        <v>17363</v>
      </c>
      <c r="G6655" s="217">
        <v>1938104.19</v>
      </c>
      <c r="H6655" s="212">
        <v>0</v>
      </c>
      <c r="I6655" s="212">
        <v>1938104.19</v>
      </c>
    </row>
    <row r="6656" spans="1:9" ht="51" customHeight="1" x14ac:dyDescent="0.25">
      <c r="A6656" s="200">
        <v>43595</v>
      </c>
      <c r="B6656" s="131" t="s">
        <v>8437</v>
      </c>
      <c r="C6656" s="132">
        <v>53</v>
      </c>
      <c r="D6656" s="130" t="s">
        <v>17364</v>
      </c>
      <c r="E6656" s="130" t="s">
        <v>15548</v>
      </c>
      <c r="F6656" s="156" t="s">
        <v>17365</v>
      </c>
      <c r="G6656" s="217">
        <v>359882.31</v>
      </c>
      <c r="H6656" s="212">
        <v>0</v>
      </c>
      <c r="I6656" s="212">
        <v>359882.31</v>
      </c>
    </row>
    <row r="6657" spans="1:9" ht="51" customHeight="1" x14ac:dyDescent="0.25">
      <c r="A6657" s="200">
        <v>43595</v>
      </c>
      <c r="B6657" s="131" t="s">
        <v>8437</v>
      </c>
      <c r="C6657" s="132">
        <v>53</v>
      </c>
      <c r="D6657" s="130" t="s">
        <v>17366</v>
      </c>
      <c r="E6657" s="130" t="s">
        <v>15548</v>
      </c>
      <c r="F6657" s="156" t="s">
        <v>17367</v>
      </c>
      <c r="G6657" s="217">
        <v>452132.36</v>
      </c>
      <c r="H6657" s="212">
        <v>0</v>
      </c>
      <c r="I6657" s="212">
        <v>452132.36</v>
      </c>
    </row>
    <row r="6658" spans="1:9" ht="51" customHeight="1" x14ac:dyDescent="0.25">
      <c r="A6658" s="200">
        <v>43595</v>
      </c>
      <c r="B6658" s="131" t="s">
        <v>8437</v>
      </c>
      <c r="C6658" s="132">
        <v>53</v>
      </c>
      <c r="D6658" s="130" t="s">
        <v>17368</v>
      </c>
      <c r="E6658" s="130" t="s">
        <v>17369</v>
      </c>
      <c r="F6658" s="156" t="s">
        <v>17370</v>
      </c>
      <c r="G6658" s="217">
        <v>4750000</v>
      </c>
      <c r="H6658" s="212">
        <v>0</v>
      </c>
      <c r="I6658" s="212">
        <v>4750000</v>
      </c>
    </row>
    <row r="6659" spans="1:9" ht="51" customHeight="1" x14ac:dyDescent="0.25">
      <c r="A6659" s="200">
        <v>43595</v>
      </c>
      <c r="B6659" s="131" t="s">
        <v>8437</v>
      </c>
      <c r="C6659" s="132">
        <v>53</v>
      </c>
      <c r="D6659" s="130" t="s">
        <v>17371</v>
      </c>
      <c r="E6659" s="130" t="s">
        <v>6306</v>
      </c>
      <c r="F6659" s="156" t="s">
        <v>17372</v>
      </c>
      <c r="G6659" s="217">
        <v>3969829.24</v>
      </c>
      <c r="H6659" s="212">
        <v>0</v>
      </c>
      <c r="I6659" s="212">
        <v>3969829.24</v>
      </c>
    </row>
    <row r="6660" spans="1:9" ht="51" customHeight="1" x14ac:dyDescent="0.25">
      <c r="A6660" s="200">
        <v>43595</v>
      </c>
      <c r="B6660" s="131" t="s">
        <v>8437</v>
      </c>
      <c r="C6660" s="132">
        <v>53</v>
      </c>
      <c r="D6660" s="130" t="s">
        <v>17373</v>
      </c>
      <c r="E6660" s="130" t="s">
        <v>2289</v>
      </c>
      <c r="F6660" s="156" t="s">
        <v>17374</v>
      </c>
      <c r="G6660" s="217">
        <v>1347370.94</v>
      </c>
      <c r="H6660" s="212">
        <v>0</v>
      </c>
      <c r="I6660" s="212">
        <v>1347370.94</v>
      </c>
    </row>
    <row r="6661" spans="1:9" ht="51" customHeight="1" x14ac:dyDescent="0.25">
      <c r="A6661" s="200">
        <v>43595</v>
      </c>
      <c r="B6661" s="131" t="s">
        <v>8437</v>
      </c>
      <c r="C6661" s="132">
        <v>55</v>
      </c>
      <c r="D6661" s="130" t="s">
        <v>17375</v>
      </c>
      <c r="E6661" s="130" t="s">
        <v>1739</v>
      </c>
      <c r="F6661" s="156" t="s">
        <v>10093</v>
      </c>
      <c r="G6661" s="217">
        <v>2850000</v>
      </c>
      <c r="H6661" s="212">
        <v>0</v>
      </c>
      <c r="I6661" s="212">
        <v>2850000</v>
      </c>
    </row>
    <row r="6662" spans="1:9" ht="51" customHeight="1" x14ac:dyDescent="0.25">
      <c r="A6662" s="200">
        <v>43595</v>
      </c>
      <c r="B6662" s="131" t="s">
        <v>2572</v>
      </c>
      <c r="C6662" s="132">
        <v>61</v>
      </c>
      <c r="D6662" s="130" t="s">
        <v>17376</v>
      </c>
      <c r="E6662" s="130" t="s">
        <v>17377</v>
      </c>
      <c r="F6662" s="156" t="s">
        <v>17378</v>
      </c>
      <c r="G6662" s="217">
        <v>2229210</v>
      </c>
      <c r="H6662" s="212">
        <v>262260</v>
      </c>
      <c r="I6662" s="212">
        <v>2491470</v>
      </c>
    </row>
    <row r="6663" spans="1:9" ht="51" customHeight="1" x14ac:dyDescent="0.25">
      <c r="A6663" s="200">
        <v>43595</v>
      </c>
      <c r="B6663" s="131" t="s">
        <v>2572</v>
      </c>
      <c r="C6663" s="132">
        <v>61</v>
      </c>
      <c r="D6663" s="130" t="s">
        <v>17379</v>
      </c>
      <c r="E6663" s="130" t="s">
        <v>14523</v>
      </c>
      <c r="F6663" s="156" t="s">
        <v>17380</v>
      </c>
      <c r="G6663" s="217">
        <v>8390888.9000000004</v>
      </c>
      <c r="H6663" s="212">
        <v>987163.4</v>
      </c>
      <c r="I6663" s="212">
        <v>9378052.3000000007</v>
      </c>
    </row>
    <row r="6664" spans="1:9" ht="51" customHeight="1" x14ac:dyDescent="0.25">
      <c r="A6664" s="200">
        <v>43595</v>
      </c>
      <c r="B6664" s="131" t="s">
        <v>8437</v>
      </c>
      <c r="C6664" s="132">
        <v>62</v>
      </c>
      <c r="D6664" s="130" t="s">
        <v>17381</v>
      </c>
      <c r="E6664" s="130" t="s">
        <v>5068</v>
      </c>
      <c r="F6664" s="156" t="s">
        <v>17382</v>
      </c>
      <c r="G6664" s="217">
        <v>1744967.24</v>
      </c>
      <c r="H6664" s="212">
        <v>0</v>
      </c>
      <c r="I6664" s="212">
        <v>1744967.24</v>
      </c>
    </row>
    <row r="6665" spans="1:9" ht="51" customHeight="1" x14ac:dyDescent="0.25">
      <c r="A6665" s="200">
        <v>43595</v>
      </c>
      <c r="B6665" s="131" t="s">
        <v>8437</v>
      </c>
      <c r="C6665" s="132">
        <v>62</v>
      </c>
      <c r="D6665" s="130" t="s">
        <v>17383</v>
      </c>
      <c r="E6665" s="130" t="s">
        <v>9755</v>
      </c>
      <c r="F6665" s="156" t="s">
        <v>17384</v>
      </c>
      <c r="G6665" s="217">
        <v>664999.24</v>
      </c>
      <c r="H6665" s="212">
        <v>0</v>
      </c>
      <c r="I6665" s="212">
        <v>664999.24</v>
      </c>
    </row>
    <row r="6666" spans="1:9" ht="51" customHeight="1" x14ac:dyDescent="0.25">
      <c r="A6666" s="200">
        <v>43595</v>
      </c>
      <c r="B6666" s="131" t="s">
        <v>8437</v>
      </c>
      <c r="C6666" s="132">
        <v>62</v>
      </c>
      <c r="D6666" s="130" t="s">
        <v>17385</v>
      </c>
      <c r="E6666" s="130" t="s">
        <v>5392</v>
      </c>
      <c r="F6666" s="156" t="s">
        <v>17386</v>
      </c>
      <c r="G6666" s="217">
        <v>6399999.9000000004</v>
      </c>
      <c r="H6666" s="212">
        <v>0</v>
      </c>
      <c r="I6666" s="212">
        <v>6399999.9000000004</v>
      </c>
    </row>
    <row r="6667" spans="1:9" ht="51" customHeight="1" x14ac:dyDescent="0.25">
      <c r="A6667" s="200">
        <v>43595</v>
      </c>
      <c r="B6667" s="131" t="s">
        <v>8437</v>
      </c>
      <c r="C6667" s="132">
        <v>62</v>
      </c>
      <c r="D6667" s="130" t="s">
        <v>17387</v>
      </c>
      <c r="E6667" s="130" t="s">
        <v>4003</v>
      </c>
      <c r="F6667" s="156" t="s">
        <v>17388</v>
      </c>
      <c r="G6667" s="217">
        <v>381995</v>
      </c>
      <c r="H6667" s="212">
        <v>0</v>
      </c>
      <c r="I6667" s="212">
        <v>381995</v>
      </c>
    </row>
    <row r="6668" spans="1:9" ht="51" customHeight="1" x14ac:dyDescent="0.25">
      <c r="A6668" s="200">
        <v>43595</v>
      </c>
      <c r="B6668" s="131" t="s">
        <v>8437</v>
      </c>
      <c r="C6668" s="132">
        <v>62</v>
      </c>
      <c r="D6668" s="130" t="s">
        <v>17389</v>
      </c>
      <c r="E6668" s="130" t="s">
        <v>17390</v>
      </c>
      <c r="F6668" s="156" t="s">
        <v>17391</v>
      </c>
      <c r="G6668" s="217">
        <v>1900000</v>
      </c>
      <c r="H6668" s="212">
        <v>0</v>
      </c>
      <c r="I6668" s="212">
        <v>1900000</v>
      </c>
    </row>
    <row r="6669" spans="1:9" ht="51" customHeight="1" x14ac:dyDescent="0.25">
      <c r="A6669" s="200">
        <v>43595</v>
      </c>
      <c r="B6669" s="131" t="s">
        <v>8437</v>
      </c>
      <c r="C6669" s="132">
        <v>62</v>
      </c>
      <c r="D6669" s="130" t="s">
        <v>17392</v>
      </c>
      <c r="E6669" s="130" t="s">
        <v>9136</v>
      </c>
      <c r="F6669" s="156" t="s">
        <v>17393</v>
      </c>
      <c r="G6669" s="217">
        <v>1900000</v>
      </c>
      <c r="H6669" s="212">
        <v>0</v>
      </c>
      <c r="I6669" s="212">
        <v>1900000</v>
      </c>
    </row>
    <row r="6670" spans="1:9" ht="51" customHeight="1" x14ac:dyDescent="0.25">
      <c r="A6670" s="200">
        <v>43595</v>
      </c>
      <c r="B6670" s="131" t="s">
        <v>8437</v>
      </c>
      <c r="C6670" s="132">
        <v>62</v>
      </c>
      <c r="D6670" s="130" t="s">
        <v>17394</v>
      </c>
      <c r="E6670" s="130" t="s">
        <v>17395</v>
      </c>
      <c r="F6670" s="156" t="s">
        <v>17396</v>
      </c>
      <c r="G6670" s="217">
        <v>1880165.02</v>
      </c>
      <c r="H6670" s="212">
        <v>0</v>
      </c>
      <c r="I6670" s="212">
        <v>1880165.02</v>
      </c>
    </row>
    <row r="6671" spans="1:9" ht="51" customHeight="1" x14ac:dyDescent="0.25">
      <c r="A6671" s="200">
        <v>43595</v>
      </c>
      <c r="B6671" s="131" t="s">
        <v>8437</v>
      </c>
      <c r="C6671" s="132">
        <v>62</v>
      </c>
      <c r="D6671" s="130" t="s">
        <v>17397</v>
      </c>
      <c r="E6671" s="130" t="s">
        <v>15735</v>
      </c>
      <c r="F6671" s="156" t="s">
        <v>17398</v>
      </c>
      <c r="G6671" s="217">
        <v>6645260.4500000002</v>
      </c>
      <c r="H6671" s="212">
        <v>0</v>
      </c>
      <c r="I6671" s="212">
        <v>6645260.4500000002</v>
      </c>
    </row>
    <row r="6672" spans="1:9" ht="51" customHeight="1" x14ac:dyDescent="0.25">
      <c r="A6672" s="200">
        <v>43595</v>
      </c>
      <c r="B6672" s="131" t="s">
        <v>8437</v>
      </c>
      <c r="C6672" s="132">
        <v>62</v>
      </c>
      <c r="D6672" s="130" t="s">
        <v>17399</v>
      </c>
      <c r="E6672" s="130" t="s">
        <v>17400</v>
      </c>
      <c r="F6672" s="156" t="s">
        <v>17401</v>
      </c>
      <c r="G6672" s="217">
        <v>937489.45</v>
      </c>
      <c r="H6672" s="212">
        <v>0</v>
      </c>
      <c r="I6672" s="212">
        <v>937489.45</v>
      </c>
    </row>
    <row r="6673" spans="1:9" ht="51" customHeight="1" x14ac:dyDescent="0.25">
      <c r="A6673" s="200">
        <v>43595</v>
      </c>
      <c r="B6673" s="131" t="s">
        <v>8437</v>
      </c>
      <c r="C6673" s="132">
        <v>62</v>
      </c>
      <c r="D6673" s="130" t="s">
        <v>17402</v>
      </c>
      <c r="E6673" s="130" t="s">
        <v>17403</v>
      </c>
      <c r="F6673" s="156" t="s">
        <v>17404</v>
      </c>
      <c r="G6673" s="217">
        <v>1144999.8500000001</v>
      </c>
      <c r="H6673" s="212">
        <v>0</v>
      </c>
      <c r="I6673" s="212">
        <v>1144999.8500000001</v>
      </c>
    </row>
    <row r="6674" spans="1:9" ht="51" customHeight="1" x14ac:dyDescent="0.25">
      <c r="A6674" s="200">
        <v>43595</v>
      </c>
      <c r="B6674" s="131" t="s">
        <v>8437</v>
      </c>
      <c r="C6674" s="132">
        <v>62</v>
      </c>
      <c r="D6674" s="130" t="s">
        <v>17405</v>
      </c>
      <c r="E6674" s="130" t="s">
        <v>3916</v>
      </c>
      <c r="F6674" s="156" t="s">
        <v>17406</v>
      </c>
      <c r="G6674" s="217">
        <v>3911150</v>
      </c>
      <c r="H6674" s="212">
        <v>0</v>
      </c>
      <c r="I6674" s="212">
        <v>3911150</v>
      </c>
    </row>
    <row r="6675" spans="1:9" ht="51" customHeight="1" x14ac:dyDescent="0.25">
      <c r="A6675" s="200">
        <v>43595</v>
      </c>
      <c r="B6675" s="131" t="s">
        <v>2580</v>
      </c>
      <c r="C6675" s="132">
        <v>66</v>
      </c>
      <c r="D6675" s="130" t="s">
        <v>17407</v>
      </c>
      <c r="E6675" s="130" t="s">
        <v>17408</v>
      </c>
      <c r="F6675" s="156" t="s">
        <v>17409</v>
      </c>
      <c r="G6675" s="217">
        <v>12436806.449999999</v>
      </c>
      <c r="H6675" s="212">
        <v>731576.85</v>
      </c>
      <c r="I6675" s="212">
        <v>13168383.300000001</v>
      </c>
    </row>
    <row r="6676" spans="1:9" ht="51" customHeight="1" x14ac:dyDescent="0.25">
      <c r="A6676" s="200">
        <v>43595</v>
      </c>
      <c r="B6676" s="131" t="s">
        <v>2580</v>
      </c>
      <c r="C6676" s="132">
        <v>66</v>
      </c>
      <c r="D6676" s="130" t="s">
        <v>17410</v>
      </c>
      <c r="E6676" s="130" t="s">
        <v>17411</v>
      </c>
      <c r="F6676" s="156" t="s">
        <v>17412</v>
      </c>
      <c r="G6676" s="217">
        <v>3164660.05</v>
      </c>
      <c r="H6676" s="212">
        <v>186156.48</v>
      </c>
      <c r="I6676" s="212">
        <v>3350816.53</v>
      </c>
    </row>
    <row r="6677" spans="1:9" ht="51" customHeight="1" x14ac:dyDescent="0.25">
      <c r="A6677" s="200">
        <v>43595</v>
      </c>
      <c r="B6677" s="131" t="s">
        <v>2580</v>
      </c>
      <c r="C6677" s="132">
        <v>66</v>
      </c>
      <c r="D6677" s="130" t="s">
        <v>17413</v>
      </c>
      <c r="E6677" s="130" t="s">
        <v>17414</v>
      </c>
      <c r="F6677" s="156" t="s">
        <v>17415</v>
      </c>
      <c r="G6677" s="217">
        <v>2550000</v>
      </c>
      <c r="H6677" s="212">
        <v>150000</v>
      </c>
      <c r="I6677" s="212">
        <v>2700000</v>
      </c>
    </row>
    <row r="6678" spans="1:9" ht="51" customHeight="1" x14ac:dyDescent="0.25">
      <c r="A6678" s="200">
        <v>43595</v>
      </c>
      <c r="B6678" s="131" t="s">
        <v>2580</v>
      </c>
      <c r="C6678" s="132">
        <v>66</v>
      </c>
      <c r="D6678" s="130" t="s">
        <v>17416</v>
      </c>
      <c r="E6678" s="130" t="s">
        <v>17417</v>
      </c>
      <c r="F6678" s="156" t="s">
        <v>17418</v>
      </c>
      <c r="G6678" s="217">
        <v>4675000</v>
      </c>
      <c r="H6678" s="212">
        <v>275000</v>
      </c>
      <c r="I6678" s="212">
        <v>4950000</v>
      </c>
    </row>
    <row r="6679" spans="1:9" ht="51" customHeight="1" x14ac:dyDescent="0.25">
      <c r="A6679" s="200">
        <v>43595</v>
      </c>
      <c r="B6679" s="131" t="s">
        <v>2580</v>
      </c>
      <c r="C6679" s="132">
        <v>66</v>
      </c>
      <c r="D6679" s="130" t="s">
        <v>17419</v>
      </c>
      <c r="E6679" s="130" t="s">
        <v>38</v>
      </c>
      <c r="F6679" s="156" t="s">
        <v>17420</v>
      </c>
      <c r="G6679" s="217">
        <v>8499136.3800000008</v>
      </c>
      <c r="H6679" s="212">
        <v>499949.2</v>
      </c>
      <c r="I6679" s="212">
        <v>8999085.5800000001</v>
      </c>
    </row>
    <row r="6680" spans="1:9" ht="51" customHeight="1" x14ac:dyDescent="0.25">
      <c r="A6680" s="200">
        <v>43595</v>
      </c>
      <c r="B6680" s="131" t="s">
        <v>2580</v>
      </c>
      <c r="C6680" s="132">
        <v>66</v>
      </c>
      <c r="D6680" s="130" t="s">
        <v>17421</v>
      </c>
      <c r="E6680" s="130" t="s">
        <v>154</v>
      </c>
      <c r="F6680" s="156" t="s">
        <v>17422</v>
      </c>
      <c r="G6680" s="217">
        <v>952582.52</v>
      </c>
      <c r="H6680" s="212">
        <v>56034.26</v>
      </c>
      <c r="I6680" s="212">
        <v>1008616.78</v>
      </c>
    </row>
    <row r="6681" spans="1:9" ht="51" customHeight="1" x14ac:dyDescent="0.25">
      <c r="A6681" s="200">
        <v>43595</v>
      </c>
      <c r="B6681" s="131" t="s">
        <v>2580</v>
      </c>
      <c r="C6681" s="132">
        <v>67</v>
      </c>
      <c r="D6681" s="130" t="s">
        <v>17423</v>
      </c>
      <c r="E6681" s="130" t="s">
        <v>6073</v>
      </c>
      <c r="F6681" s="156" t="s">
        <v>17424</v>
      </c>
      <c r="G6681" s="217">
        <v>3715902.5</v>
      </c>
      <c r="H6681" s="212">
        <v>0</v>
      </c>
      <c r="I6681" s="212">
        <v>3715902.5</v>
      </c>
    </row>
    <row r="6682" spans="1:9" ht="51" customHeight="1" x14ac:dyDescent="0.25">
      <c r="A6682" s="200">
        <v>43595</v>
      </c>
      <c r="B6682" s="131" t="s">
        <v>8437</v>
      </c>
      <c r="C6682" s="132">
        <v>68</v>
      </c>
      <c r="D6682" s="130" t="s">
        <v>17425</v>
      </c>
      <c r="E6682" s="130" t="s">
        <v>17426</v>
      </c>
      <c r="F6682" s="156" t="s">
        <v>17427</v>
      </c>
      <c r="G6682" s="217">
        <v>1506923.25</v>
      </c>
      <c r="H6682" s="212">
        <v>0</v>
      </c>
      <c r="I6682" s="212">
        <v>1506923.25</v>
      </c>
    </row>
    <row r="6683" spans="1:9" ht="51" customHeight="1" x14ac:dyDescent="0.25">
      <c r="A6683" s="200">
        <v>43595</v>
      </c>
      <c r="B6683" s="131" t="s">
        <v>8437</v>
      </c>
      <c r="C6683" s="132">
        <v>68</v>
      </c>
      <c r="D6683" s="130" t="s">
        <v>17428</v>
      </c>
      <c r="E6683" s="130" t="s">
        <v>17429</v>
      </c>
      <c r="F6683" s="156" t="s">
        <v>17430</v>
      </c>
      <c r="G6683" s="217">
        <v>1899243.91</v>
      </c>
      <c r="H6683" s="212">
        <v>0</v>
      </c>
      <c r="I6683" s="212">
        <v>1899243.91</v>
      </c>
    </row>
    <row r="6684" spans="1:9" ht="51" customHeight="1" x14ac:dyDescent="0.25">
      <c r="A6684" s="200">
        <v>43595</v>
      </c>
      <c r="B6684" s="131" t="s">
        <v>8437</v>
      </c>
      <c r="C6684" s="132">
        <v>68</v>
      </c>
      <c r="D6684" s="130" t="s">
        <v>17431</v>
      </c>
      <c r="E6684" s="130" t="s">
        <v>17432</v>
      </c>
      <c r="F6684" s="156" t="s">
        <v>17433</v>
      </c>
      <c r="G6684" s="217">
        <v>2374196.1</v>
      </c>
      <c r="H6684" s="212">
        <v>0</v>
      </c>
      <c r="I6684" s="212">
        <v>2374196.1</v>
      </c>
    </row>
    <row r="6685" spans="1:9" ht="51" customHeight="1" x14ac:dyDescent="0.25">
      <c r="A6685" s="200">
        <v>43595</v>
      </c>
      <c r="B6685" s="131" t="s">
        <v>8437</v>
      </c>
      <c r="C6685" s="132">
        <v>68</v>
      </c>
      <c r="D6685" s="130" t="s">
        <v>17434</v>
      </c>
      <c r="E6685" s="130" t="s">
        <v>9224</v>
      </c>
      <c r="F6685" s="156" t="s">
        <v>17435</v>
      </c>
      <c r="G6685" s="217">
        <v>950000</v>
      </c>
      <c r="H6685" s="212">
        <v>0</v>
      </c>
      <c r="I6685" s="212">
        <v>950000</v>
      </c>
    </row>
    <row r="6686" spans="1:9" ht="51" customHeight="1" x14ac:dyDescent="0.25">
      <c r="A6686" s="200">
        <v>43595</v>
      </c>
      <c r="B6686" s="131" t="s">
        <v>8437</v>
      </c>
      <c r="C6686" s="132">
        <v>68</v>
      </c>
      <c r="D6686" s="130" t="s">
        <v>17436</v>
      </c>
      <c r="E6686" s="130" t="s">
        <v>17437</v>
      </c>
      <c r="F6686" s="156" t="s">
        <v>17438</v>
      </c>
      <c r="G6686" s="217">
        <v>2371047.0499999998</v>
      </c>
      <c r="H6686" s="212">
        <v>0</v>
      </c>
      <c r="I6686" s="212">
        <v>2371047.0499999998</v>
      </c>
    </row>
    <row r="6687" spans="1:9" ht="51" customHeight="1" x14ac:dyDescent="0.25">
      <c r="A6687" s="200">
        <v>43595</v>
      </c>
      <c r="B6687" s="131" t="s">
        <v>8437</v>
      </c>
      <c r="C6687" s="132">
        <v>68</v>
      </c>
      <c r="D6687" s="130" t="s">
        <v>17439</v>
      </c>
      <c r="E6687" s="130" t="s">
        <v>10921</v>
      </c>
      <c r="F6687" s="156" t="s">
        <v>17440</v>
      </c>
      <c r="G6687" s="217">
        <v>2358993.7999999998</v>
      </c>
      <c r="H6687" s="212">
        <v>0</v>
      </c>
      <c r="I6687" s="212">
        <v>2358993.7999999998</v>
      </c>
    </row>
    <row r="6688" spans="1:9" ht="51" customHeight="1" x14ac:dyDescent="0.25">
      <c r="A6688" s="200">
        <v>43595</v>
      </c>
      <c r="B6688" s="131" t="s">
        <v>8437</v>
      </c>
      <c r="C6688" s="132">
        <v>68</v>
      </c>
      <c r="D6688" s="130" t="s">
        <v>17441</v>
      </c>
      <c r="E6688" s="130" t="s">
        <v>17442</v>
      </c>
      <c r="F6688" s="156" t="s">
        <v>17443</v>
      </c>
      <c r="G6688" s="217">
        <v>1425000</v>
      </c>
      <c r="H6688" s="212">
        <v>0</v>
      </c>
      <c r="I6688" s="212">
        <v>1425000</v>
      </c>
    </row>
    <row r="6689" spans="1:9" ht="51" customHeight="1" x14ac:dyDescent="0.25">
      <c r="A6689" s="200">
        <v>43595</v>
      </c>
      <c r="B6689" s="131" t="s">
        <v>8437</v>
      </c>
      <c r="C6689" s="132">
        <v>68</v>
      </c>
      <c r="D6689" s="130" t="s">
        <v>17444</v>
      </c>
      <c r="E6689" s="130" t="s">
        <v>9235</v>
      </c>
      <c r="F6689" s="156" t="s">
        <v>17445</v>
      </c>
      <c r="G6689" s="217">
        <v>1900000</v>
      </c>
      <c r="H6689" s="212">
        <v>0</v>
      </c>
      <c r="I6689" s="212">
        <v>1900000</v>
      </c>
    </row>
    <row r="6690" spans="1:9" ht="51" customHeight="1" x14ac:dyDescent="0.25">
      <c r="A6690" s="200">
        <v>43595</v>
      </c>
      <c r="B6690" s="131" t="s">
        <v>8437</v>
      </c>
      <c r="C6690" s="132">
        <v>68</v>
      </c>
      <c r="D6690" s="130" t="s">
        <v>17446</v>
      </c>
      <c r="E6690" s="130" t="s">
        <v>10522</v>
      </c>
      <c r="F6690" s="156" t="s">
        <v>17447</v>
      </c>
      <c r="G6690" s="217">
        <v>1877799.94</v>
      </c>
      <c r="H6690" s="212">
        <v>0</v>
      </c>
      <c r="I6690" s="212">
        <v>1877799.94</v>
      </c>
    </row>
    <row r="6691" spans="1:9" ht="51" customHeight="1" x14ac:dyDescent="0.25">
      <c r="A6691" s="200">
        <v>43595</v>
      </c>
      <c r="B6691" s="131" t="s">
        <v>8437</v>
      </c>
      <c r="C6691" s="132">
        <v>69</v>
      </c>
      <c r="D6691" s="130" t="s">
        <v>17448</v>
      </c>
      <c r="E6691" s="130" t="s">
        <v>3675</v>
      </c>
      <c r="F6691" s="156" t="s">
        <v>17449</v>
      </c>
      <c r="G6691" s="217">
        <v>5589687.9000000004</v>
      </c>
      <c r="H6691" s="212">
        <v>0</v>
      </c>
      <c r="I6691" s="212">
        <v>5589687.9000000004</v>
      </c>
    </row>
    <row r="6692" spans="1:9" ht="51" customHeight="1" x14ac:dyDescent="0.25">
      <c r="A6692" s="200">
        <v>43595</v>
      </c>
      <c r="B6692" s="131" t="s">
        <v>8437</v>
      </c>
      <c r="C6692" s="132">
        <v>69</v>
      </c>
      <c r="D6692" s="130" t="s">
        <v>17450</v>
      </c>
      <c r="E6692" s="130" t="s">
        <v>17451</v>
      </c>
      <c r="F6692" s="156" t="s">
        <v>17452</v>
      </c>
      <c r="G6692" s="217">
        <v>1565760.55</v>
      </c>
      <c r="H6692" s="212">
        <v>0</v>
      </c>
      <c r="I6692" s="212">
        <v>1565760.55</v>
      </c>
    </row>
    <row r="6693" spans="1:9" ht="51" customHeight="1" x14ac:dyDescent="0.25">
      <c r="A6693" s="200">
        <v>43595</v>
      </c>
      <c r="B6693" s="131" t="s">
        <v>8437</v>
      </c>
      <c r="C6693" s="132">
        <v>69</v>
      </c>
      <c r="D6693" s="130" t="s">
        <v>17453</v>
      </c>
      <c r="E6693" s="130" t="s">
        <v>2773</v>
      </c>
      <c r="F6693" s="156" t="s">
        <v>17454</v>
      </c>
      <c r="G6693" s="217">
        <v>1083950</v>
      </c>
      <c r="H6693" s="212">
        <v>0</v>
      </c>
      <c r="I6693" s="212">
        <v>1083950</v>
      </c>
    </row>
    <row r="6694" spans="1:9" ht="51" customHeight="1" x14ac:dyDescent="0.25">
      <c r="A6694" s="200">
        <v>43595</v>
      </c>
      <c r="B6694" s="131" t="s">
        <v>2581</v>
      </c>
      <c r="C6694" s="132">
        <v>78</v>
      </c>
      <c r="D6694" s="130" t="s">
        <v>17455</v>
      </c>
      <c r="E6694" s="130" t="s">
        <v>17456</v>
      </c>
      <c r="F6694" s="156" t="s">
        <v>17457</v>
      </c>
      <c r="G6694" s="217">
        <v>1321225.48</v>
      </c>
      <c r="H6694" s="212">
        <v>0</v>
      </c>
      <c r="I6694" s="212">
        <v>1321225.48</v>
      </c>
    </row>
    <row r="6695" spans="1:9" ht="51" customHeight="1" x14ac:dyDescent="0.25">
      <c r="A6695" s="200">
        <v>43595</v>
      </c>
      <c r="B6695" s="131" t="s">
        <v>2581</v>
      </c>
      <c r="C6695" s="132">
        <v>78</v>
      </c>
      <c r="D6695" s="130" t="s">
        <v>17458</v>
      </c>
      <c r="E6695" s="130" t="s">
        <v>17459</v>
      </c>
      <c r="F6695" s="156" t="s">
        <v>17460</v>
      </c>
      <c r="G6695" s="217">
        <v>2641264.5</v>
      </c>
      <c r="H6695" s="212">
        <v>0</v>
      </c>
      <c r="I6695" s="212">
        <v>2641264.5</v>
      </c>
    </row>
    <row r="6696" spans="1:9" ht="51" customHeight="1" x14ac:dyDescent="0.25">
      <c r="A6696" s="200">
        <v>43595</v>
      </c>
      <c r="B6696" s="131" t="s">
        <v>2581</v>
      </c>
      <c r="C6696" s="132">
        <v>78</v>
      </c>
      <c r="D6696" s="130" t="s">
        <v>17461</v>
      </c>
      <c r="E6696" s="130" t="s">
        <v>17462</v>
      </c>
      <c r="F6696" s="156" t="s">
        <v>17463</v>
      </c>
      <c r="G6696" s="217">
        <v>6947361.1600000001</v>
      </c>
      <c r="H6696" s="212">
        <v>0</v>
      </c>
      <c r="I6696" s="212">
        <v>6947361.1600000001</v>
      </c>
    </row>
    <row r="6697" spans="1:9" ht="51" customHeight="1" x14ac:dyDescent="0.25">
      <c r="A6697" s="200">
        <v>43595</v>
      </c>
      <c r="B6697" s="131" t="s">
        <v>2572</v>
      </c>
      <c r="C6697" s="132">
        <v>83</v>
      </c>
      <c r="D6697" s="130" t="s">
        <v>17464</v>
      </c>
      <c r="E6697" s="130" t="s">
        <v>3186</v>
      </c>
      <c r="F6697" s="156" t="s">
        <v>17465</v>
      </c>
      <c r="G6697" s="217">
        <v>11220000</v>
      </c>
      <c r="H6697" s="212">
        <v>660000</v>
      </c>
      <c r="I6697" s="212">
        <v>11880000</v>
      </c>
    </row>
    <row r="6698" spans="1:9" ht="51" customHeight="1" x14ac:dyDescent="0.25">
      <c r="A6698" s="200">
        <v>43602</v>
      </c>
      <c r="B6698" s="37" t="s">
        <v>2577</v>
      </c>
      <c r="C6698" s="23">
        <v>6</v>
      </c>
      <c r="D6698" s="49" t="s">
        <v>17466</v>
      </c>
      <c r="E6698" s="49" t="s">
        <v>1324</v>
      </c>
      <c r="F6698" s="50" t="s">
        <v>17467</v>
      </c>
      <c r="G6698" s="211">
        <v>2425870.6</v>
      </c>
      <c r="H6698" s="71">
        <v>0</v>
      </c>
      <c r="I6698" s="211">
        <v>2425870.6</v>
      </c>
    </row>
    <row r="6699" spans="1:9" ht="51" customHeight="1" x14ac:dyDescent="0.25">
      <c r="A6699" s="200">
        <v>43602</v>
      </c>
      <c r="B6699" s="37" t="s">
        <v>2577</v>
      </c>
      <c r="C6699" s="23">
        <v>6</v>
      </c>
      <c r="D6699" s="49" t="s">
        <v>17468</v>
      </c>
      <c r="E6699" s="49" t="s">
        <v>2526</v>
      </c>
      <c r="F6699" s="50" t="s">
        <v>17469</v>
      </c>
      <c r="G6699" s="211">
        <v>14764565.15</v>
      </c>
      <c r="H6699" s="71">
        <v>0</v>
      </c>
      <c r="I6699" s="211">
        <v>14764565.15</v>
      </c>
    </row>
    <row r="6700" spans="1:9" ht="51" customHeight="1" x14ac:dyDescent="0.25">
      <c r="A6700" s="200">
        <v>43602</v>
      </c>
      <c r="B6700" s="37" t="s">
        <v>2582</v>
      </c>
      <c r="C6700" s="23">
        <v>51</v>
      </c>
      <c r="D6700" s="49" t="s">
        <v>17470</v>
      </c>
      <c r="E6700" s="49" t="s">
        <v>7598</v>
      </c>
      <c r="F6700" s="50" t="s">
        <v>17471</v>
      </c>
      <c r="G6700" s="211">
        <v>5162397.6500000004</v>
      </c>
      <c r="H6700" s="71">
        <v>303670.45</v>
      </c>
      <c r="I6700" s="211">
        <v>5466068.0999999996</v>
      </c>
    </row>
    <row r="6701" spans="1:9" ht="51" customHeight="1" x14ac:dyDescent="0.25">
      <c r="A6701" s="200">
        <v>43602</v>
      </c>
      <c r="B6701" s="37" t="s">
        <v>2582</v>
      </c>
      <c r="C6701" s="23">
        <v>51</v>
      </c>
      <c r="D6701" s="49" t="s">
        <v>17472</v>
      </c>
      <c r="E6701" s="49" t="s">
        <v>3946</v>
      </c>
      <c r="F6701" s="50" t="s">
        <v>17473</v>
      </c>
      <c r="G6701" s="211">
        <v>10149555.42</v>
      </c>
      <c r="H6701" s="71">
        <v>597032.67000000004</v>
      </c>
      <c r="I6701" s="211">
        <v>10746588.09</v>
      </c>
    </row>
    <row r="6702" spans="1:9" ht="51" customHeight="1" x14ac:dyDescent="0.25">
      <c r="A6702" s="200">
        <v>43602</v>
      </c>
      <c r="B6702" s="37" t="s">
        <v>2582</v>
      </c>
      <c r="C6702" s="23">
        <v>51</v>
      </c>
      <c r="D6702" s="49" t="s">
        <v>17474</v>
      </c>
      <c r="E6702" s="49" t="s">
        <v>7598</v>
      </c>
      <c r="F6702" s="50" t="s">
        <v>17475</v>
      </c>
      <c r="G6702" s="211">
        <v>4165000</v>
      </c>
      <c r="H6702" s="71">
        <v>245000</v>
      </c>
      <c r="I6702" s="211">
        <v>4410000</v>
      </c>
    </row>
    <row r="6703" spans="1:9" ht="51" customHeight="1" x14ac:dyDescent="0.25">
      <c r="A6703" s="200">
        <v>43602</v>
      </c>
      <c r="B6703" s="37" t="s">
        <v>8437</v>
      </c>
      <c r="C6703" s="23">
        <v>53</v>
      </c>
      <c r="D6703" s="49" t="s">
        <v>17476</v>
      </c>
      <c r="E6703" s="49" t="s">
        <v>1900</v>
      </c>
      <c r="F6703" s="50" t="s">
        <v>17477</v>
      </c>
      <c r="G6703" s="211">
        <v>1021636.74</v>
      </c>
      <c r="H6703" s="71">
        <v>0</v>
      </c>
      <c r="I6703" s="211">
        <v>1021636.74</v>
      </c>
    </row>
    <row r="6704" spans="1:9" ht="51" customHeight="1" x14ac:dyDescent="0.25">
      <c r="A6704" s="200">
        <v>43602</v>
      </c>
      <c r="B6704" s="37" t="s">
        <v>8437</v>
      </c>
      <c r="C6704" s="23">
        <v>53</v>
      </c>
      <c r="D6704" s="49" t="s">
        <v>17478</v>
      </c>
      <c r="E6704" s="49" t="s">
        <v>17479</v>
      </c>
      <c r="F6704" s="50" t="s">
        <v>17480</v>
      </c>
      <c r="G6704" s="211">
        <v>5411749.2199999997</v>
      </c>
      <c r="H6704" s="71">
        <v>0</v>
      </c>
      <c r="I6704" s="211">
        <v>5411749.2199999997</v>
      </c>
    </row>
    <row r="6705" spans="1:9" ht="51" customHeight="1" x14ac:dyDescent="0.25">
      <c r="A6705" s="200">
        <v>43602</v>
      </c>
      <c r="B6705" s="37" t="s">
        <v>8437</v>
      </c>
      <c r="C6705" s="23">
        <v>53</v>
      </c>
      <c r="D6705" s="49" t="s">
        <v>17481</v>
      </c>
      <c r="E6705" s="49" t="s">
        <v>15256</v>
      </c>
      <c r="F6705" s="50" t="s">
        <v>17482</v>
      </c>
      <c r="G6705" s="211">
        <v>2347531.54</v>
      </c>
      <c r="H6705" s="71">
        <v>0</v>
      </c>
      <c r="I6705" s="211">
        <v>2347531.54</v>
      </c>
    </row>
    <row r="6706" spans="1:9" ht="51" customHeight="1" x14ac:dyDescent="0.25">
      <c r="A6706" s="200">
        <v>43602</v>
      </c>
      <c r="B6706" s="37" t="s">
        <v>8437</v>
      </c>
      <c r="C6706" s="23">
        <v>53</v>
      </c>
      <c r="D6706" s="49" t="s">
        <v>17483</v>
      </c>
      <c r="E6706" s="49" t="s">
        <v>15548</v>
      </c>
      <c r="F6706" s="50" t="s">
        <v>17484</v>
      </c>
      <c r="G6706" s="211">
        <v>1276033.43</v>
      </c>
      <c r="H6706" s="71">
        <v>0</v>
      </c>
      <c r="I6706" s="211">
        <v>1276033.43</v>
      </c>
    </row>
    <row r="6707" spans="1:9" ht="51" customHeight="1" x14ac:dyDescent="0.25">
      <c r="A6707" s="200">
        <v>43602</v>
      </c>
      <c r="B6707" s="37" t="s">
        <v>8437</v>
      </c>
      <c r="C6707" s="23">
        <v>53</v>
      </c>
      <c r="D6707" s="49" t="s">
        <v>17485</v>
      </c>
      <c r="E6707" s="49" t="s">
        <v>5346</v>
      </c>
      <c r="F6707" s="50" t="s">
        <v>17486</v>
      </c>
      <c r="G6707" s="211">
        <v>2790517.65</v>
      </c>
      <c r="H6707" s="71">
        <v>0</v>
      </c>
      <c r="I6707" s="211">
        <v>2790517.65</v>
      </c>
    </row>
    <row r="6708" spans="1:9" ht="51" customHeight="1" x14ac:dyDescent="0.25">
      <c r="A6708" s="200">
        <v>43602</v>
      </c>
      <c r="B6708" s="37" t="s">
        <v>8437</v>
      </c>
      <c r="C6708" s="23">
        <v>53</v>
      </c>
      <c r="D6708" s="49" t="s">
        <v>17487</v>
      </c>
      <c r="E6708" s="49" t="s">
        <v>17488</v>
      </c>
      <c r="F6708" s="50" t="s">
        <v>17489</v>
      </c>
      <c r="G6708" s="211">
        <v>570000</v>
      </c>
      <c r="H6708" s="71">
        <v>0</v>
      </c>
      <c r="I6708" s="211">
        <v>570000</v>
      </c>
    </row>
    <row r="6709" spans="1:9" ht="51" customHeight="1" x14ac:dyDescent="0.25">
      <c r="A6709" s="200">
        <v>43602</v>
      </c>
      <c r="B6709" s="37" t="s">
        <v>8437</v>
      </c>
      <c r="C6709" s="23">
        <v>53</v>
      </c>
      <c r="D6709" s="49" t="s">
        <v>17490</v>
      </c>
      <c r="E6709" s="49" t="s">
        <v>17491</v>
      </c>
      <c r="F6709" s="50" t="s">
        <v>17492</v>
      </c>
      <c r="G6709" s="211">
        <v>4749332.38</v>
      </c>
      <c r="H6709" s="71">
        <v>0</v>
      </c>
      <c r="I6709" s="211">
        <v>4749332.38</v>
      </c>
    </row>
    <row r="6710" spans="1:9" ht="51" customHeight="1" x14ac:dyDescent="0.25">
      <c r="A6710" s="200">
        <v>43602</v>
      </c>
      <c r="B6710" s="37" t="s">
        <v>8437</v>
      </c>
      <c r="C6710" s="23">
        <v>53</v>
      </c>
      <c r="D6710" s="49" t="s">
        <v>17493</v>
      </c>
      <c r="E6710" s="49" t="s">
        <v>5213</v>
      </c>
      <c r="F6710" s="50" t="s">
        <v>17494</v>
      </c>
      <c r="G6710" s="211">
        <v>2834325.59</v>
      </c>
      <c r="H6710" s="71">
        <v>0</v>
      </c>
      <c r="I6710" s="211">
        <v>2834325.59</v>
      </c>
    </row>
    <row r="6711" spans="1:9" ht="51" customHeight="1" x14ac:dyDescent="0.25">
      <c r="A6711" s="200">
        <v>43602</v>
      </c>
      <c r="B6711" s="37" t="s">
        <v>2580</v>
      </c>
      <c r="C6711" s="23">
        <v>59</v>
      </c>
      <c r="D6711" s="49" t="s">
        <v>17495</v>
      </c>
      <c r="E6711" s="49" t="s">
        <v>7378</v>
      </c>
      <c r="F6711" s="50" t="s">
        <v>17496</v>
      </c>
      <c r="G6711" s="211">
        <v>35571102.5</v>
      </c>
      <c r="H6711" s="71">
        <v>2092417.8</v>
      </c>
      <c r="I6711" s="211">
        <v>37663520.299999997</v>
      </c>
    </row>
    <row r="6712" spans="1:9" ht="51" customHeight="1" x14ac:dyDescent="0.25">
      <c r="A6712" s="200">
        <v>43602</v>
      </c>
      <c r="B6712" s="37" t="s">
        <v>8437</v>
      </c>
      <c r="C6712" s="23">
        <v>62</v>
      </c>
      <c r="D6712" s="49" t="s">
        <v>17497</v>
      </c>
      <c r="E6712" s="49" t="s">
        <v>4035</v>
      </c>
      <c r="F6712" s="50" t="s">
        <v>17498</v>
      </c>
      <c r="G6712" s="211">
        <v>1900000</v>
      </c>
      <c r="H6712" s="71">
        <v>0</v>
      </c>
      <c r="I6712" s="211">
        <v>1900000</v>
      </c>
    </row>
    <row r="6713" spans="1:9" ht="51" customHeight="1" x14ac:dyDescent="0.25">
      <c r="A6713" s="200">
        <v>43602</v>
      </c>
      <c r="B6713" s="37" t="s">
        <v>8437</v>
      </c>
      <c r="C6713" s="23">
        <v>62</v>
      </c>
      <c r="D6713" s="49" t="s">
        <v>17499</v>
      </c>
      <c r="E6713" s="49" t="s">
        <v>17500</v>
      </c>
      <c r="F6713" s="50" t="s">
        <v>17501</v>
      </c>
      <c r="G6713" s="211">
        <v>2185000</v>
      </c>
      <c r="H6713" s="71">
        <v>0</v>
      </c>
      <c r="I6713" s="211">
        <v>2185000</v>
      </c>
    </row>
    <row r="6714" spans="1:9" ht="51" customHeight="1" x14ac:dyDescent="0.25">
      <c r="A6714" s="200">
        <v>43602</v>
      </c>
      <c r="B6714" s="37" t="s">
        <v>8437</v>
      </c>
      <c r="C6714" s="23">
        <v>62</v>
      </c>
      <c r="D6714" s="49" t="s">
        <v>17502</v>
      </c>
      <c r="E6714" s="49" t="s">
        <v>17503</v>
      </c>
      <c r="F6714" s="50" t="s">
        <v>17504</v>
      </c>
      <c r="G6714" s="211">
        <v>4218499.8</v>
      </c>
      <c r="H6714" s="71">
        <v>0</v>
      </c>
      <c r="I6714" s="211">
        <v>4218499.8</v>
      </c>
    </row>
    <row r="6715" spans="1:9" ht="51" customHeight="1" x14ac:dyDescent="0.25">
      <c r="A6715" s="200">
        <v>43602</v>
      </c>
      <c r="B6715" s="37" t="s">
        <v>8437</v>
      </c>
      <c r="C6715" s="23">
        <v>62</v>
      </c>
      <c r="D6715" s="49" t="s">
        <v>17505</v>
      </c>
      <c r="E6715" s="49" t="s">
        <v>486</v>
      </c>
      <c r="F6715" s="50" t="s">
        <v>17506</v>
      </c>
      <c r="G6715" s="211">
        <v>11382026.949999999</v>
      </c>
      <c r="H6715" s="71">
        <v>0</v>
      </c>
      <c r="I6715" s="211">
        <v>11382026.949999999</v>
      </c>
    </row>
    <row r="6716" spans="1:9" ht="51" customHeight="1" x14ac:dyDescent="0.25">
      <c r="A6716" s="200">
        <v>43602</v>
      </c>
      <c r="B6716" s="37" t="s">
        <v>8437</v>
      </c>
      <c r="C6716" s="23">
        <v>62</v>
      </c>
      <c r="D6716" s="49" t="s">
        <v>17507</v>
      </c>
      <c r="E6716" s="49" t="s">
        <v>17508</v>
      </c>
      <c r="F6716" s="50" t="s">
        <v>17509</v>
      </c>
      <c r="G6716" s="211">
        <v>3335678.06</v>
      </c>
      <c r="H6716" s="71">
        <v>0</v>
      </c>
      <c r="I6716" s="211">
        <v>3335678.06</v>
      </c>
    </row>
    <row r="6717" spans="1:9" ht="51" customHeight="1" x14ac:dyDescent="0.25">
      <c r="A6717" s="200">
        <v>43602</v>
      </c>
      <c r="B6717" s="37" t="s">
        <v>8437</v>
      </c>
      <c r="C6717" s="23">
        <v>65</v>
      </c>
      <c r="D6717" s="49" t="s">
        <v>17510</v>
      </c>
      <c r="E6717" s="49" t="s">
        <v>17511</v>
      </c>
      <c r="F6717" s="50" t="s">
        <v>17512</v>
      </c>
      <c r="G6717" s="211">
        <v>1645227.27</v>
      </c>
      <c r="H6717" s="71">
        <v>0</v>
      </c>
      <c r="I6717" s="211">
        <v>1645227.27</v>
      </c>
    </row>
    <row r="6718" spans="1:9" ht="51" customHeight="1" x14ac:dyDescent="0.25">
      <c r="A6718" s="200">
        <v>43602</v>
      </c>
      <c r="B6718" s="37" t="s">
        <v>8437</v>
      </c>
      <c r="C6718" s="23">
        <v>66</v>
      </c>
      <c r="D6718" s="49" t="s">
        <v>17513</v>
      </c>
      <c r="E6718" s="49" t="s">
        <v>17514</v>
      </c>
      <c r="F6718" s="50" t="s">
        <v>17515</v>
      </c>
      <c r="G6718" s="211">
        <v>6375000</v>
      </c>
      <c r="H6718" s="71">
        <v>0</v>
      </c>
      <c r="I6718" s="211">
        <v>6375000</v>
      </c>
    </row>
    <row r="6719" spans="1:9" ht="51" customHeight="1" x14ac:dyDescent="0.25">
      <c r="A6719" s="200">
        <v>43602</v>
      </c>
      <c r="B6719" s="37" t="s">
        <v>8437</v>
      </c>
      <c r="C6719" s="23">
        <v>66</v>
      </c>
      <c r="D6719" s="49" t="s">
        <v>17516</v>
      </c>
      <c r="E6719" s="49" t="s">
        <v>356</v>
      </c>
      <c r="F6719" s="50" t="s">
        <v>17517</v>
      </c>
      <c r="G6719" s="211">
        <v>2269469.4300000002</v>
      </c>
      <c r="H6719" s="71">
        <v>133498.20000000001</v>
      </c>
      <c r="I6719" s="211">
        <v>2402967.63</v>
      </c>
    </row>
    <row r="6720" spans="1:9" ht="51" customHeight="1" x14ac:dyDescent="0.25">
      <c r="A6720" s="200">
        <v>43602</v>
      </c>
      <c r="B6720" s="37" t="s">
        <v>8437</v>
      </c>
      <c r="C6720" s="23">
        <v>68</v>
      </c>
      <c r="D6720" s="49" t="s">
        <v>17518</v>
      </c>
      <c r="E6720" s="49" t="s">
        <v>15684</v>
      </c>
      <c r="F6720" s="50" t="s">
        <v>17519</v>
      </c>
      <c r="G6720" s="211">
        <v>2338593.6</v>
      </c>
      <c r="H6720" s="71">
        <v>0</v>
      </c>
      <c r="I6720" s="211">
        <v>2338593.6</v>
      </c>
    </row>
    <row r="6721" spans="1:9" ht="51" customHeight="1" x14ac:dyDescent="0.25">
      <c r="A6721" s="200">
        <v>43602</v>
      </c>
      <c r="B6721" s="37" t="s">
        <v>8437</v>
      </c>
      <c r="C6721" s="23">
        <v>68</v>
      </c>
      <c r="D6721" s="49" t="s">
        <v>17520</v>
      </c>
      <c r="E6721" s="49" t="s">
        <v>9303</v>
      </c>
      <c r="F6721" s="50" t="s">
        <v>17521</v>
      </c>
      <c r="G6721" s="211">
        <v>427673.43</v>
      </c>
      <c r="H6721" s="71">
        <v>0</v>
      </c>
      <c r="I6721" s="211">
        <v>427673.43</v>
      </c>
    </row>
    <row r="6722" spans="1:9" ht="51" customHeight="1" x14ac:dyDescent="0.25">
      <c r="A6722" s="200">
        <v>43602</v>
      </c>
      <c r="B6722" s="37" t="s">
        <v>8437</v>
      </c>
      <c r="C6722" s="23">
        <v>68</v>
      </c>
      <c r="D6722" s="49" t="s">
        <v>17522</v>
      </c>
      <c r="E6722" s="49" t="s">
        <v>6493</v>
      </c>
      <c r="F6722" s="50" t="s">
        <v>17523</v>
      </c>
      <c r="G6722" s="211">
        <v>456964.25</v>
      </c>
      <c r="H6722" s="71">
        <v>0</v>
      </c>
      <c r="I6722" s="211">
        <v>456964.25</v>
      </c>
    </row>
    <row r="6723" spans="1:9" ht="51" customHeight="1" x14ac:dyDescent="0.25">
      <c r="A6723" s="200">
        <v>43602</v>
      </c>
      <c r="B6723" s="37" t="s">
        <v>8437</v>
      </c>
      <c r="C6723" s="23">
        <v>68</v>
      </c>
      <c r="D6723" s="49" t="s">
        <v>17524</v>
      </c>
      <c r="E6723" s="49" t="s">
        <v>2505</v>
      </c>
      <c r="F6723" s="50" t="s">
        <v>17525</v>
      </c>
      <c r="G6723" s="211">
        <v>4750000</v>
      </c>
      <c r="H6723" s="71">
        <v>0</v>
      </c>
      <c r="I6723" s="211">
        <v>4750000</v>
      </c>
    </row>
    <row r="6724" spans="1:9" ht="51" customHeight="1" x14ac:dyDescent="0.25">
      <c r="A6724" s="200">
        <v>43602</v>
      </c>
      <c r="B6724" s="37" t="s">
        <v>8437</v>
      </c>
      <c r="C6724" s="23">
        <v>68</v>
      </c>
      <c r="D6724" s="49" t="s">
        <v>17526</v>
      </c>
      <c r="E6724" s="49" t="s">
        <v>4691</v>
      </c>
      <c r="F6724" s="50" t="s">
        <v>17527</v>
      </c>
      <c r="G6724" s="211">
        <v>1793776.17</v>
      </c>
      <c r="H6724" s="71">
        <v>0</v>
      </c>
      <c r="I6724" s="211">
        <v>1793776.17</v>
      </c>
    </row>
    <row r="6725" spans="1:9" ht="51" customHeight="1" x14ac:dyDescent="0.25">
      <c r="A6725" s="200">
        <v>43602</v>
      </c>
      <c r="B6725" s="37" t="s">
        <v>8437</v>
      </c>
      <c r="C6725" s="23">
        <v>68</v>
      </c>
      <c r="D6725" s="49" t="s">
        <v>17528</v>
      </c>
      <c r="E6725" s="49" t="s">
        <v>17529</v>
      </c>
      <c r="F6725" s="50" t="s">
        <v>17530</v>
      </c>
      <c r="G6725" s="211">
        <v>1805000</v>
      </c>
      <c r="H6725" s="71">
        <v>0</v>
      </c>
      <c r="I6725" s="211">
        <v>1805000</v>
      </c>
    </row>
    <row r="6726" spans="1:9" ht="51" customHeight="1" x14ac:dyDescent="0.25">
      <c r="A6726" s="200">
        <v>43602</v>
      </c>
      <c r="B6726" s="37" t="s">
        <v>8437</v>
      </c>
      <c r="C6726" s="23">
        <v>69</v>
      </c>
      <c r="D6726" s="49" t="s">
        <v>17531</v>
      </c>
      <c r="E6726" s="49" t="s">
        <v>474</v>
      </c>
      <c r="F6726" s="50" t="s">
        <v>17532</v>
      </c>
      <c r="G6726" s="211">
        <v>475000</v>
      </c>
      <c r="H6726" s="71">
        <v>0</v>
      </c>
      <c r="I6726" s="211">
        <v>475000</v>
      </c>
    </row>
    <row r="6727" spans="1:9" ht="51" customHeight="1" x14ac:dyDescent="0.25">
      <c r="A6727" s="200">
        <v>43602</v>
      </c>
      <c r="B6727" s="37" t="s">
        <v>8437</v>
      </c>
      <c r="C6727" s="23">
        <v>69</v>
      </c>
      <c r="D6727" s="49" t="s">
        <v>17533</v>
      </c>
      <c r="E6727" s="49" t="s">
        <v>17534</v>
      </c>
      <c r="F6727" s="50" t="s">
        <v>17535</v>
      </c>
      <c r="G6727" s="211">
        <v>1899927.61</v>
      </c>
      <c r="H6727" s="71">
        <v>0</v>
      </c>
      <c r="I6727" s="211">
        <v>1899927.61</v>
      </c>
    </row>
    <row r="6728" spans="1:9" ht="51" customHeight="1" x14ac:dyDescent="0.25">
      <c r="A6728" s="200">
        <v>43602</v>
      </c>
      <c r="B6728" s="37" t="s">
        <v>8437</v>
      </c>
      <c r="C6728" s="23">
        <v>69</v>
      </c>
      <c r="D6728" s="49" t="s">
        <v>17536</v>
      </c>
      <c r="E6728" s="49" t="s">
        <v>17442</v>
      </c>
      <c r="F6728" s="50" t="s">
        <v>17537</v>
      </c>
      <c r="G6728" s="211">
        <v>1900000</v>
      </c>
      <c r="H6728" s="71">
        <v>0</v>
      </c>
      <c r="I6728" s="211">
        <v>1900000</v>
      </c>
    </row>
    <row r="6729" spans="1:9" ht="51" customHeight="1" x14ac:dyDescent="0.25">
      <c r="A6729" s="200">
        <v>43602</v>
      </c>
      <c r="B6729" s="37" t="s">
        <v>8437</v>
      </c>
      <c r="C6729" s="23">
        <v>69</v>
      </c>
      <c r="D6729" s="49" t="s">
        <v>17538</v>
      </c>
      <c r="E6729" s="49" t="s">
        <v>17150</v>
      </c>
      <c r="F6729" s="50" t="s">
        <v>17539</v>
      </c>
      <c r="G6729" s="211">
        <v>1083000</v>
      </c>
      <c r="H6729" s="71">
        <v>0</v>
      </c>
      <c r="I6729" s="211">
        <v>1083000</v>
      </c>
    </row>
    <row r="6730" spans="1:9" ht="51" customHeight="1" x14ac:dyDescent="0.25">
      <c r="A6730" s="200">
        <v>43602</v>
      </c>
      <c r="B6730" s="37" t="s">
        <v>8437</v>
      </c>
      <c r="C6730" s="23">
        <v>69</v>
      </c>
      <c r="D6730" s="49" t="s">
        <v>17540</v>
      </c>
      <c r="E6730" s="49" t="s">
        <v>17541</v>
      </c>
      <c r="F6730" s="50" t="s">
        <v>17542</v>
      </c>
      <c r="G6730" s="211">
        <v>7029753</v>
      </c>
      <c r="H6730" s="71">
        <v>0</v>
      </c>
      <c r="I6730" s="211">
        <v>7029753</v>
      </c>
    </row>
    <row r="6731" spans="1:9" ht="51" customHeight="1" x14ac:dyDescent="0.25">
      <c r="A6731" s="200">
        <v>43602</v>
      </c>
      <c r="B6731" s="37" t="s">
        <v>2571</v>
      </c>
      <c r="C6731" s="23">
        <v>70</v>
      </c>
      <c r="D6731" s="49" t="s">
        <v>17543</v>
      </c>
      <c r="E6731" s="49" t="s">
        <v>73</v>
      </c>
      <c r="F6731" s="50" t="s">
        <v>17544</v>
      </c>
      <c r="G6731" s="211">
        <v>127348790.25</v>
      </c>
      <c r="H6731" s="71">
        <v>7491105.3099999996</v>
      </c>
      <c r="I6731" s="211">
        <v>134839895.56</v>
      </c>
    </row>
    <row r="6732" spans="1:9" ht="51" customHeight="1" x14ac:dyDescent="0.25">
      <c r="A6732" s="200">
        <v>43602</v>
      </c>
      <c r="B6732" s="37" t="s">
        <v>2571</v>
      </c>
      <c r="C6732" s="23">
        <v>70</v>
      </c>
      <c r="D6732" s="49" t="s">
        <v>17545</v>
      </c>
      <c r="E6732" s="49" t="s">
        <v>27</v>
      </c>
      <c r="F6732" s="50" t="s">
        <v>17546</v>
      </c>
      <c r="G6732" s="211">
        <v>16556455.49</v>
      </c>
      <c r="H6732" s="71">
        <v>973909.14</v>
      </c>
      <c r="I6732" s="211">
        <v>17530364.629999999</v>
      </c>
    </row>
    <row r="6733" spans="1:9" ht="51" customHeight="1" x14ac:dyDescent="0.25">
      <c r="A6733" s="200">
        <v>43602</v>
      </c>
      <c r="B6733" s="37" t="s">
        <v>2571</v>
      </c>
      <c r="C6733" s="23">
        <v>70</v>
      </c>
      <c r="D6733" s="49" t="s">
        <v>17547</v>
      </c>
      <c r="E6733" s="49" t="s">
        <v>39</v>
      </c>
      <c r="F6733" s="50" t="s">
        <v>17548</v>
      </c>
      <c r="G6733" s="211">
        <v>66869865.799999997</v>
      </c>
      <c r="H6733" s="71">
        <v>3933521.52</v>
      </c>
      <c r="I6733" s="211">
        <v>70803387.319999993</v>
      </c>
    </row>
    <row r="6734" spans="1:9" ht="51" customHeight="1" x14ac:dyDescent="0.25">
      <c r="A6734" s="200">
        <v>43602</v>
      </c>
      <c r="B6734" s="37" t="s">
        <v>2571</v>
      </c>
      <c r="C6734" s="23">
        <v>70</v>
      </c>
      <c r="D6734" s="49" t="s">
        <v>17549</v>
      </c>
      <c r="E6734" s="49" t="s">
        <v>120</v>
      </c>
      <c r="F6734" s="50" t="s">
        <v>17550</v>
      </c>
      <c r="G6734" s="211">
        <v>96188326.120000005</v>
      </c>
      <c r="H6734" s="71">
        <v>5658136.8300000001</v>
      </c>
      <c r="I6734" s="211">
        <v>101846462.95</v>
      </c>
    </row>
    <row r="6735" spans="1:9" ht="51" customHeight="1" x14ac:dyDescent="0.25">
      <c r="A6735" s="200">
        <v>43602</v>
      </c>
      <c r="B6735" s="37" t="s">
        <v>2581</v>
      </c>
      <c r="C6735" s="23">
        <v>78</v>
      </c>
      <c r="D6735" s="49" t="s">
        <v>17551</v>
      </c>
      <c r="E6735" s="49" t="s">
        <v>17552</v>
      </c>
      <c r="F6735" s="50" t="s">
        <v>17553</v>
      </c>
      <c r="G6735" s="211">
        <v>1630043.1</v>
      </c>
      <c r="H6735" s="71">
        <v>0</v>
      </c>
      <c r="I6735" s="211">
        <v>1630043.1</v>
      </c>
    </row>
    <row r="6736" spans="1:9" ht="51" customHeight="1" x14ac:dyDescent="0.25">
      <c r="A6736" s="200">
        <v>43602</v>
      </c>
      <c r="B6736" s="37" t="s">
        <v>2581</v>
      </c>
      <c r="C6736" s="23">
        <v>78</v>
      </c>
      <c r="D6736" s="49" t="s">
        <v>17554</v>
      </c>
      <c r="E6736" s="49" t="s">
        <v>17555</v>
      </c>
      <c r="F6736" s="50" t="s">
        <v>17556</v>
      </c>
      <c r="G6736" s="211">
        <v>938899.5</v>
      </c>
      <c r="H6736" s="71">
        <v>0</v>
      </c>
      <c r="I6736" s="211">
        <v>938899.5</v>
      </c>
    </row>
    <row r="6737" spans="1:9" ht="51" customHeight="1" x14ac:dyDescent="0.25">
      <c r="A6737" s="200">
        <v>43602</v>
      </c>
      <c r="B6737" s="37" t="s">
        <v>2581</v>
      </c>
      <c r="C6737" s="23">
        <v>78</v>
      </c>
      <c r="D6737" s="49" t="s">
        <v>17557</v>
      </c>
      <c r="E6737" s="49" t="s">
        <v>12002</v>
      </c>
      <c r="F6737" s="50" t="s">
        <v>12003</v>
      </c>
      <c r="G6737" s="211">
        <v>2282841.09</v>
      </c>
      <c r="H6737" s="71">
        <v>114142.05</v>
      </c>
      <c r="I6737" s="211">
        <v>2396983.14</v>
      </c>
    </row>
    <row r="6738" spans="1:9" ht="51" customHeight="1" x14ac:dyDescent="0.25">
      <c r="A6738" s="200">
        <v>43602</v>
      </c>
      <c r="B6738" s="37" t="s">
        <v>2581</v>
      </c>
      <c r="C6738" s="23">
        <v>78</v>
      </c>
      <c r="D6738" s="49" t="s">
        <v>17558</v>
      </c>
      <c r="E6738" s="49" t="s">
        <v>17559</v>
      </c>
      <c r="F6738" s="50" t="s">
        <v>17560</v>
      </c>
      <c r="G6738" s="211">
        <v>2701114.55</v>
      </c>
      <c r="H6738" s="71">
        <v>0</v>
      </c>
      <c r="I6738" s="211">
        <v>2701114.55</v>
      </c>
    </row>
    <row r="6739" spans="1:9" ht="51" customHeight="1" x14ac:dyDescent="0.25">
      <c r="A6739" s="200">
        <v>43602</v>
      </c>
      <c r="B6739" s="37" t="s">
        <v>2581</v>
      </c>
      <c r="C6739" s="23">
        <v>78</v>
      </c>
      <c r="D6739" s="49" t="s">
        <v>17561</v>
      </c>
      <c r="E6739" s="49" t="s">
        <v>17562</v>
      </c>
      <c r="F6739" s="50" t="s">
        <v>17563</v>
      </c>
      <c r="G6739" s="211">
        <v>1371763.5</v>
      </c>
      <c r="H6739" s="71">
        <v>0</v>
      </c>
      <c r="I6739" s="211">
        <v>1371763.5</v>
      </c>
    </row>
    <row r="6740" spans="1:9" ht="51" customHeight="1" x14ac:dyDescent="0.25">
      <c r="A6740" s="200">
        <v>43602</v>
      </c>
      <c r="B6740" s="37" t="s">
        <v>2581</v>
      </c>
      <c r="C6740" s="23">
        <v>78</v>
      </c>
      <c r="D6740" s="49" t="s">
        <v>17564</v>
      </c>
      <c r="E6740" s="49" t="s">
        <v>17565</v>
      </c>
      <c r="F6740" s="50" t="s">
        <v>17566</v>
      </c>
      <c r="G6740" s="211">
        <v>946331.72</v>
      </c>
      <c r="H6740" s="71">
        <v>0</v>
      </c>
      <c r="I6740" s="211">
        <v>946331.72</v>
      </c>
    </row>
    <row r="6741" spans="1:9" ht="51" customHeight="1" x14ac:dyDescent="0.25">
      <c r="A6741" s="200">
        <v>43602</v>
      </c>
      <c r="B6741" s="37" t="s">
        <v>2581</v>
      </c>
      <c r="C6741" s="23">
        <v>78</v>
      </c>
      <c r="D6741" s="49" t="s">
        <v>17567</v>
      </c>
      <c r="E6741" s="49" t="s">
        <v>17568</v>
      </c>
      <c r="F6741" s="50" t="s">
        <v>17569</v>
      </c>
      <c r="G6741" s="211">
        <v>786887.25</v>
      </c>
      <c r="H6741" s="71">
        <v>0</v>
      </c>
      <c r="I6741" s="211">
        <v>786887.25</v>
      </c>
    </row>
    <row r="6742" spans="1:9" ht="51" customHeight="1" x14ac:dyDescent="0.25">
      <c r="A6742" s="200">
        <v>43602</v>
      </c>
      <c r="B6742" s="37" t="s">
        <v>2581</v>
      </c>
      <c r="C6742" s="23">
        <v>78</v>
      </c>
      <c r="D6742" s="49" t="s">
        <v>17570</v>
      </c>
      <c r="E6742" s="49" t="s">
        <v>17571</v>
      </c>
      <c r="F6742" s="50" t="s">
        <v>17572</v>
      </c>
      <c r="G6742" s="211">
        <v>2344580.1</v>
      </c>
      <c r="H6742" s="71">
        <v>0</v>
      </c>
      <c r="I6742" s="211">
        <v>2344580.1</v>
      </c>
    </row>
    <row r="6743" spans="1:9" ht="51" customHeight="1" x14ac:dyDescent="0.25">
      <c r="A6743" s="200">
        <v>43602</v>
      </c>
      <c r="B6743" s="37" t="s">
        <v>2581</v>
      </c>
      <c r="C6743" s="23">
        <v>78</v>
      </c>
      <c r="D6743" s="49" t="s">
        <v>17573</v>
      </c>
      <c r="E6743" s="49" t="s">
        <v>17574</v>
      </c>
      <c r="F6743" s="50" t="s">
        <v>17575</v>
      </c>
      <c r="G6743" s="211">
        <v>2785435.83</v>
      </c>
      <c r="H6743" s="71">
        <v>0</v>
      </c>
      <c r="I6743" s="211">
        <v>2785435.83</v>
      </c>
    </row>
    <row r="6744" spans="1:9" ht="51" customHeight="1" x14ac:dyDescent="0.25">
      <c r="A6744" s="200">
        <v>43602</v>
      </c>
      <c r="B6744" s="37" t="s">
        <v>2581</v>
      </c>
      <c r="C6744" s="23">
        <v>78</v>
      </c>
      <c r="D6744" s="49" t="s">
        <v>17576</v>
      </c>
      <c r="E6744" s="49" t="s">
        <v>17577</v>
      </c>
      <c r="F6744" s="50" t="s">
        <v>17578</v>
      </c>
      <c r="G6744" s="211">
        <v>888606</v>
      </c>
      <c r="H6744" s="71">
        <v>0</v>
      </c>
      <c r="I6744" s="211">
        <v>888606</v>
      </c>
    </row>
    <row r="6745" spans="1:9" ht="51" customHeight="1" x14ac:dyDescent="0.25">
      <c r="A6745" s="200">
        <v>43602</v>
      </c>
      <c r="B6745" s="37" t="s">
        <v>2581</v>
      </c>
      <c r="C6745" s="23">
        <v>78</v>
      </c>
      <c r="D6745" s="49" t="s">
        <v>17579</v>
      </c>
      <c r="E6745" s="49" t="s">
        <v>17580</v>
      </c>
      <c r="F6745" s="50" t="s">
        <v>17581</v>
      </c>
      <c r="G6745" s="211">
        <v>1516131.6</v>
      </c>
      <c r="H6745" s="71">
        <v>0</v>
      </c>
      <c r="I6745" s="211">
        <v>1516131.6</v>
      </c>
    </row>
    <row r="6746" spans="1:9" ht="51" customHeight="1" x14ac:dyDescent="0.25">
      <c r="A6746" s="200">
        <v>43602</v>
      </c>
      <c r="B6746" s="37" t="s">
        <v>2581</v>
      </c>
      <c r="C6746" s="23">
        <v>78</v>
      </c>
      <c r="D6746" s="49" t="s">
        <v>17582</v>
      </c>
      <c r="E6746" s="49" t="s">
        <v>1970</v>
      </c>
      <c r="F6746" s="50" t="s">
        <v>17583</v>
      </c>
      <c r="G6746" s="211">
        <v>1213230.9099999999</v>
      </c>
      <c r="H6746" s="71">
        <v>60661.55</v>
      </c>
      <c r="I6746" s="211">
        <v>1273892.46</v>
      </c>
    </row>
    <row r="6747" spans="1:9" ht="51" customHeight="1" x14ac:dyDescent="0.25">
      <c r="A6747" s="200">
        <v>43602</v>
      </c>
      <c r="B6747" s="37" t="s">
        <v>2581</v>
      </c>
      <c r="C6747" s="23">
        <v>78</v>
      </c>
      <c r="D6747" s="49" t="s">
        <v>17584</v>
      </c>
      <c r="E6747" s="49" t="s">
        <v>17585</v>
      </c>
      <c r="F6747" s="50" t="s">
        <v>17586</v>
      </c>
      <c r="G6747" s="211">
        <v>1765076.7</v>
      </c>
      <c r="H6747" s="71">
        <v>0</v>
      </c>
      <c r="I6747" s="211">
        <v>1765076.7</v>
      </c>
    </row>
    <row r="6748" spans="1:9" ht="51" customHeight="1" x14ac:dyDescent="0.25">
      <c r="A6748" s="200">
        <v>43602</v>
      </c>
      <c r="B6748" s="37" t="s">
        <v>2581</v>
      </c>
      <c r="C6748" s="23">
        <v>78</v>
      </c>
      <c r="D6748" s="49" t="s">
        <v>17587</v>
      </c>
      <c r="E6748" s="49" t="s">
        <v>17588</v>
      </c>
      <c r="F6748" s="50" t="s">
        <v>17589</v>
      </c>
      <c r="G6748" s="211">
        <v>1450227.06</v>
      </c>
      <c r="H6748" s="71">
        <v>0</v>
      </c>
      <c r="I6748" s="211">
        <v>1450227.06</v>
      </c>
    </row>
    <row r="6749" spans="1:9" ht="51" customHeight="1" x14ac:dyDescent="0.25">
      <c r="A6749" s="200">
        <v>43602</v>
      </c>
      <c r="B6749" s="37" t="s">
        <v>2581</v>
      </c>
      <c r="C6749" s="23">
        <v>78</v>
      </c>
      <c r="D6749" s="49" t="s">
        <v>17590</v>
      </c>
      <c r="E6749" s="49" t="s">
        <v>17591</v>
      </c>
      <c r="F6749" s="50" t="s">
        <v>17592</v>
      </c>
      <c r="G6749" s="211">
        <v>1126578.6000000001</v>
      </c>
      <c r="H6749" s="71">
        <v>0</v>
      </c>
      <c r="I6749" s="211">
        <v>1126578.6000000001</v>
      </c>
    </row>
    <row r="6750" spans="1:9" ht="51" customHeight="1" x14ac:dyDescent="0.25">
      <c r="A6750" s="200">
        <v>43602</v>
      </c>
      <c r="B6750" s="37" t="s">
        <v>2581</v>
      </c>
      <c r="C6750" s="23">
        <v>78</v>
      </c>
      <c r="D6750" s="49" t="s">
        <v>17593</v>
      </c>
      <c r="E6750" s="49" t="s">
        <v>17594</v>
      </c>
      <c r="F6750" s="50" t="s">
        <v>17595</v>
      </c>
      <c r="G6750" s="211">
        <v>4422326.7</v>
      </c>
      <c r="H6750" s="71">
        <v>0</v>
      </c>
      <c r="I6750" s="211">
        <v>4422326.7</v>
      </c>
    </row>
    <row r="6751" spans="1:9" ht="51" customHeight="1" x14ac:dyDescent="0.25">
      <c r="A6751" s="200">
        <v>43602</v>
      </c>
      <c r="B6751" s="37" t="s">
        <v>2572</v>
      </c>
      <c r="C6751" s="23">
        <v>79</v>
      </c>
      <c r="D6751" s="49" t="s">
        <v>17596</v>
      </c>
      <c r="E6751" s="49" t="s">
        <v>16727</v>
      </c>
      <c r="F6751" s="50" t="s">
        <v>17597</v>
      </c>
      <c r="G6751" s="211">
        <v>12691118.800000001</v>
      </c>
      <c r="H6751" s="71">
        <v>746536.4</v>
      </c>
      <c r="I6751" s="211">
        <v>13437655.199999999</v>
      </c>
    </row>
    <row r="6752" spans="1:9" ht="51" customHeight="1" x14ac:dyDescent="0.25">
      <c r="A6752" s="200">
        <v>43602</v>
      </c>
      <c r="B6752" s="37" t="s">
        <v>2572</v>
      </c>
      <c r="C6752" s="23">
        <v>80</v>
      </c>
      <c r="D6752" s="49" t="s">
        <v>17598</v>
      </c>
      <c r="E6752" s="49" t="s">
        <v>17599</v>
      </c>
      <c r="F6752" s="50" t="s">
        <v>17600</v>
      </c>
      <c r="G6752" s="211">
        <v>3562614.02</v>
      </c>
      <c r="H6752" s="71">
        <v>209565.53</v>
      </c>
      <c r="I6752" s="211">
        <v>3772179.55</v>
      </c>
    </row>
    <row r="6753" spans="1:9" ht="51" customHeight="1" x14ac:dyDescent="0.25">
      <c r="A6753" s="200">
        <v>43602</v>
      </c>
      <c r="B6753" s="37" t="s">
        <v>2572</v>
      </c>
      <c r="C6753" s="23">
        <v>80</v>
      </c>
      <c r="D6753" s="49" t="s">
        <v>17601</v>
      </c>
      <c r="E6753" s="49" t="s">
        <v>3093</v>
      </c>
      <c r="F6753" s="50" t="s">
        <v>17602</v>
      </c>
      <c r="G6753" s="211">
        <v>10365701.630000001</v>
      </c>
      <c r="H6753" s="71">
        <v>609747.16</v>
      </c>
      <c r="I6753" s="211">
        <v>10975448.789999999</v>
      </c>
    </row>
    <row r="6754" spans="1:9" ht="51" customHeight="1" x14ac:dyDescent="0.25">
      <c r="A6754" s="200">
        <v>43602</v>
      </c>
      <c r="B6754" s="37" t="s">
        <v>2572</v>
      </c>
      <c r="C6754" s="23">
        <v>80</v>
      </c>
      <c r="D6754" s="49" t="s">
        <v>17603</v>
      </c>
      <c r="E6754" s="49" t="s">
        <v>414</v>
      </c>
      <c r="F6754" s="50" t="s">
        <v>17604</v>
      </c>
      <c r="G6754" s="211">
        <v>11050000</v>
      </c>
      <c r="H6754" s="71">
        <v>650000</v>
      </c>
      <c r="I6754" s="211">
        <v>11700000</v>
      </c>
    </row>
    <row r="6755" spans="1:9" ht="51" customHeight="1" x14ac:dyDescent="0.25">
      <c r="A6755" s="200">
        <v>43602</v>
      </c>
      <c r="B6755" s="37" t="s">
        <v>2572</v>
      </c>
      <c r="C6755" s="23">
        <v>80</v>
      </c>
      <c r="D6755" s="49" t="s">
        <v>17605</v>
      </c>
      <c r="E6755" s="49" t="s">
        <v>368</v>
      </c>
      <c r="F6755" s="50" t="s">
        <v>17606</v>
      </c>
      <c r="G6755" s="211">
        <v>11050000</v>
      </c>
      <c r="H6755" s="71">
        <v>650000</v>
      </c>
      <c r="I6755" s="211">
        <v>11700000</v>
      </c>
    </row>
    <row r="6756" spans="1:9" ht="51" customHeight="1" x14ac:dyDescent="0.25">
      <c r="A6756" s="200">
        <v>43602</v>
      </c>
      <c r="B6756" s="37" t="s">
        <v>2572</v>
      </c>
      <c r="C6756" s="23">
        <v>80</v>
      </c>
      <c r="D6756" s="49" t="s">
        <v>17607</v>
      </c>
      <c r="E6756" s="49" t="s">
        <v>17608</v>
      </c>
      <c r="F6756" s="50" t="s">
        <v>17609</v>
      </c>
      <c r="G6756" s="211">
        <v>11225835.66</v>
      </c>
      <c r="H6756" s="71">
        <v>660343.28</v>
      </c>
      <c r="I6756" s="211">
        <v>11886178.939999999</v>
      </c>
    </row>
    <row r="6757" spans="1:9" ht="51" customHeight="1" x14ac:dyDescent="0.25">
      <c r="A6757" s="200">
        <v>43602</v>
      </c>
      <c r="B6757" s="37" t="s">
        <v>2572</v>
      </c>
      <c r="C6757" s="23">
        <v>80</v>
      </c>
      <c r="D6757" s="49" t="s">
        <v>17610</v>
      </c>
      <c r="E6757" s="49" t="s">
        <v>163</v>
      </c>
      <c r="F6757" s="50" t="s">
        <v>17611</v>
      </c>
      <c r="G6757" s="211">
        <v>6641692.8799999999</v>
      </c>
      <c r="H6757" s="71">
        <v>390687.82</v>
      </c>
      <c r="I6757" s="211">
        <v>7032380.7000000002</v>
      </c>
    </row>
    <row r="6758" spans="1:9" ht="51" customHeight="1" x14ac:dyDescent="0.25">
      <c r="A6758" s="200">
        <v>43602</v>
      </c>
      <c r="B6758" s="37" t="s">
        <v>2572</v>
      </c>
      <c r="C6758" s="23">
        <v>80</v>
      </c>
      <c r="D6758" s="49" t="s">
        <v>17612</v>
      </c>
      <c r="E6758" s="49" t="s">
        <v>17613</v>
      </c>
      <c r="F6758" s="50" t="s">
        <v>17614</v>
      </c>
      <c r="G6758" s="211">
        <v>9935189.5500000007</v>
      </c>
      <c r="H6758" s="71">
        <v>1168845.83</v>
      </c>
      <c r="I6758" s="211">
        <v>11104035.380000001</v>
      </c>
    </row>
    <row r="6759" spans="1:9" ht="51" customHeight="1" x14ac:dyDescent="0.25">
      <c r="A6759" s="200">
        <v>43602</v>
      </c>
      <c r="B6759" s="37" t="s">
        <v>2572</v>
      </c>
      <c r="C6759" s="23">
        <v>80</v>
      </c>
      <c r="D6759" s="49" t="s">
        <v>17615</v>
      </c>
      <c r="E6759" s="49" t="s">
        <v>17616</v>
      </c>
      <c r="F6759" s="50" t="s">
        <v>17617</v>
      </c>
      <c r="G6759" s="211">
        <v>7080116.2400000002</v>
      </c>
      <c r="H6759" s="71">
        <v>832954.85</v>
      </c>
      <c r="I6759" s="211">
        <v>7913071.0899999999</v>
      </c>
    </row>
    <row r="6760" spans="1:9" ht="51" customHeight="1" x14ac:dyDescent="0.25">
      <c r="A6760" s="200">
        <v>43602</v>
      </c>
      <c r="B6760" s="37" t="s">
        <v>2572</v>
      </c>
      <c r="C6760" s="23">
        <v>80</v>
      </c>
      <c r="D6760" s="49" t="s">
        <v>17618</v>
      </c>
      <c r="E6760" s="49" t="s">
        <v>17619</v>
      </c>
      <c r="F6760" s="50" t="s">
        <v>17620</v>
      </c>
      <c r="G6760" s="211">
        <v>9115762.9600000009</v>
      </c>
      <c r="H6760" s="71">
        <v>1072442.7</v>
      </c>
      <c r="I6760" s="211">
        <v>10188205.66</v>
      </c>
    </row>
    <row r="6761" spans="1:9" ht="51" customHeight="1" x14ac:dyDescent="0.25">
      <c r="A6761" s="200">
        <v>43602</v>
      </c>
      <c r="B6761" s="37" t="s">
        <v>2572</v>
      </c>
      <c r="C6761" s="23">
        <v>80</v>
      </c>
      <c r="D6761" s="49" t="s">
        <v>17621</v>
      </c>
      <c r="E6761" s="49" t="s">
        <v>3694</v>
      </c>
      <c r="F6761" s="50" t="s">
        <v>17622</v>
      </c>
      <c r="G6761" s="211">
        <v>10960235.75</v>
      </c>
      <c r="H6761" s="71">
        <v>644719.75</v>
      </c>
      <c r="I6761" s="211">
        <v>11604955.5</v>
      </c>
    </row>
    <row r="6762" spans="1:9" ht="51" customHeight="1" x14ac:dyDescent="0.25">
      <c r="A6762" s="200">
        <v>43602</v>
      </c>
      <c r="B6762" s="37" t="s">
        <v>2572</v>
      </c>
      <c r="C6762" s="23">
        <v>80</v>
      </c>
      <c r="D6762" s="49" t="s">
        <v>17623</v>
      </c>
      <c r="E6762" s="49" t="s">
        <v>9588</v>
      </c>
      <c r="F6762" s="50" t="s">
        <v>17624</v>
      </c>
      <c r="G6762" s="211">
        <v>5091921.67</v>
      </c>
      <c r="H6762" s="71">
        <v>299524.81</v>
      </c>
      <c r="I6762" s="211">
        <v>5391446.4800000004</v>
      </c>
    </row>
    <row r="6763" spans="1:9" ht="51" customHeight="1" x14ac:dyDescent="0.25">
      <c r="A6763" s="200">
        <v>43602</v>
      </c>
      <c r="B6763" s="37" t="s">
        <v>2572</v>
      </c>
      <c r="C6763" s="23">
        <v>80</v>
      </c>
      <c r="D6763" s="49" t="s">
        <v>17625</v>
      </c>
      <c r="E6763" s="49" t="s">
        <v>17626</v>
      </c>
      <c r="F6763" s="50" t="s">
        <v>17627</v>
      </c>
      <c r="G6763" s="211">
        <v>10310543.380000001</v>
      </c>
      <c r="H6763" s="71">
        <v>606502.55000000005</v>
      </c>
      <c r="I6763" s="211">
        <v>10917045.93</v>
      </c>
    </row>
    <row r="6764" spans="1:9" ht="51" customHeight="1" x14ac:dyDescent="0.25">
      <c r="A6764" s="200">
        <v>43602</v>
      </c>
      <c r="B6764" s="37" t="s">
        <v>2572</v>
      </c>
      <c r="C6764" s="23">
        <v>80</v>
      </c>
      <c r="D6764" s="49" t="s">
        <v>17628</v>
      </c>
      <c r="E6764" s="49" t="s">
        <v>17629</v>
      </c>
      <c r="F6764" s="50" t="s">
        <v>17630</v>
      </c>
      <c r="G6764" s="211">
        <v>11857500</v>
      </c>
      <c r="H6764" s="71">
        <v>697500</v>
      </c>
      <c r="I6764" s="211">
        <v>12555000</v>
      </c>
    </row>
    <row r="6765" spans="1:9" ht="51" customHeight="1" x14ac:dyDescent="0.25">
      <c r="A6765" s="200">
        <v>43602</v>
      </c>
      <c r="B6765" s="37" t="s">
        <v>2572</v>
      </c>
      <c r="C6765" s="23">
        <v>80</v>
      </c>
      <c r="D6765" s="49" t="s">
        <v>17631</v>
      </c>
      <c r="E6765" s="49" t="s">
        <v>17632</v>
      </c>
      <c r="F6765" s="50" t="s">
        <v>17633</v>
      </c>
      <c r="G6765" s="211">
        <v>10415619.5</v>
      </c>
      <c r="H6765" s="71">
        <v>1225367</v>
      </c>
      <c r="I6765" s="211">
        <v>11640986.5</v>
      </c>
    </row>
    <row r="6766" spans="1:9" ht="51" customHeight="1" x14ac:dyDescent="0.25">
      <c r="A6766" s="200">
        <v>43602</v>
      </c>
      <c r="B6766" s="37" t="s">
        <v>2572</v>
      </c>
      <c r="C6766" s="23">
        <v>80</v>
      </c>
      <c r="D6766" s="49" t="s">
        <v>17634</v>
      </c>
      <c r="E6766" s="49" t="s">
        <v>17635</v>
      </c>
      <c r="F6766" s="50" t="s">
        <v>17636</v>
      </c>
      <c r="G6766" s="211">
        <v>8149191.5700000003</v>
      </c>
      <c r="H6766" s="71">
        <v>479364.21</v>
      </c>
      <c r="I6766" s="211">
        <v>8628555.7799999993</v>
      </c>
    </row>
    <row r="6767" spans="1:9" ht="51" customHeight="1" x14ac:dyDescent="0.25">
      <c r="A6767" s="200">
        <v>43602</v>
      </c>
      <c r="B6767" s="37" t="s">
        <v>2572</v>
      </c>
      <c r="C6767" s="23">
        <v>80</v>
      </c>
      <c r="D6767" s="49" t="s">
        <v>17637</v>
      </c>
      <c r="E6767" s="49" t="s">
        <v>17638</v>
      </c>
      <c r="F6767" s="50" t="s">
        <v>17639</v>
      </c>
      <c r="G6767" s="211">
        <v>11982413.1</v>
      </c>
      <c r="H6767" s="71">
        <v>704847.83</v>
      </c>
      <c r="I6767" s="211">
        <v>12687260.93</v>
      </c>
    </row>
    <row r="6768" spans="1:9" ht="51" customHeight="1" x14ac:dyDescent="0.25">
      <c r="A6768" s="200">
        <v>43602</v>
      </c>
      <c r="B6768" s="37" t="s">
        <v>2572</v>
      </c>
      <c r="C6768" s="23">
        <v>80</v>
      </c>
      <c r="D6768" s="49" t="s">
        <v>17640</v>
      </c>
      <c r="E6768" s="49" t="s">
        <v>17641</v>
      </c>
      <c r="F6768" s="50" t="s">
        <v>17642</v>
      </c>
      <c r="G6768" s="211">
        <v>8631167.4600000009</v>
      </c>
      <c r="H6768" s="71">
        <v>507715.74</v>
      </c>
      <c r="I6768" s="211">
        <v>9138883.1999999993</v>
      </c>
    </row>
    <row r="6769" spans="1:9" ht="51" customHeight="1" x14ac:dyDescent="0.25">
      <c r="A6769" s="200">
        <v>43602</v>
      </c>
      <c r="B6769" s="37" t="s">
        <v>2572</v>
      </c>
      <c r="C6769" s="23">
        <v>80</v>
      </c>
      <c r="D6769" s="49" t="s">
        <v>17643</v>
      </c>
      <c r="E6769" s="49" t="s">
        <v>15681</v>
      </c>
      <c r="F6769" s="50" t="s">
        <v>17644</v>
      </c>
      <c r="G6769" s="211">
        <v>7704724.8399999999</v>
      </c>
      <c r="H6769" s="71">
        <v>453219.11</v>
      </c>
      <c r="I6769" s="211">
        <v>8157943.9500000002</v>
      </c>
    </row>
    <row r="6770" spans="1:9" ht="51" customHeight="1" x14ac:dyDescent="0.25">
      <c r="A6770" s="200">
        <v>43602</v>
      </c>
      <c r="B6770" s="37" t="s">
        <v>2572</v>
      </c>
      <c r="C6770" s="23">
        <v>80</v>
      </c>
      <c r="D6770" s="49" t="s">
        <v>17645</v>
      </c>
      <c r="E6770" s="49" t="s">
        <v>17646</v>
      </c>
      <c r="F6770" s="50" t="s">
        <v>17647</v>
      </c>
      <c r="G6770" s="211">
        <v>9664208.9800000004</v>
      </c>
      <c r="H6770" s="71">
        <v>568482.88</v>
      </c>
      <c r="I6770" s="211">
        <v>10232691.859999999</v>
      </c>
    </row>
    <row r="6771" spans="1:9" ht="51" customHeight="1" x14ac:dyDescent="0.25">
      <c r="A6771" s="200">
        <v>43602</v>
      </c>
      <c r="B6771" s="37" t="s">
        <v>2572</v>
      </c>
      <c r="C6771" s="23">
        <v>80</v>
      </c>
      <c r="D6771" s="49" t="s">
        <v>17648</v>
      </c>
      <c r="E6771" s="49" t="s">
        <v>17649</v>
      </c>
      <c r="F6771" s="50" t="s">
        <v>17650</v>
      </c>
      <c r="G6771" s="211">
        <v>15488050.6</v>
      </c>
      <c r="H6771" s="71">
        <v>1822123.6</v>
      </c>
      <c r="I6771" s="211">
        <v>17310174.199999999</v>
      </c>
    </row>
    <row r="6772" spans="1:9" ht="51" customHeight="1" x14ac:dyDescent="0.25">
      <c r="A6772" s="200">
        <v>43602</v>
      </c>
      <c r="B6772" s="37" t="s">
        <v>2572</v>
      </c>
      <c r="C6772" s="23">
        <v>80</v>
      </c>
      <c r="D6772" s="49" t="s">
        <v>17651</v>
      </c>
      <c r="E6772" s="49" t="s">
        <v>17652</v>
      </c>
      <c r="F6772" s="50" t="s">
        <v>17653</v>
      </c>
      <c r="G6772" s="211">
        <v>3231360.28</v>
      </c>
      <c r="H6772" s="71">
        <v>190080.02</v>
      </c>
      <c r="I6772" s="211">
        <v>3421440.3</v>
      </c>
    </row>
    <row r="6773" spans="1:9" ht="51" customHeight="1" x14ac:dyDescent="0.25">
      <c r="A6773" s="200">
        <v>43602</v>
      </c>
      <c r="B6773" s="37" t="s">
        <v>2572</v>
      </c>
      <c r="C6773" s="23">
        <v>80</v>
      </c>
      <c r="D6773" s="49" t="s">
        <v>17654</v>
      </c>
      <c r="E6773" s="49" t="s">
        <v>4927</v>
      </c>
      <c r="F6773" s="50" t="s">
        <v>17655</v>
      </c>
      <c r="G6773" s="211">
        <v>11050000</v>
      </c>
      <c r="H6773" s="71">
        <v>650000</v>
      </c>
      <c r="I6773" s="211">
        <v>11700000</v>
      </c>
    </row>
    <row r="6774" spans="1:9" ht="51" customHeight="1" x14ac:dyDescent="0.25">
      <c r="A6774" s="200">
        <v>43602</v>
      </c>
      <c r="B6774" s="37" t="s">
        <v>2572</v>
      </c>
      <c r="C6774" s="23">
        <v>80</v>
      </c>
      <c r="D6774" s="49" t="s">
        <v>17656</v>
      </c>
      <c r="E6774" s="49" t="s">
        <v>538</v>
      </c>
      <c r="F6774" s="50" t="s">
        <v>17657</v>
      </c>
      <c r="G6774" s="211">
        <v>6997914</v>
      </c>
      <c r="H6774" s="71">
        <v>411642</v>
      </c>
      <c r="I6774" s="211">
        <v>7409556</v>
      </c>
    </row>
    <row r="6775" spans="1:9" ht="51" customHeight="1" x14ac:dyDescent="0.25">
      <c r="A6775" s="200">
        <v>43602</v>
      </c>
      <c r="B6775" s="37" t="s">
        <v>2572</v>
      </c>
      <c r="C6775" s="23">
        <v>80</v>
      </c>
      <c r="D6775" s="49" t="s">
        <v>17658</v>
      </c>
      <c r="E6775" s="49" t="s">
        <v>17659</v>
      </c>
      <c r="F6775" s="50" t="s">
        <v>17660</v>
      </c>
      <c r="G6775" s="211">
        <v>12308617.949999999</v>
      </c>
      <c r="H6775" s="71">
        <v>1448072.7</v>
      </c>
      <c r="I6775" s="211">
        <v>13756690.65</v>
      </c>
    </row>
    <row r="6776" spans="1:9" ht="51" customHeight="1" x14ac:dyDescent="0.25">
      <c r="A6776" s="200">
        <v>43602</v>
      </c>
      <c r="B6776" s="37" t="s">
        <v>2572</v>
      </c>
      <c r="C6776" s="23">
        <v>80</v>
      </c>
      <c r="D6776" s="49" t="s">
        <v>17661</v>
      </c>
      <c r="E6776" s="49" t="s">
        <v>17662</v>
      </c>
      <c r="F6776" s="50" t="s">
        <v>17663</v>
      </c>
      <c r="G6776" s="211">
        <v>10845153.699999999</v>
      </c>
      <c r="H6776" s="71">
        <v>1275900.44</v>
      </c>
      <c r="I6776" s="211">
        <v>12121054.140000001</v>
      </c>
    </row>
    <row r="6777" spans="1:9" ht="51" customHeight="1" x14ac:dyDescent="0.25">
      <c r="A6777" s="200">
        <v>43602</v>
      </c>
      <c r="B6777" s="37" t="s">
        <v>2572</v>
      </c>
      <c r="C6777" s="23">
        <v>80</v>
      </c>
      <c r="D6777" s="49" t="s">
        <v>17664</v>
      </c>
      <c r="E6777" s="49" t="s">
        <v>10329</v>
      </c>
      <c r="F6777" s="50" t="s">
        <v>17665</v>
      </c>
      <c r="G6777" s="211">
        <v>8652892.0500000007</v>
      </c>
      <c r="H6777" s="71">
        <v>508993.65</v>
      </c>
      <c r="I6777" s="211">
        <v>9161885.6999999993</v>
      </c>
    </row>
    <row r="6778" spans="1:9" ht="51" customHeight="1" x14ac:dyDescent="0.25">
      <c r="A6778" s="200">
        <v>43602</v>
      </c>
      <c r="B6778" s="37" t="s">
        <v>2572</v>
      </c>
      <c r="C6778" s="23">
        <v>80</v>
      </c>
      <c r="D6778" s="49" t="s">
        <v>17666</v>
      </c>
      <c r="E6778" s="49" t="s">
        <v>11886</v>
      </c>
      <c r="F6778" s="50" t="s">
        <v>17667</v>
      </c>
      <c r="G6778" s="211">
        <v>11772753.300000001</v>
      </c>
      <c r="H6778" s="71">
        <v>692514.9</v>
      </c>
      <c r="I6778" s="211">
        <v>12465268.199999999</v>
      </c>
    </row>
    <row r="6779" spans="1:9" ht="51" customHeight="1" x14ac:dyDescent="0.25">
      <c r="A6779" s="200">
        <v>43602</v>
      </c>
      <c r="B6779" s="37" t="s">
        <v>2572</v>
      </c>
      <c r="C6779" s="23">
        <v>80</v>
      </c>
      <c r="D6779" s="49" t="s">
        <v>17668</v>
      </c>
      <c r="E6779" s="49" t="s">
        <v>17669</v>
      </c>
      <c r="F6779" s="50" t="s">
        <v>17669</v>
      </c>
      <c r="G6779" s="211">
        <v>11050000</v>
      </c>
      <c r="H6779" s="71">
        <v>1300000</v>
      </c>
      <c r="I6779" s="211">
        <v>12350000</v>
      </c>
    </row>
    <row r="6780" spans="1:9" ht="51" customHeight="1" x14ac:dyDescent="0.25">
      <c r="A6780" s="200">
        <v>43602</v>
      </c>
      <c r="B6780" s="37" t="s">
        <v>2572</v>
      </c>
      <c r="C6780" s="23">
        <v>80</v>
      </c>
      <c r="D6780" s="49" t="s">
        <v>17670</v>
      </c>
      <c r="E6780" s="49" t="s">
        <v>17671</v>
      </c>
      <c r="F6780" s="50" t="s">
        <v>17671</v>
      </c>
      <c r="G6780" s="211">
        <v>11050000</v>
      </c>
      <c r="H6780" s="71">
        <v>1300000</v>
      </c>
      <c r="I6780" s="211">
        <v>12350000</v>
      </c>
    </row>
    <row r="6781" spans="1:9" ht="51" customHeight="1" x14ac:dyDescent="0.25">
      <c r="A6781" s="200">
        <v>43602</v>
      </c>
      <c r="B6781" s="37" t="s">
        <v>2572</v>
      </c>
      <c r="C6781" s="23">
        <v>80</v>
      </c>
      <c r="D6781" s="49" t="s">
        <v>17672</v>
      </c>
      <c r="E6781" s="49" t="s">
        <v>14091</v>
      </c>
      <c r="F6781" s="50" t="s">
        <v>17673</v>
      </c>
      <c r="G6781" s="211">
        <v>11676033.48</v>
      </c>
      <c r="H6781" s="71">
        <v>686825.5</v>
      </c>
      <c r="I6781" s="211">
        <v>12362858.98</v>
      </c>
    </row>
    <row r="6782" spans="1:9" ht="51" customHeight="1" x14ac:dyDescent="0.25">
      <c r="A6782" s="200">
        <v>43602</v>
      </c>
      <c r="B6782" s="37" t="s">
        <v>2572</v>
      </c>
      <c r="C6782" s="23">
        <v>80</v>
      </c>
      <c r="D6782" s="49" t="s">
        <v>17674</v>
      </c>
      <c r="E6782" s="49" t="s">
        <v>17675</v>
      </c>
      <c r="F6782" s="50" t="s">
        <v>17676</v>
      </c>
      <c r="G6782" s="211">
        <v>11600262.800000001</v>
      </c>
      <c r="H6782" s="71">
        <v>1364736.8</v>
      </c>
      <c r="I6782" s="211">
        <v>12964999.6</v>
      </c>
    </row>
    <row r="6783" spans="1:9" ht="51" customHeight="1" x14ac:dyDescent="0.25">
      <c r="A6783" s="200">
        <v>43602</v>
      </c>
      <c r="B6783" s="37" t="s">
        <v>2572</v>
      </c>
      <c r="C6783" s="23">
        <v>80</v>
      </c>
      <c r="D6783" s="49" t="s">
        <v>17677</v>
      </c>
      <c r="E6783" s="49" t="s">
        <v>1965</v>
      </c>
      <c r="F6783" s="50" t="s">
        <v>17678</v>
      </c>
      <c r="G6783" s="211">
        <v>1616567.57</v>
      </c>
      <c r="H6783" s="71">
        <v>95092.21</v>
      </c>
      <c r="I6783" s="211">
        <v>1711659.78</v>
      </c>
    </row>
    <row r="6784" spans="1:9" ht="51" customHeight="1" x14ac:dyDescent="0.25">
      <c r="A6784" s="200">
        <v>43602</v>
      </c>
      <c r="B6784" s="37" t="s">
        <v>2572</v>
      </c>
      <c r="C6784" s="23">
        <v>80</v>
      </c>
      <c r="D6784" s="49" t="s">
        <v>17679</v>
      </c>
      <c r="E6784" s="49" t="s">
        <v>17680</v>
      </c>
      <c r="F6784" s="50" t="s">
        <v>17681</v>
      </c>
      <c r="G6784" s="211">
        <v>12244722.6</v>
      </c>
      <c r="H6784" s="71">
        <v>720277.8</v>
      </c>
      <c r="I6784" s="211">
        <v>12965000.4</v>
      </c>
    </row>
    <row r="6785" spans="1:9" ht="51" customHeight="1" x14ac:dyDescent="0.25">
      <c r="A6785" s="200">
        <v>43602</v>
      </c>
      <c r="B6785" s="37" t="s">
        <v>2572</v>
      </c>
      <c r="C6785" s="23">
        <v>80</v>
      </c>
      <c r="D6785" s="49" t="s">
        <v>17682</v>
      </c>
      <c r="E6785" s="49" t="s">
        <v>17683</v>
      </c>
      <c r="F6785" s="50" t="s">
        <v>17684</v>
      </c>
      <c r="G6785" s="211">
        <v>10591733.75</v>
      </c>
      <c r="H6785" s="71">
        <v>1246086.32</v>
      </c>
      <c r="I6785" s="211">
        <v>11837820.07</v>
      </c>
    </row>
    <row r="6786" spans="1:9" ht="51" customHeight="1" x14ac:dyDescent="0.25">
      <c r="A6786" s="200">
        <v>43602</v>
      </c>
      <c r="B6786" s="37" t="s">
        <v>2572</v>
      </c>
      <c r="C6786" s="23">
        <v>80</v>
      </c>
      <c r="D6786" s="49" t="s">
        <v>17685</v>
      </c>
      <c r="E6786" s="49" t="s">
        <v>17686</v>
      </c>
      <c r="F6786" s="50" t="s">
        <v>17687</v>
      </c>
      <c r="G6786" s="211">
        <v>2991830.85</v>
      </c>
      <c r="H6786" s="71">
        <v>175990.05</v>
      </c>
      <c r="I6786" s="211">
        <v>3167820.9</v>
      </c>
    </row>
    <row r="6787" spans="1:9" ht="51" customHeight="1" x14ac:dyDescent="0.25">
      <c r="A6787" s="200">
        <v>43602</v>
      </c>
      <c r="B6787" s="37" t="s">
        <v>2572</v>
      </c>
      <c r="C6787" s="23">
        <v>80</v>
      </c>
      <c r="D6787" s="49" t="s">
        <v>17688</v>
      </c>
      <c r="E6787" s="49" t="s">
        <v>17689</v>
      </c>
      <c r="F6787" s="50" t="s">
        <v>17690</v>
      </c>
      <c r="G6787" s="211">
        <v>6315720.0599999996</v>
      </c>
      <c r="H6787" s="71">
        <v>371512.95</v>
      </c>
      <c r="I6787" s="211">
        <v>6687233.0099999998</v>
      </c>
    </row>
    <row r="6788" spans="1:9" ht="51" customHeight="1" x14ac:dyDescent="0.25">
      <c r="A6788" s="200">
        <v>43602</v>
      </c>
      <c r="B6788" s="37" t="s">
        <v>2572</v>
      </c>
      <c r="C6788" s="23">
        <v>80</v>
      </c>
      <c r="D6788" s="49" t="s">
        <v>17691</v>
      </c>
      <c r="E6788" s="49" t="s">
        <v>17692</v>
      </c>
      <c r="F6788" s="50" t="s">
        <v>17693</v>
      </c>
      <c r="G6788" s="211">
        <v>11440690.6</v>
      </c>
      <c r="H6788" s="71">
        <v>672981.8</v>
      </c>
      <c r="I6788" s="211">
        <v>12113672.4</v>
      </c>
    </row>
    <row r="6789" spans="1:9" ht="51" customHeight="1" x14ac:dyDescent="0.25">
      <c r="A6789" s="200">
        <v>43602</v>
      </c>
      <c r="B6789" s="37" t="s">
        <v>2572</v>
      </c>
      <c r="C6789" s="23">
        <v>80</v>
      </c>
      <c r="D6789" s="49" t="s">
        <v>17694</v>
      </c>
      <c r="E6789" s="49" t="s">
        <v>9400</v>
      </c>
      <c r="F6789" s="50" t="s">
        <v>17695</v>
      </c>
      <c r="G6789" s="211">
        <v>8531423.6500000004</v>
      </c>
      <c r="H6789" s="71">
        <v>501848.45</v>
      </c>
      <c r="I6789" s="211">
        <v>9033272.0999999996</v>
      </c>
    </row>
    <row r="6790" spans="1:9" ht="51" customHeight="1" x14ac:dyDescent="0.25">
      <c r="A6790" s="200">
        <v>43602</v>
      </c>
      <c r="B6790" s="37" t="s">
        <v>2572</v>
      </c>
      <c r="C6790" s="23">
        <v>80</v>
      </c>
      <c r="D6790" s="49" t="s">
        <v>17696</v>
      </c>
      <c r="E6790" s="49" t="s">
        <v>12882</v>
      </c>
      <c r="F6790" s="50" t="s">
        <v>17697</v>
      </c>
      <c r="G6790" s="211">
        <v>12750000</v>
      </c>
      <c r="H6790" s="71">
        <v>750000</v>
      </c>
      <c r="I6790" s="211">
        <v>13500000</v>
      </c>
    </row>
    <row r="6791" spans="1:9" ht="51" customHeight="1" x14ac:dyDescent="0.25">
      <c r="A6791" s="200">
        <v>43602</v>
      </c>
      <c r="B6791" s="37" t="s">
        <v>2572</v>
      </c>
      <c r="C6791" s="23">
        <v>80</v>
      </c>
      <c r="D6791" s="49" t="s">
        <v>17698</v>
      </c>
      <c r="E6791" s="49" t="s">
        <v>17699</v>
      </c>
      <c r="F6791" s="50" t="s">
        <v>17700</v>
      </c>
      <c r="G6791" s="211">
        <v>4514837.3899999997</v>
      </c>
      <c r="H6791" s="71">
        <v>265578.67</v>
      </c>
      <c r="I6791" s="211">
        <v>4780416.0599999996</v>
      </c>
    </row>
    <row r="6792" spans="1:9" ht="51" customHeight="1" x14ac:dyDescent="0.25">
      <c r="A6792" s="200">
        <v>43602</v>
      </c>
      <c r="B6792" s="37" t="s">
        <v>2572</v>
      </c>
      <c r="C6792" s="23">
        <v>80</v>
      </c>
      <c r="D6792" s="49" t="s">
        <v>17701</v>
      </c>
      <c r="E6792" s="49" t="s">
        <v>529</v>
      </c>
      <c r="F6792" s="50" t="s">
        <v>17702</v>
      </c>
      <c r="G6792" s="211">
        <v>12230496.23</v>
      </c>
      <c r="H6792" s="71">
        <v>719440.96</v>
      </c>
      <c r="I6792" s="211">
        <v>12949937.189999999</v>
      </c>
    </row>
    <row r="6793" spans="1:9" ht="51" customHeight="1" x14ac:dyDescent="0.25">
      <c r="A6793" s="200">
        <v>43602</v>
      </c>
      <c r="B6793" s="37" t="s">
        <v>2572</v>
      </c>
      <c r="C6793" s="23">
        <v>80</v>
      </c>
      <c r="D6793" s="49" t="s">
        <v>17703</v>
      </c>
      <c r="E6793" s="49" t="s">
        <v>14308</v>
      </c>
      <c r="F6793" s="50" t="s">
        <v>17704</v>
      </c>
      <c r="G6793" s="211">
        <v>8412173.9000000004</v>
      </c>
      <c r="H6793" s="71">
        <v>494833.76</v>
      </c>
      <c r="I6793" s="211">
        <v>8907007.6600000001</v>
      </c>
    </row>
    <row r="6794" spans="1:9" ht="51" customHeight="1" x14ac:dyDescent="0.25">
      <c r="A6794" s="200">
        <v>43602</v>
      </c>
      <c r="B6794" s="37" t="s">
        <v>2572</v>
      </c>
      <c r="C6794" s="23">
        <v>80</v>
      </c>
      <c r="D6794" s="49" t="s">
        <v>17705</v>
      </c>
      <c r="E6794" s="49" t="s">
        <v>17706</v>
      </c>
      <c r="F6794" s="50" t="s">
        <v>17707</v>
      </c>
      <c r="G6794" s="211">
        <v>10854840.48</v>
      </c>
      <c r="H6794" s="71">
        <v>638520.03</v>
      </c>
      <c r="I6794" s="211">
        <v>11493360.51</v>
      </c>
    </row>
    <row r="6795" spans="1:9" ht="51" customHeight="1" x14ac:dyDescent="0.25">
      <c r="A6795" s="200">
        <v>43602</v>
      </c>
      <c r="B6795" s="37" t="s">
        <v>2572</v>
      </c>
      <c r="C6795" s="23">
        <v>80</v>
      </c>
      <c r="D6795" s="49" t="s">
        <v>17708</v>
      </c>
      <c r="E6795" s="49" t="s">
        <v>2041</v>
      </c>
      <c r="F6795" s="50" t="s">
        <v>17709</v>
      </c>
      <c r="G6795" s="211">
        <v>10201644.449999999</v>
      </c>
      <c r="H6795" s="71">
        <v>600096.73</v>
      </c>
      <c r="I6795" s="211">
        <v>10801741.18</v>
      </c>
    </row>
    <row r="6796" spans="1:9" ht="51" customHeight="1" x14ac:dyDescent="0.25">
      <c r="A6796" s="200">
        <v>43602</v>
      </c>
      <c r="B6796" s="37" t="s">
        <v>2572</v>
      </c>
      <c r="C6796" s="23">
        <v>80</v>
      </c>
      <c r="D6796" s="49" t="s">
        <v>17710</v>
      </c>
      <c r="E6796" s="49" t="s">
        <v>2088</v>
      </c>
      <c r="F6796" s="50" t="s">
        <v>17711</v>
      </c>
      <c r="G6796" s="211">
        <v>5255183.6500000004</v>
      </c>
      <c r="H6796" s="71">
        <v>309128.45</v>
      </c>
      <c r="I6796" s="211">
        <v>5564312.0999999996</v>
      </c>
    </row>
    <row r="6797" spans="1:9" ht="51" customHeight="1" x14ac:dyDescent="0.25">
      <c r="A6797" s="200">
        <v>43602</v>
      </c>
      <c r="B6797" s="37" t="s">
        <v>2572</v>
      </c>
      <c r="C6797" s="23">
        <v>80</v>
      </c>
      <c r="D6797" s="49" t="s">
        <v>17712</v>
      </c>
      <c r="E6797" s="49" t="s">
        <v>17713</v>
      </c>
      <c r="F6797" s="50" t="s">
        <v>17714</v>
      </c>
      <c r="G6797" s="211">
        <v>11139999.699999999</v>
      </c>
      <c r="H6797" s="71">
        <v>655294.1</v>
      </c>
      <c r="I6797" s="211">
        <v>11795293.800000001</v>
      </c>
    </row>
    <row r="6798" spans="1:9" ht="51" customHeight="1" x14ac:dyDescent="0.25">
      <c r="A6798" s="200">
        <v>43602</v>
      </c>
      <c r="B6798" s="37" t="s">
        <v>2572</v>
      </c>
      <c r="C6798" s="23">
        <v>80</v>
      </c>
      <c r="D6798" s="49" t="s">
        <v>17715</v>
      </c>
      <c r="E6798" s="49" t="s">
        <v>17716</v>
      </c>
      <c r="F6798" s="50" t="s">
        <v>17717</v>
      </c>
      <c r="G6798" s="211">
        <v>3325260.32</v>
      </c>
      <c r="H6798" s="71">
        <v>195603.55</v>
      </c>
      <c r="I6798" s="211">
        <v>3520863.87</v>
      </c>
    </row>
    <row r="6799" spans="1:9" ht="51" customHeight="1" x14ac:dyDescent="0.25">
      <c r="A6799" s="200">
        <v>43602</v>
      </c>
      <c r="B6799" s="37" t="s">
        <v>2572</v>
      </c>
      <c r="C6799" s="23">
        <v>80</v>
      </c>
      <c r="D6799" s="49" t="s">
        <v>17718</v>
      </c>
      <c r="E6799" s="49" t="s">
        <v>17719</v>
      </c>
      <c r="F6799" s="50" t="s">
        <v>17720</v>
      </c>
      <c r="G6799" s="211">
        <v>11579967.939999999</v>
      </c>
      <c r="H6799" s="71">
        <v>681174.59</v>
      </c>
      <c r="I6799" s="211">
        <v>12261142.529999999</v>
      </c>
    </row>
    <row r="6800" spans="1:9" ht="51" customHeight="1" x14ac:dyDescent="0.25">
      <c r="A6800" s="200">
        <v>43602</v>
      </c>
      <c r="B6800" s="37" t="s">
        <v>2572</v>
      </c>
      <c r="C6800" s="23">
        <v>80</v>
      </c>
      <c r="D6800" s="49" t="s">
        <v>17721</v>
      </c>
      <c r="E6800" s="49" t="s">
        <v>17722</v>
      </c>
      <c r="F6800" s="50" t="s">
        <v>17723</v>
      </c>
      <c r="G6800" s="211">
        <v>6406581.6299999999</v>
      </c>
      <c r="H6800" s="71">
        <v>753715.48</v>
      </c>
      <c r="I6800" s="211">
        <v>7160297.1100000003</v>
      </c>
    </row>
    <row r="6801" spans="1:9" ht="51" customHeight="1" x14ac:dyDescent="0.25">
      <c r="A6801" s="200">
        <v>43602</v>
      </c>
      <c r="B6801" s="37" t="s">
        <v>2572</v>
      </c>
      <c r="C6801" s="23">
        <v>80</v>
      </c>
      <c r="D6801" s="49" t="s">
        <v>17724</v>
      </c>
      <c r="E6801" s="49" t="s">
        <v>4967</v>
      </c>
      <c r="F6801" s="50" t="s">
        <v>17725</v>
      </c>
      <c r="G6801" s="211">
        <v>9635136.75</v>
      </c>
      <c r="H6801" s="71">
        <v>566772.75</v>
      </c>
      <c r="I6801" s="211">
        <v>10201909.5</v>
      </c>
    </row>
    <row r="6802" spans="1:9" ht="51" customHeight="1" x14ac:dyDescent="0.25">
      <c r="A6802" s="200">
        <v>43602</v>
      </c>
      <c r="B6802" s="37" t="s">
        <v>2572</v>
      </c>
      <c r="C6802" s="23">
        <v>80</v>
      </c>
      <c r="D6802" s="49" t="s">
        <v>17726</v>
      </c>
      <c r="E6802" s="49" t="s">
        <v>17727</v>
      </c>
      <c r="F6802" s="50" t="s">
        <v>17728</v>
      </c>
      <c r="G6802" s="211">
        <v>5175616.8499999996</v>
      </c>
      <c r="H6802" s="71">
        <v>608896.1</v>
      </c>
      <c r="I6802" s="211">
        <v>5784512.9500000002</v>
      </c>
    </row>
    <row r="6803" spans="1:9" ht="51" customHeight="1" x14ac:dyDescent="0.25">
      <c r="A6803" s="200">
        <v>43602</v>
      </c>
      <c r="B6803" s="37" t="s">
        <v>2572</v>
      </c>
      <c r="C6803" s="23">
        <v>80</v>
      </c>
      <c r="D6803" s="49" t="s">
        <v>17729</v>
      </c>
      <c r="E6803" s="49" t="s">
        <v>1965</v>
      </c>
      <c r="F6803" s="50" t="s">
        <v>17730</v>
      </c>
      <c r="G6803" s="211">
        <v>4211198.5199999996</v>
      </c>
      <c r="H6803" s="71">
        <v>247717.56</v>
      </c>
      <c r="I6803" s="211">
        <v>4458916.08</v>
      </c>
    </row>
    <row r="6804" spans="1:9" ht="51" customHeight="1" x14ac:dyDescent="0.25">
      <c r="A6804" s="200">
        <v>43602</v>
      </c>
      <c r="B6804" s="37" t="s">
        <v>2572</v>
      </c>
      <c r="C6804" s="23">
        <v>80</v>
      </c>
      <c r="D6804" s="49" t="s">
        <v>17731</v>
      </c>
      <c r="E6804" s="49" t="s">
        <v>1373</v>
      </c>
      <c r="F6804" s="50" t="s">
        <v>17732</v>
      </c>
      <c r="G6804" s="211">
        <v>3197317.03</v>
      </c>
      <c r="H6804" s="71">
        <v>188077.47</v>
      </c>
      <c r="I6804" s="211">
        <v>3385394.5</v>
      </c>
    </row>
    <row r="6805" spans="1:9" ht="51" customHeight="1" x14ac:dyDescent="0.25">
      <c r="A6805" s="200">
        <v>43602</v>
      </c>
      <c r="B6805" s="37" t="s">
        <v>2572</v>
      </c>
      <c r="C6805" s="23">
        <v>80</v>
      </c>
      <c r="D6805" s="49" t="s">
        <v>17733</v>
      </c>
      <c r="E6805" s="49" t="s">
        <v>1373</v>
      </c>
      <c r="F6805" s="50" t="s">
        <v>17734</v>
      </c>
      <c r="G6805" s="211">
        <v>1840047.99</v>
      </c>
      <c r="H6805" s="71">
        <v>108238.12</v>
      </c>
      <c r="I6805" s="211">
        <v>1948286.11</v>
      </c>
    </row>
    <row r="6806" spans="1:9" ht="51" customHeight="1" x14ac:dyDescent="0.25">
      <c r="A6806" s="200">
        <v>43602</v>
      </c>
      <c r="B6806" s="37" t="s">
        <v>2572</v>
      </c>
      <c r="C6806" s="23">
        <v>80</v>
      </c>
      <c r="D6806" s="49" t="s">
        <v>17735</v>
      </c>
      <c r="E6806" s="49" t="s">
        <v>17451</v>
      </c>
      <c r="F6806" s="50" t="s">
        <v>17736</v>
      </c>
      <c r="G6806" s="211">
        <v>8294439.8200000003</v>
      </c>
      <c r="H6806" s="71">
        <v>487908.23</v>
      </c>
      <c r="I6806" s="211">
        <v>8782348.0500000007</v>
      </c>
    </row>
    <row r="6807" spans="1:9" ht="51" customHeight="1" x14ac:dyDescent="0.25">
      <c r="A6807" s="200">
        <v>43602</v>
      </c>
      <c r="B6807" s="37" t="s">
        <v>2572</v>
      </c>
      <c r="C6807" s="23">
        <v>80</v>
      </c>
      <c r="D6807" s="49" t="s">
        <v>17737</v>
      </c>
      <c r="E6807" s="49" t="s">
        <v>17738</v>
      </c>
      <c r="F6807" s="50" t="s">
        <v>17739</v>
      </c>
      <c r="G6807" s="211">
        <v>11125561.6</v>
      </c>
      <c r="H6807" s="71">
        <v>654444.80000000005</v>
      </c>
      <c r="I6807" s="211">
        <v>11780006.4</v>
      </c>
    </row>
    <row r="6808" spans="1:9" ht="51" customHeight="1" x14ac:dyDescent="0.25">
      <c r="A6808" s="200">
        <v>43602</v>
      </c>
      <c r="B6808" s="37" t="s">
        <v>2572</v>
      </c>
      <c r="C6808" s="23">
        <v>80</v>
      </c>
      <c r="D6808" s="49" t="s">
        <v>17740</v>
      </c>
      <c r="E6808" s="49" t="s">
        <v>4720</v>
      </c>
      <c r="F6808" s="50" t="s">
        <v>17741</v>
      </c>
      <c r="G6808" s="211">
        <v>12750000</v>
      </c>
      <c r="H6808" s="71">
        <v>750000</v>
      </c>
      <c r="I6808" s="211">
        <v>13500000</v>
      </c>
    </row>
    <row r="6809" spans="1:9" ht="51" customHeight="1" x14ac:dyDescent="0.25">
      <c r="A6809" s="200">
        <v>43602</v>
      </c>
      <c r="B6809" s="37" t="s">
        <v>2572</v>
      </c>
      <c r="C6809" s="23">
        <v>80</v>
      </c>
      <c r="D6809" s="49" t="s">
        <v>17742</v>
      </c>
      <c r="E6809" s="49" t="s">
        <v>9601</v>
      </c>
      <c r="F6809" s="50" t="s">
        <v>17743</v>
      </c>
      <c r="G6809" s="211">
        <v>4072933.95</v>
      </c>
      <c r="H6809" s="71">
        <v>239584.35</v>
      </c>
      <c r="I6809" s="211">
        <v>4312518.3</v>
      </c>
    </row>
    <row r="6810" spans="1:9" ht="51" customHeight="1" x14ac:dyDescent="0.25">
      <c r="A6810" s="200">
        <v>43602</v>
      </c>
      <c r="B6810" s="37" t="s">
        <v>2572</v>
      </c>
      <c r="C6810" s="23">
        <v>80</v>
      </c>
      <c r="D6810" s="49" t="s">
        <v>17744</v>
      </c>
      <c r="E6810" s="49" t="s">
        <v>17745</v>
      </c>
      <c r="F6810" s="50" t="s">
        <v>17746</v>
      </c>
      <c r="G6810" s="211">
        <v>3131098.71</v>
      </c>
      <c r="H6810" s="71">
        <v>368364.56</v>
      </c>
      <c r="I6810" s="211">
        <v>3499463.27</v>
      </c>
    </row>
    <row r="6811" spans="1:9" ht="51" customHeight="1" x14ac:dyDescent="0.25">
      <c r="A6811" s="200">
        <v>43602</v>
      </c>
      <c r="B6811" s="37" t="s">
        <v>2572</v>
      </c>
      <c r="C6811" s="23">
        <v>80</v>
      </c>
      <c r="D6811" s="49" t="s">
        <v>17747</v>
      </c>
      <c r="E6811" s="49" t="s">
        <v>13433</v>
      </c>
      <c r="F6811" s="50" t="s">
        <v>17748</v>
      </c>
      <c r="G6811" s="211">
        <v>11630392.25</v>
      </c>
      <c r="H6811" s="71">
        <v>684140.72</v>
      </c>
      <c r="I6811" s="211">
        <v>12314532.970000001</v>
      </c>
    </row>
    <row r="6812" spans="1:9" ht="51" customHeight="1" x14ac:dyDescent="0.25">
      <c r="A6812" s="200">
        <v>43602</v>
      </c>
      <c r="B6812" s="37" t="s">
        <v>2572</v>
      </c>
      <c r="C6812" s="23">
        <v>80</v>
      </c>
      <c r="D6812" s="49" t="s">
        <v>17749</v>
      </c>
      <c r="E6812" s="49" t="s">
        <v>4411</v>
      </c>
      <c r="F6812" s="50" t="s">
        <v>17750</v>
      </c>
      <c r="G6812" s="211">
        <v>9732323.4100000001</v>
      </c>
      <c r="H6812" s="71">
        <v>572489.61</v>
      </c>
      <c r="I6812" s="211">
        <v>10304813.02</v>
      </c>
    </row>
    <row r="6813" spans="1:9" ht="51" customHeight="1" x14ac:dyDescent="0.25">
      <c r="A6813" s="200">
        <v>43602</v>
      </c>
      <c r="B6813" s="37" t="s">
        <v>2572</v>
      </c>
      <c r="C6813" s="23">
        <v>80</v>
      </c>
      <c r="D6813" s="49" t="s">
        <v>17751</v>
      </c>
      <c r="E6813" s="49" t="s">
        <v>5346</v>
      </c>
      <c r="F6813" s="50" t="s">
        <v>17752</v>
      </c>
      <c r="G6813" s="211">
        <v>7328210.96</v>
      </c>
      <c r="H6813" s="71">
        <v>431071.24</v>
      </c>
      <c r="I6813" s="211">
        <v>7759282.2000000002</v>
      </c>
    </row>
    <row r="6814" spans="1:9" ht="51" customHeight="1" x14ac:dyDescent="0.25">
      <c r="A6814" s="200">
        <v>43602</v>
      </c>
      <c r="B6814" s="37" t="s">
        <v>2572</v>
      </c>
      <c r="C6814" s="23">
        <v>80</v>
      </c>
      <c r="D6814" s="49" t="s">
        <v>17753</v>
      </c>
      <c r="E6814" s="49" t="s">
        <v>3533</v>
      </c>
      <c r="F6814" s="50" t="s">
        <v>17754</v>
      </c>
      <c r="G6814" s="211">
        <v>15472611.060000001</v>
      </c>
      <c r="H6814" s="71">
        <v>910153.59</v>
      </c>
      <c r="I6814" s="211">
        <v>16382764.65</v>
      </c>
    </row>
    <row r="6815" spans="1:9" ht="51" customHeight="1" x14ac:dyDescent="0.25">
      <c r="A6815" s="200">
        <v>43602</v>
      </c>
      <c r="B6815" s="37" t="s">
        <v>2572</v>
      </c>
      <c r="C6815" s="23">
        <v>80</v>
      </c>
      <c r="D6815" s="49" t="s">
        <v>17755</v>
      </c>
      <c r="E6815" s="49" t="s">
        <v>17756</v>
      </c>
      <c r="F6815" s="50" t="s">
        <v>17757</v>
      </c>
      <c r="G6815" s="211">
        <v>10887346.550000001</v>
      </c>
      <c r="H6815" s="71">
        <v>1280864.3</v>
      </c>
      <c r="I6815" s="211">
        <v>12168210.85</v>
      </c>
    </row>
    <row r="6816" spans="1:9" ht="51" customHeight="1" x14ac:dyDescent="0.25">
      <c r="A6816" s="200">
        <v>43602</v>
      </c>
      <c r="B6816" s="37" t="s">
        <v>2572</v>
      </c>
      <c r="C6816" s="23">
        <v>80</v>
      </c>
      <c r="D6816" s="49" t="s">
        <v>17758</v>
      </c>
      <c r="E6816" s="49" t="s">
        <v>1373</v>
      </c>
      <c r="F6816" s="50" t="s">
        <v>17759</v>
      </c>
      <c r="G6816" s="211">
        <v>5843046.0300000003</v>
      </c>
      <c r="H6816" s="71">
        <v>343708.59</v>
      </c>
      <c r="I6816" s="211">
        <v>6186754.6200000001</v>
      </c>
    </row>
    <row r="6817" spans="1:9" ht="51" customHeight="1" x14ac:dyDescent="0.25">
      <c r="A6817" s="200">
        <v>43602</v>
      </c>
      <c r="B6817" s="37" t="s">
        <v>2572</v>
      </c>
      <c r="C6817" s="23">
        <v>80</v>
      </c>
      <c r="D6817" s="49" t="s">
        <v>17760</v>
      </c>
      <c r="E6817" s="49" t="s">
        <v>17761</v>
      </c>
      <c r="F6817" s="50" t="s">
        <v>17762</v>
      </c>
      <c r="G6817" s="211">
        <v>10200000</v>
      </c>
      <c r="H6817" s="71">
        <v>1200000</v>
      </c>
      <c r="I6817" s="211">
        <v>11400000</v>
      </c>
    </row>
    <row r="6818" spans="1:9" ht="51" customHeight="1" x14ac:dyDescent="0.25">
      <c r="A6818" s="200">
        <v>43602</v>
      </c>
      <c r="B6818" s="37" t="s">
        <v>2572</v>
      </c>
      <c r="C6818" s="23">
        <v>80</v>
      </c>
      <c r="D6818" s="49" t="s">
        <v>17763</v>
      </c>
      <c r="E6818" s="49" t="s">
        <v>6211</v>
      </c>
      <c r="F6818" s="50" t="s">
        <v>17764</v>
      </c>
      <c r="G6818" s="211">
        <v>679268.17</v>
      </c>
      <c r="H6818" s="71">
        <v>79913.899999999994</v>
      </c>
      <c r="I6818" s="211">
        <v>759182.07</v>
      </c>
    </row>
    <row r="6819" spans="1:9" ht="51" customHeight="1" x14ac:dyDescent="0.25">
      <c r="A6819" s="200">
        <v>43602</v>
      </c>
      <c r="B6819" s="37" t="s">
        <v>2572</v>
      </c>
      <c r="C6819" s="23">
        <v>80</v>
      </c>
      <c r="D6819" s="49" t="s">
        <v>17765</v>
      </c>
      <c r="E6819" s="49" t="s">
        <v>17766</v>
      </c>
      <c r="F6819" s="50" t="s">
        <v>17767</v>
      </c>
      <c r="G6819" s="211">
        <v>10462259</v>
      </c>
      <c r="H6819" s="71">
        <v>1230854</v>
      </c>
      <c r="I6819" s="211">
        <v>11693113</v>
      </c>
    </row>
    <row r="6820" spans="1:9" ht="51" customHeight="1" x14ac:dyDescent="0.25">
      <c r="A6820" s="200">
        <v>43602</v>
      </c>
      <c r="B6820" s="37" t="s">
        <v>2572</v>
      </c>
      <c r="C6820" s="23">
        <v>80</v>
      </c>
      <c r="D6820" s="49" t="s">
        <v>17768</v>
      </c>
      <c r="E6820" s="49" t="s">
        <v>17769</v>
      </c>
      <c r="F6820" s="50" t="s">
        <v>17770</v>
      </c>
      <c r="G6820" s="211">
        <v>5231545.1500000004</v>
      </c>
      <c r="H6820" s="71">
        <v>615475.9</v>
      </c>
      <c r="I6820" s="211">
        <v>5847021.0499999998</v>
      </c>
    </row>
    <row r="6821" spans="1:9" ht="51" customHeight="1" x14ac:dyDescent="0.25">
      <c r="A6821" s="200">
        <v>43602</v>
      </c>
      <c r="B6821" s="37" t="s">
        <v>2572</v>
      </c>
      <c r="C6821" s="23">
        <v>80</v>
      </c>
      <c r="D6821" s="49" t="s">
        <v>17771</v>
      </c>
      <c r="E6821" s="49" t="s">
        <v>17772</v>
      </c>
      <c r="F6821" s="50" t="s">
        <v>17773</v>
      </c>
      <c r="G6821" s="211">
        <v>10064770.01</v>
      </c>
      <c r="H6821" s="71">
        <v>1184090.5900000001</v>
      </c>
      <c r="I6821" s="211">
        <v>11248860.6</v>
      </c>
    </row>
    <row r="6822" spans="1:9" ht="51" customHeight="1" x14ac:dyDescent="0.25">
      <c r="A6822" s="200">
        <v>43602</v>
      </c>
      <c r="B6822" s="37" t="s">
        <v>2580</v>
      </c>
      <c r="C6822" s="23">
        <v>87</v>
      </c>
      <c r="D6822" s="49" t="s">
        <v>17774</v>
      </c>
      <c r="E6822" s="49" t="s">
        <v>17775</v>
      </c>
      <c r="F6822" s="50" t="s">
        <v>17776</v>
      </c>
      <c r="G6822" s="211">
        <v>15294327.1</v>
      </c>
      <c r="H6822" s="71">
        <v>899666.3</v>
      </c>
      <c r="I6822" s="211">
        <v>16193993.4</v>
      </c>
    </row>
    <row r="6823" spans="1:9" ht="51" customHeight="1" x14ac:dyDescent="0.25">
      <c r="A6823" s="200">
        <v>43602</v>
      </c>
      <c r="B6823" s="37" t="s">
        <v>2580</v>
      </c>
      <c r="C6823" s="23">
        <v>87</v>
      </c>
      <c r="D6823" s="49" t="s">
        <v>17777</v>
      </c>
      <c r="E6823" s="49" t="s">
        <v>6206</v>
      </c>
      <c r="F6823" s="50" t="s">
        <v>17778</v>
      </c>
      <c r="G6823" s="211">
        <v>11754681.619999999</v>
      </c>
      <c r="H6823" s="71">
        <v>691451.86</v>
      </c>
      <c r="I6823" s="211">
        <v>12446133.48</v>
      </c>
    </row>
    <row r="6824" spans="1:9" ht="51" customHeight="1" x14ac:dyDescent="0.25">
      <c r="A6824" s="200">
        <v>43602</v>
      </c>
      <c r="B6824" s="37" t="s">
        <v>2580</v>
      </c>
      <c r="C6824" s="23">
        <v>87</v>
      </c>
      <c r="D6824" s="49" t="s">
        <v>17779</v>
      </c>
      <c r="E6824" s="49" t="s">
        <v>16374</v>
      </c>
      <c r="F6824" s="50" t="s">
        <v>17780</v>
      </c>
      <c r="G6824" s="211">
        <v>8050623.2400000002</v>
      </c>
      <c r="H6824" s="71">
        <v>473566.08</v>
      </c>
      <c r="I6824" s="211">
        <v>8524189.3200000003</v>
      </c>
    </row>
    <row r="6825" spans="1:9" ht="51" customHeight="1" x14ac:dyDescent="0.25">
      <c r="A6825" s="200">
        <v>43602</v>
      </c>
      <c r="B6825" s="37" t="s">
        <v>2580</v>
      </c>
      <c r="C6825" s="23">
        <v>88</v>
      </c>
      <c r="D6825" s="49" t="s">
        <v>17781</v>
      </c>
      <c r="E6825" s="49" t="s">
        <v>17782</v>
      </c>
      <c r="F6825" s="50" t="s">
        <v>17783</v>
      </c>
      <c r="G6825" s="211">
        <v>7784409.6500000004</v>
      </c>
      <c r="H6825" s="71">
        <v>457906.45</v>
      </c>
      <c r="I6825" s="211">
        <v>8242316.0999999996</v>
      </c>
    </row>
    <row r="6826" spans="1:9" ht="51" customHeight="1" x14ac:dyDescent="0.25">
      <c r="A6826" s="200">
        <v>43602</v>
      </c>
      <c r="B6826" s="37" t="s">
        <v>2580</v>
      </c>
      <c r="C6826" s="23">
        <v>88</v>
      </c>
      <c r="D6826" s="49" t="s">
        <v>17784</v>
      </c>
      <c r="E6826" s="49" t="s">
        <v>14468</v>
      </c>
      <c r="F6826" s="50" t="s">
        <v>17785</v>
      </c>
      <c r="G6826" s="211">
        <v>18519332.629999999</v>
      </c>
      <c r="H6826" s="71">
        <v>1089372.51</v>
      </c>
      <c r="I6826" s="211">
        <v>19608705.140000001</v>
      </c>
    </row>
    <row r="6827" spans="1:9" ht="51" customHeight="1" x14ac:dyDescent="0.25">
      <c r="A6827" s="200">
        <v>43602</v>
      </c>
      <c r="B6827" s="37" t="s">
        <v>2580</v>
      </c>
      <c r="C6827" s="23">
        <v>88</v>
      </c>
      <c r="D6827" s="49" t="s">
        <v>17786</v>
      </c>
      <c r="E6827" s="49" t="s">
        <v>14714</v>
      </c>
      <c r="F6827" s="50" t="s">
        <v>17787</v>
      </c>
      <c r="G6827" s="211">
        <v>14348558.449999999</v>
      </c>
      <c r="H6827" s="71">
        <v>844032.85</v>
      </c>
      <c r="I6827" s="211">
        <v>15192591.300000001</v>
      </c>
    </row>
    <row r="6828" spans="1:9" ht="51" customHeight="1" x14ac:dyDescent="0.25">
      <c r="A6828" s="200">
        <v>43602</v>
      </c>
      <c r="B6828" s="37" t="s">
        <v>2580</v>
      </c>
      <c r="C6828" s="23">
        <v>88</v>
      </c>
      <c r="D6828" s="49" t="s">
        <v>17788</v>
      </c>
      <c r="E6828" s="49" t="s">
        <v>4906</v>
      </c>
      <c r="F6828" s="50" t="s">
        <v>17789</v>
      </c>
      <c r="G6828" s="211">
        <v>77732554.060000002</v>
      </c>
      <c r="H6828" s="71">
        <v>4572503.18</v>
      </c>
      <c r="I6828" s="211">
        <v>82305057.239999995</v>
      </c>
    </row>
    <row r="6829" spans="1:9" ht="51" customHeight="1" x14ac:dyDescent="0.25">
      <c r="A6829" s="200">
        <v>43602</v>
      </c>
      <c r="B6829" s="37" t="s">
        <v>2580</v>
      </c>
      <c r="C6829" s="23">
        <v>88</v>
      </c>
      <c r="D6829" s="49" t="s">
        <v>17790</v>
      </c>
      <c r="E6829" s="49" t="s">
        <v>15010</v>
      </c>
      <c r="F6829" s="50" t="s">
        <v>17791</v>
      </c>
      <c r="G6829" s="211">
        <v>12202095.1</v>
      </c>
      <c r="H6829" s="71">
        <v>717770.3</v>
      </c>
      <c r="I6829" s="211">
        <v>12919865.4</v>
      </c>
    </row>
    <row r="6830" spans="1:9" ht="51" customHeight="1" x14ac:dyDescent="0.25">
      <c r="A6830" s="200">
        <v>43602</v>
      </c>
      <c r="B6830" s="37" t="s">
        <v>2580</v>
      </c>
      <c r="C6830" s="23">
        <v>88</v>
      </c>
      <c r="D6830" s="49" t="s">
        <v>17792</v>
      </c>
      <c r="E6830" s="49" t="s">
        <v>17793</v>
      </c>
      <c r="F6830" s="50" t="s">
        <v>17794</v>
      </c>
      <c r="G6830" s="211">
        <v>7698413.1900000004</v>
      </c>
      <c r="H6830" s="71">
        <v>452847.84</v>
      </c>
      <c r="I6830" s="211">
        <v>8151261.0300000003</v>
      </c>
    </row>
    <row r="6831" spans="1:9" ht="51" customHeight="1" x14ac:dyDescent="0.25">
      <c r="A6831" s="200">
        <v>43602</v>
      </c>
      <c r="B6831" s="37" t="s">
        <v>2580</v>
      </c>
      <c r="C6831" s="23">
        <v>88</v>
      </c>
      <c r="D6831" s="49" t="s">
        <v>17795</v>
      </c>
      <c r="E6831" s="49" t="s">
        <v>1523</v>
      </c>
      <c r="F6831" s="50" t="s">
        <v>1524</v>
      </c>
      <c r="G6831" s="211">
        <v>13695303.949999999</v>
      </c>
      <c r="H6831" s="71">
        <v>805606.12</v>
      </c>
      <c r="I6831" s="211">
        <v>14500910.07</v>
      </c>
    </row>
    <row r="6832" spans="1:9" ht="51" customHeight="1" x14ac:dyDescent="0.25">
      <c r="A6832" s="200">
        <v>43602</v>
      </c>
      <c r="B6832" s="37" t="s">
        <v>2580</v>
      </c>
      <c r="C6832" s="23">
        <v>88</v>
      </c>
      <c r="D6832" s="49" t="s">
        <v>17796</v>
      </c>
      <c r="E6832" s="49" t="s">
        <v>9362</v>
      </c>
      <c r="F6832" s="50" t="s">
        <v>17797</v>
      </c>
      <c r="G6832" s="211">
        <v>15708293.529999999</v>
      </c>
      <c r="H6832" s="71">
        <v>924017.27</v>
      </c>
      <c r="I6832" s="211">
        <v>16632310.800000001</v>
      </c>
    </row>
    <row r="6833" spans="1:9" ht="51" customHeight="1" x14ac:dyDescent="0.25">
      <c r="A6833" s="200">
        <v>43602</v>
      </c>
      <c r="B6833" s="37" t="s">
        <v>2580</v>
      </c>
      <c r="C6833" s="23">
        <v>88</v>
      </c>
      <c r="D6833" s="49" t="s">
        <v>17798</v>
      </c>
      <c r="E6833" s="49" t="s">
        <v>17799</v>
      </c>
      <c r="F6833" s="50" t="s">
        <v>17800</v>
      </c>
      <c r="G6833" s="211">
        <v>26599619.670000002</v>
      </c>
      <c r="H6833" s="71">
        <v>1564683.51</v>
      </c>
      <c r="I6833" s="211">
        <v>28164303.18</v>
      </c>
    </row>
    <row r="6834" spans="1:9" ht="51" customHeight="1" x14ac:dyDescent="0.25">
      <c r="A6834" s="200">
        <v>43607</v>
      </c>
      <c r="B6834" s="37" t="s">
        <v>2582</v>
      </c>
      <c r="C6834" s="23">
        <v>50</v>
      </c>
      <c r="D6834" s="49" t="s">
        <v>17801</v>
      </c>
      <c r="E6834" s="49" t="s">
        <v>2067</v>
      </c>
      <c r="F6834" s="50" t="s">
        <v>17802</v>
      </c>
      <c r="G6834" s="217">
        <v>6174616.75</v>
      </c>
      <c r="H6834" s="212">
        <v>363212.75</v>
      </c>
      <c r="I6834" s="212">
        <v>6537829.5</v>
      </c>
    </row>
    <row r="6835" spans="1:9" ht="51" customHeight="1" x14ac:dyDescent="0.25">
      <c r="A6835" s="200">
        <v>43607</v>
      </c>
      <c r="B6835" s="37" t="s">
        <v>2582</v>
      </c>
      <c r="C6835" s="23">
        <v>50</v>
      </c>
      <c r="D6835" s="49" t="s">
        <v>17803</v>
      </c>
      <c r="E6835" s="49" t="s">
        <v>3383</v>
      </c>
      <c r="F6835" s="50" t="s">
        <v>17804</v>
      </c>
      <c r="G6835" s="217">
        <v>29666156</v>
      </c>
      <c r="H6835" s="212">
        <v>0</v>
      </c>
      <c r="I6835" s="212">
        <v>29666156</v>
      </c>
    </row>
    <row r="6836" spans="1:9" ht="51" customHeight="1" x14ac:dyDescent="0.25">
      <c r="A6836" s="200">
        <v>43607</v>
      </c>
      <c r="B6836" s="37" t="s">
        <v>8437</v>
      </c>
      <c r="C6836" s="23">
        <v>53</v>
      </c>
      <c r="D6836" s="49" t="s">
        <v>17805</v>
      </c>
      <c r="E6836" s="49" t="s">
        <v>17806</v>
      </c>
      <c r="F6836" s="50" t="s">
        <v>17807</v>
      </c>
      <c r="G6836" s="217">
        <v>4750000</v>
      </c>
      <c r="H6836" s="212">
        <v>0</v>
      </c>
      <c r="I6836" s="212">
        <v>4750000</v>
      </c>
    </row>
    <row r="6837" spans="1:9" ht="51" customHeight="1" x14ac:dyDescent="0.25">
      <c r="A6837" s="200">
        <v>43607</v>
      </c>
      <c r="B6837" s="37" t="s">
        <v>8437</v>
      </c>
      <c r="C6837" s="23">
        <v>55</v>
      </c>
      <c r="D6837" s="49" t="s">
        <v>17808</v>
      </c>
      <c r="E6837" s="49" t="s">
        <v>1739</v>
      </c>
      <c r="F6837" s="50" t="s">
        <v>17809</v>
      </c>
      <c r="G6837" s="217">
        <v>3281482.65</v>
      </c>
      <c r="H6837" s="212">
        <v>0</v>
      </c>
      <c r="I6837" s="212">
        <v>3281482.65</v>
      </c>
    </row>
    <row r="6838" spans="1:9" ht="51" customHeight="1" x14ac:dyDescent="0.25">
      <c r="A6838" s="200">
        <v>43607</v>
      </c>
      <c r="B6838" s="37" t="s">
        <v>8437</v>
      </c>
      <c r="C6838" s="23">
        <v>62</v>
      </c>
      <c r="D6838" s="49" t="s">
        <v>17810</v>
      </c>
      <c r="E6838" s="49" t="s">
        <v>17811</v>
      </c>
      <c r="F6838" s="50" t="s">
        <v>17812</v>
      </c>
      <c r="G6838" s="217">
        <v>7266369.5</v>
      </c>
      <c r="H6838" s="212">
        <v>0</v>
      </c>
      <c r="I6838" s="212">
        <v>7266369.5</v>
      </c>
    </row>
    <row r="6839" spans="1:9" ht="51" customHeight="1" x14ac:dyDescent="0.25">
      <c r="A6839" s="200">
        <v>43607</v>
      </c>
      <c r="B6839" s="37" t="s">
        <v>8437</v>
      </c>
      <c r="C6839" s="23">
        <v>62</v>
      </c>
      <c r="D6839" s="49" t="s">
        <v>17813</v>
      </c>
      <c r="E6839" s="49" t="s">
        <v>5234</v>
      </c>
      <c r="F6839" s="50" t="s">
        <v>17814</v>
      </c>
      <c r="G6839" s="217">
        <v>3366997.6</v>
      </c>
      <c r="H6839" s="212">
        <v>0</v>
      </c>
      <c r="I6839" s="212">
        <v>3366997.6</v>
      </c>
    </row>
    <row r="6840" spans="1:9" ht="51" customHeight="1" x14ac:dyDescent="0.25">
      <c r="A6840" s="200">
        <v>43607</v>
      </c>
      <c r="B6840" s="37" t="s">
        <v>8437</v>
      </c>
      <c r="C6840" s="23">
        <v>62</v>
      </c>
      <c r="D6840" s="49" t="s">
        <v>17815</v>
      </c>
      <c r="E6840" s="49" t="s">
        <v>17816</v>
      </c>
      <c r="F6840" s="50" t="s">
        <v>17817</v>
      </c>
      <c r="G6840" s="217">
        <v>5225000</v>
      </c>
      <c r="H6840" s="212">
        <v>0</v>
      </c>
      <c r="I6840" s="212">
        <v>5225000</v>
      </c>
    </row>
    <row r="6841" spans="1:9" ht="51" customHeight="1" x14ac:dyDescent="0.25">
      <c r="A6841" s="200">
        <v>43607</v>
      </c>
      <c r="B6841" s="37" t="s">
        <v>2579</v>
      </c>
      <c r="C6841" s="23">
        <v>63</v>
      </c>
      <c r="D6841" s="49" t="s">
        <v>17818</v>
      </c>
      <c r="E6841" s="49" t="s">
        <v>17819</v>
      </c>
      <c r="F6841" s="50" t="s">
        <v>17820</v>
      </c>
      <c r="G6841" s="217">
        <v>1870000</v>
      </c>
      <c r="H6841" s="212">
        <v>0</v>
      </c>
      <c r="I6841" s="212">
        <v>1870000</v>
      </c>
    </row>
    <row r="6842" spans="1:9" ht="51" customHeight="1" x14ac:dyDescent="0.25">
      <c r="A6842" s="200">
        <v>43607</v>
      </c>
      <c r="B6842" s="37" t="s">
        <v>2580</v>
      </c>
      <c r="C6842" s="23">
        <v>66</v>
      </c>
      <c r="D6842" s="49" t="s">
        <v>17821</v>
      </c>
      <c r="E6842" s="49" t="s">
        <v>17822</v>
      </c>
      <c r="F6842" s="50" t="s">
        <v>9140</v>
      </c>
      <c r="G6842" s="217">
        <v>1407478.45</v>
      </c>
      <c r="H6842" s="212">
        <v>0</v>
      </c>
      <c r="I6842" s="212">
        <v>1407478.45</v>
      </c>
    </row>
    <row r="6843" spans="1:9" ht="51" customHeight="1" x14ac:dyDescent="0.25">
      <c r="A6843" s="200">
        <v>43607</v>
      </c>
      <c r="B6843" s="37" t="s">
        <v>2580</v>
      </c>
      <c r="C6843" s="23">
        <v>66</v>
      </c>
      <c r="D6843" s="49" t="s">
        <v>17823</v>
      </c>
      <c r="E6843" s="49" t="s">
        <v>97</v>
      </c>
      <c r="F6843" s="50" t="s">
        <v>17824</v>
      </c>
      <c r="G6843" s="217">
        <v>2628810.09</v>
      </c>
      <c r="H6843" s="212">
        <v>154635.89000000001</v>
      </c>
      <c r="I6843" s="212">
        <v>2783445.98</v>
      </c>
    </row>
    <row r="6844" spans="1:9" ht="51" customHeight="1" x14ac:dyDescent="0.25">
      <c r="A6844" s="200">
        <v>43607</v>
      </c>
      <c r="B6844" s="37" t="s">
        <v>2580</v>
      </c>
      <c r="C6844" s="23">
        <v>66</v>
      </c>
      <c r="D6844" s="49" t="s">
        <v>17825</v>
      </c>
      <c r="E6844" s="49" t="s">
        <v>17826</v>
      </c>
      <c r="F6844" s="50" t="s">
        <v>17827</v>
      </c>
      <c r="G6844" s="217">
        <v>15206702.529999999</v>
      </c>
      <c r="H6844" s="212">
        <v>1789023.83</v>
      </c>
      <c r="I6844" s="212">
        <v>16995726.359999999</v>
      </c>
    </row>
    <row r="6845" spans="1:9" ht="51" customHeight="1" x14ac:dyDescent="0.25">
      <c r="A6845" s="200">
        <v>43607</v>
      </c>
      <c r="B6845" s="37" t="s">
        <v>8437</v>
      </c>
      <c r="C6845" s="23">
        <v>68</v>
      </c>
      <c r="D6845" s="49" t="s">
        <v>17828</v>
      </c>
      <c r="E6845" s="49" t="s">
        <v>571</v>
      </c>
      <c r="F6845" s="50" t="s">
        <v>17829</v>
      </c>
      <c r="G6845" s="217">
        <v>2713797.68</v>
      </c>
      <c r="H6845" s="212">
        <v>0</v>
      </c>
      <c r="I6845" s="212">
        <v>2713797.68</v>
      </c>
    </row>
    <row r="6846" spans="1:9" ht="51" customHeight="1" x14ac:dyDescent="0.25">
      <c r="A6846" s="200">
        <v>43607</v>
      </c>
      <c r="B6846" s="37" t="s">
        <v>8437</v>
      </c>
      <c r="C6846" s="23">
        <v>68</v>
      </c>
      <c r="D6846" s="49" t="s">
        <v>17830</v>
      </c>
      <c r="E6846" s="49" t="s">
        <v>8503</v>
      </c>
      <c r="F6846" s="50" t="s">
        <v>17831</v>
      </c>
      <c r="G6846" s="217">
        <v>2561108.7999999998</v>
      </c>
      <c r="H6846" s="212">
        <v>0</v>
      </c>
      <c r="I6846" s="212">
        <v>2561108.7999999998</v>
      </c>
    </row>
    <row r="6847" spans="1:9" ht="51" customHeight="1" x14ac:dyDescent="0.25">
      <c r="A6847" s="200">
        <v>43607</v>
      </c>
      <c r="B6847" s="37" t="s">
        <v>8437</v>
      </c>
      <c r="C6847" s="23">
        <v>68</v>
      </c>
      <c r="D6847" s="49" t="s">
        <v>17832</v>
      </c>
      <c r="E6847" s="49" t="s">
        <v>17833</v>
      </c>
      <c r="F6847" s="50" t="s">
        <v>17834</v>
      </c>
      <c r="G6847" s="217">
        <v>1949192.9</v>
      </c>
      <c r="H6847" s="212">
        <v>0</v>
      </c>
      <c r="I6847" s="212">
        <v>1949192.9</v>
      </c>
    </row>
    <row r="6848" spans="1:9" ht="51" customHeight="1" x14ac:dyDescent="0.25">
      <c r="A6848" s="200">
        <v>43607</v>
      </c>
      <c r="B6848" s="37" t="s">
        <v>8437</v>
      </c>
      <c r="C6848" s="23">
        <v>68</v>
      </c>
      <c r="D6848" s="49" t="s">
        <v>17835</v>
      </c>
      <c r="E6848" s="49" t="s">
        <v>17836</v>
      </c>
      <c r="F6848" s="50" t="s">
        <v>17837</v>
      </c>
      <c r="G6848" s="217">
        <v>1195145.6000000001</v>
      </c>
      <c r="H6848" s="212">
        <v>0</v>
      </c>
      <c r="I6848" s="212">
        <v>1195145.6000000001</v>
      </c>
    </row>
    <row r="6849" spans="1:9" ht="51" customHeight="1" x14ac:dyDescent="0.25">
      <c r="A6849" s="200">
        <v>43607</v>
      </c>
      <c r="B6849" s="37" t="s">
        <v>8437</v>
      </c>
      <c r="C6849" s="23">
        <v>68</v>
      </c>
      <c r="D6849" s="49" t="s">
        <v>17838</v>
      </c>
      <c r="E6849" s="49" t="s">
        <v>10361</v>
      </c>
      <c r="F6849" s="50" t="s">
        <v>17839</v>
      </c>
      <c r="G6849" s="217">
        <v>700235.5</v>
      </c>
      <c r="H6849" s="212">
        <v>0</v>
      </c>
      <c r="I6849" s="212">
        <v>700235.5</v>
      </c>
    </row>
    <row r="6850" spans="1:9" ht="51" customHeight="1" x14ac:dyDescent="0.25">
      <c r="A6850" s="200">
        <v>43607</v>
      </c>
      <c r="B6850" s="37" t="s">
        <v>8437</v>
      </c>
      <c r="C6850" s="23">
        <v>68</v>
      </c>
      <c r="D6850" s="49" t="s">
        <v>17840</v>
      </c>
      <c r="E6850" s="49" t="s">
        <v>7922</v>
      </c>
      <c r="F6850" s="50" t="s">
        <v>17841</v>
      </c>
      <c r="G6850" s="217">
        <v>1899669.4</v>
      </c>
      <c r="H6850" s="212">
        <v>0</v>
      </c>
      <c r="I6850" s="212">
        <v>1899669.4</v>
      </c>
    </row>
    <row r="6851" spans="1:9" ht="51" customHeight="1" x14ac:dyDescent="0.25">
      <c r="A6851" s="200">
        <v>43607</v>
      </c>
      <c r="B6851" s="37" t="s">
        <v>8437</v>
      </c>
      <c r="C6851" s="23">
        <v>68</v>
      </c>
      <c r="D6851" s="49" t="s">
        <v>17842</v>
      </c>
      <c r="E6851" s="49" t="s">
        <v>17843</v>
      </c>
      <c r="F6851" s="50" t="s">
        <v>17844</v>
      </c>
      <c r="G6851" s="217">
        <v>2469816.65</v>
      </c>
      <c r="H6851" s="212">
        <v>0</v>
      </c>
      <c r="I6851" s="212">
        <v>2469816.65</v>
      </c>
    </row>
    <row r="6852" spans="1:9" ht="51" customHeight="1" x14ac:dyDescent="0.25">
      <c r="A6852" s="200">
        <v>43607</v>
      </c>
      <c r="B6852" s="37" t="s">
        <v>8437</v>
      </c>
      <c r="C6852" s="23">
        <v>68</v>
      </c>
      <c r="D6852" s="49" t="s">
        <v>17845</v>
      </c>
      <c r="E6852" s="49" t="s">
        <v>17846</v>
      </c>
      <c r="F6852" s="50" t="s">
        <v>17847</v>
      </c>
      <c r="G6852" s="217">
        <v>1139791.95</v>
      </c>
      <c r="H6852" s="212">
        <v>0</v>
      </c>
      <c r="I6852" s="212">
        <v>1139791.95</v>
      </c>
    </row>
    <row r="6853" spans="1:9" ht="51" customHeight="1" x14ac:dyDescent="0.25">
      <c r="A6853" s="200">
        <v>43607</v>
      </c>
      <c r="B6853" s="37" t="s">
        <v>8437</v>
      </c>
      <c r="C6853" s="23">
        <v>68</v>
      </c>
      <c r="D6853" s="49" t="s">
        <v>17848</v>
      </c>
      <c r="E6853" s="49" t="s">
        <v>4691</v>
      </c>
      <c r="F6853" s="50" t="s">
        <v>17849</v>
      </c>
      <c r="G6853" s="217">
        <v>1791602.35</v>
      </c>
      <c r="H6853" s="212">
        <v>0</v>
      </c>
      <c r="I6853" s="212">
        <v>1791602.35</v>
      </c>
    </row>
    <row r="6854" spans="1:9" ht="51" customHeight="1" x14ac:dyDescent="0.25">
      <c r="A6854" s="200">
        <v>43607</v>
      </c>
      <c r="B6854" s="37" t="s">
        <v>8437</v>
      </c>
      <c r="C6854" s="23">
        <v>68</v>
      </c>
      <c r="D6854" s="49" t="s">
        <v>17850</v>
      </c>
      <c r="E6854" s="49" t="s">
        <v>2070</v>
      </c>
      <c r="F6854" s="50" t="s">
        <v>17851</v>
      </c>
      <c r="G6854" s="217">
        <v>6070118.3600000003</v>
      </c>
      <c r="H6854" s="212">
        <v>0</v>
      </c>
      <c r="I6854" s="212">
        <v>6070118.3600000003</v>
      </c>
    </row>
    <row r="6855" spans="1:9" ht="51" customHeight="1" x14ac:dyDescent="0.25">
      <c r="A6855" s="200">
        <v>43607</v>
      </c>
      <c r="B6855" s="37" t="s">
        <v>8437</v>
      </c>
      <c r="C6855" s="23">
        <v>68</v>
      </c>
      <c r="D6855" s="49" t="s">
        <v>17852</v>
      </c>
      <c r="E6855" s="49" t="s">
        <v>17853</v>
      </c>
      <c r="F6855" s="50" t="s">
        <v>17854</v>
      </c>
      <c r="G6855" s="217">
        <v>3800000</v>
      </c>
      <c r="H6855" s="212">
        <v>0</v>
      </c>
      <c r="I6855" s="212">
        <v>3800000</v>
      </c>
    </row>
    <row r="6856" spans="1:9" ht="51" customHeight="1" x14ac:dyDescent="0.25">
      <c r="A6856" s="200">
        <v>43607</v>
      </c>
      <c r="B6856" s="37" t="s">
        <v>8437</v>
      </c>
      <c r="C6856" s="23">
        <v>68</v>
      </c>
      <c r="D6856" s="49" t="s">
        <v>17855</v>
      </c>
      <c r="E6856" s="49" t="s">
        <v>17856</v>
      </c>
      <c r="F6856" s="50" t="s">
        <v>17857</v>
      </c>
      <c r="G6856" s="217">
        <v>710483.15</v>
      </c>
      <c r="H6856" s="212">
        <v>0</v>
      </c>
      <c r="I6856" s="212">
        <v>710483.15</v>
      </c>
    </row>
    <row r="6857" spans="1:9" ht="51" customHeight="1" x14ac:dyDescent="0.25">
      <c r="A6857" s="200">
        <v>43607</v>
      </c>
      <c r="B6857" s="37" t="s">
        <v>8437</v>
      </c>
      <c r="C6857" s="23">
        <v>69</v>
      </c>
      <c r="D6857" s="49" t="s">
        <v>17858</v>
      </c>
      <c r="E6857" s="49" t="s">
        <v>486</v>
      </c>
      <c r="F6857" s="50" t="s">
        <v>17859</v>
      </c>
      <c r="G6857" s="217">
        <v>559550</v>
      </c>
      <c r="H6857" s="212">
        <v>0</v>
      </c>
      <c r="I6857" s="212">
        <v>559550</v>
      </c>
    </row>
    <row r="6858" spans="1:9" ht="51" customHeight="1" x14ac:dyDescent="0.25">
      <c r="A6858" s="214">
        <v>43607</v>
      </c>
      <c r="B6858" s="131" t="s">
        <v>8437</v>
      </c>
      <c r="C6858" s="132">
        <v>69</v>
      </c>
      <c r="D6858" s="130" t="s">
        <v>17860</v>
      </c>
      <c r="E6858" s="130" t="s">
        <v>492</v>
      </c>
      <c r="F6858" s="156" t="s">
        <v>17861</v>
      </c>
      <c r="G6858" s="218">
        <v>1999997</v>
      </c>
      <c r="H6858" s="216">
        <v>0</v>
      </c>
      <c r="I6858" s="216">
        <v>1999997</v>
      </c>
    </row>
    <row r="6859" spans="1:9" ht="51" customHeight="1" x14ac:dyDescent="0.25">
      <c r="A6859" s="200">
        <v>43613</v>
      </c>
      <c r="B6859" s="37" t="s">
        <v>2577</v>
      </c>
      <c r="C6859" s="23">
        <v>6</v>
      </c>
      <c r="D6859" s="49" t="s">
        <v>17862</v>
      </c>
      <c r="E6859" s="49" t="s">
        <v>1309</v>
      </c>
      <c r="F6859" s="50" t="s">
        <v>17863</v>
      </c>
      <c r="G6859" s="217">
        <v>5383987.46</v>
      </c>
      <c r="H6859" s="212">
        <v>0</v>
      </c>
      <c r="I6859" s="212">
        <v>5383987.46</v>
      </c>
    </row>
    <row r="6860" spans="1:9" ht="51" customHeight="1" x14ac:dyDescent="0.25">
      <c r="A6860" s="200">
        <v>43613</v>
      </c>
      <c r="B6860" s="37" t="s">
        <v>8437</v>
      </c>
      <c r="C6860" s="23">
        <v>53</v>
      </c>
      <c r="D6860" s="49" t="s">
        <v>17864</v>
      </c>
      <c r="E6860" s="49" t="s">
        <v>17865</v>
      </c>
      <c r="F6860" s="50" t="s">
        <v>17866</v>
      </c>
      <c r="G6860" s="217">
        <v>1203219.6499999999</v>
      </c>
      <c r="H6860" s="212">
        <v>0</v>
      </c>
      <c r="I6860" s="212">
        <v>1203219.6499999999</v>
      </c>
    </row>
    <row r="6861" spans="1:9" ht="51" customHeight="1" x14ac:dyDescent="0.25">
      <c r="A6861" s="200">
        <v>43613</v>
      </c>
      <c r="B6861" s="37" t="s">
        <v>8437</v>
      </c>
      <c r="C6861" s="23">
        <v>53</v>
      </c>
      <c r="D6861" s="49" t="s">
        <v>17867</v>
      </c>
      <c r="E6861" s="49" t="s">
        <v>17868</v>
      </c>
      <c r="F6861" s="50" t="s">
        <v>17869</v>
      </c>
      <c r="G6861" s="217">
        <v>4273402.0999999996</v>
      </c>
      <c r="H6861" s="212">
        <v>0</v>
      </c>
      <c r="I6861" s="212">
        <v>4273402.0999999996</v>
      </c>
    </row>
    <row r="6862" spans="1:9" ht="51" customHeight="1" x14ac:dyDescent="0.25">
      <c r="A6862" s="200">
        <v>43613</v>
      </c>
      <c r="B6862" s="37" t="s">
        <v>8437</v>
      </c>
      <c r="C6862" s="23">
        <v>53</v>
      </c>
      <c r="D6862" s="49" t="s">
        <v>17870</v>
      </c>
      <c r="E6862" s="49" t="s">
        <v>17871</v>
      </c>
      <c r="F6862" s="50" t="s">
        <v>17872</v>
      </c>
      <c r="G6862" s="217">
        <v>4346934</v>
      </c>
      <c r="H6862" s="212">
        <v>0</v>
      </c>
      <c r="I6862" s="212">
        <v>4346934</v>
      </c>
    </row>
    <row r="6863" spans="1:9" ht="51" customHeight="1" x14ac:dyDescent="0.25">
      <c r="A6863" s="200">
        <v>43613</v>
      </c>
      <c r="B6863" s="37" t="s">
        <v>8437</v>
      </c>
      <c r="C6863" s="23">
        <v>53</v>
      </c>
      <c r="D6863" s="49" t="s">
        <v>17873</v>
      </c>
      <c r="E6863" s="49" t="s">
        <v>17874</v>
      </c>
      <c r="F6863" s="50" t="s">
        <v>17875</v>
      </c>
      <c r="G6863" s="217">
        <v>5700000</v>
      </c>
      <c r="H6863" s="212">
        <v>0</v>
      </c>
      <c r="I6863" s="212">
        <v>5700000</v>
      </c>
    </row>
    <row r="6864" spans="1:9" ht="51" customHeight="1" x14ac:dyDescent="0.25">
      <c r="A6864" s="200">
        <v>43613</v>
      </c>
      <c r="B6864" s="37" t="s">
        <v>8437</v>
      </c>
      <c r="C6864" s="23">
        <v>53</v>
      </c>
      <c r="D6864" s="49" t="s">
        <v>17876</v>
      </c>
      <c r="E6864" s="49" t="s">
        <v>17877</v>
      </c>
      <c r="F6864" s="50" t="s">
        <v>17878</v>
      </c>
      <c r="G6864" s="217">
        <v>685270.9</v>
      </c>
      <c r="H6864" s="212">
        <v>0</v>
      </c>
      <c r="I6864" s="212">
        <v>685270.9</v>
      </c>
    </row>
    <row r="6865" spans="1:9" ht="51" customHeight="1" x14ac:dyDescent="0.25">
      <c r="A6865" s="200">
        <v>43613</v>
      </c>
      <c r="B6865" s="37" t="s">
        <v>8437</v>
      </c>
      <c r="C6865" s="23">
        <v>55</v>
      </c>
      <c r="D6865" s="49" t="s">
        <v>17879</v>
      </c>
      <c r="E6865" s="49" t="s">
        <v>2116</v>
      </c>
      <c r="F6865" s="50" t="s">
        <v>17880</v>
      </c>
      <c r="G6865" s="217">
        <v>16690641</v>
      </c>
      <c r="H6865" s="212">
        <v>0</v>
      </c>
      <c r="I6865" s="212">
        <v>16690641</v>
      </c>
    </row>
    <row r="6866" spans="1:9" ht="51" customHeight="1" x14ac:dyDescent="0.25">
      <c r="A6866" s="200">
        <v>43613</v>
      </c>
      <c r="B6866" s="37" t="s">
        <v>8437</v>
      </c>
      <c r="C6866" s="23">
        <v>55</v>
      </c>
      <c r="D6866" s="49" t="s">
        <v>17881</v>
      </c>
      <c r="E6866" s="49" t="s">
        <v>17882</v>
      </c>
      <c r="F6866" s="50" t="s">
        <v>17883</v>
      </c>
      <c r="G6866" s="217">
        <v>916959</v>
      </c>
      <c r="H6866" s="212">
        <v>0</v>
      </c>
      <c r="I6866" s="212">
        <v>916959</v>
      </c>
    </row>
    <row r="6867" spans="1:9" ht="51" customHeight="1" x14ac:dyDescent="0.25">
      <c r="A6867" s="200">
        <v>43613</v>
      </c>
      <c r="B6867" s="37" t="s">
        <v>2572</v>
      </c>
      <c r="C6867" s="23">
        <v>61</v>
      </c>
      <c r="D6867" s="49" t="s">
        <v>17884</v>
      </c>
      <c r="E6867" s="49" t="s">
        <v>1844</v>
      </c>
      <c r="F6867" s="50" t="s">
        <v>17885</v>
      </c>
      <c r="G6867" s="217">
        <v>16577623.27</v>
      </c>
      <c r="H6867" s="212">
        <v>975154.31</v>
      </c>
      <c r="I6867" s="212">
        <v>17552777.579999998</v>
      </c>
    </row>
    <row r="6868" spans="1:9" ht="51" customHeight="1" x14ac:dyDescent="0.25">
      <c r="A6868" s="200">
        <v>43613</v>
      </c>
      <c r="B6868" s="37" t="s">
        <v>8437</v>
      </c>
      <c r="C6868" s="23">
        <v>62</v>
      </c>
      <c r="D6868" s="49" t="s">
        <v>17886</v>
      </c>
      <c r="E6868" s="49" t="s">
        <v>9235</v>
      </c>
      <c r="F6868" s="50" t="s">
        <v>17887</v>
      </c>
      <c r="G6868" s="217">
        <v>6800340.3499999996</v>
      </c>
      <c r="H6868" s="212">
        <v>0</v>
      </c>
      <c r="I6868" s="212">
        <v>6800340.3499999996</v>
      </c>
    </row>
    <row r="6869" spans="1:9" ht="51" customHeight="1" x14ac:dyDescent="0.25">
      <c r="A6869" s="200">
        <v>43613</v>
      </c>
      <c r="B6869" s="37" t="s">
        <v>2580</v>
      </c>
      <c r="C6869" s="23">
        <v>66</v>
      </c>
      <c r="D6869" s="49" t="s">
        <v>17888</v>
      </c>
      <c r="E6869" s="49" t="s">
        <v>17889</v>
      </c>
      <c r="F6869" s="50" t="s">
        <v>17890</v>
      </c>
      <c r="G6869" s="217">
        <v>20000000</v>
      </c>
      <c r="H6869" s="212">
        <v>1176470.5900000001</v>
      </c>
      <c r="I6869" s="212">
        <v>21176470.59</v>
      </c>
    </row>
    <row r="6870" spans="1:9" ht="51" customHeight="1" x14ac:dyDescent="0.25">
      <c r="A6870" s="200">
        <v>43613</v>
      </c>
      <c r="B6870" s="37" t="s">
        <v>2580</v>
      </c>
      <c r="C6870" s="23">
        <v>66</v>
      </c>
      <c r="D6870" s="49" t="s">
        <v>17891</v>
      </c>
      <c r="E6870" s="49" t="s">
        <v>97</v>
      </c>
      <c r="F6870" s="50" t="s">
        <v>17892</v>
      </c>
      <c r="G6870" s="217">
        <v>3560501.37</v>
      </c>
      <c r="H6870" s="212">
        <v>209441.26</v>
      </c>
      <c r="I6870" s="212">
        <v>3769942.63</v>
      </c>
    </row>
    <row r="6871" spans="1:9" ht="51" customHeight="1" x14ac:dyDescent="0.25">
      <c r="A6871" s="200">
        <v>43613</v>
      </c>
      <c r="B6871" s="37" t="s">
        <v>2580</v>
      </c>
      <c r="C6871" s="23">
        <v>66</v>
      </c>
      <c r="D6871" s="49" t="s">
        <v>17893</v>
      </c>
      <c r="E6871" s="49" t="s">
        <v>3650</v>
      </c>
      <c r="F6871" s="50" t="s">
        <v>17894</v>
      </c>
      <c r="G6871" s="217">
        <v>4250000</v>
      </c>
      <c r="H6871" s="212">
        <v>250000</v>
      </c>
      <c r="I6871" s="212">
        <v>4500000</v>
      </c>
    </row>
    <row r="6872" spans="1:9" ht="51" customHeight="1" x14ac:dyDescent="0.25">
      <c r="A6872" s="200">
        <v>43613</v>
      </c>
      <c r="B6872" s="37" t="s">
        <v>2580</v>
      </c>
      <c r="C6872" s="23">
        <v>66</v>
      </c>
      <c r="D6872" s="49" t="s">
        <v>17895</v>
      </c>
      <c r="E6872" s="49" t="s">
        <v>6907</v>
      </c>
      <c r="F6872" s="50" t="s">
        <v>17896</v>
      </c>
      <c r="G6872" s="217">
        <v>10186444.77</v>
      </c>
      <c r="H6872" s="212">
        <v>599202.64</v>
      </c>
      <c r="I6872" s="212">
        <v>10785647.41</v>
      </c>
    </row>
    <row r="6873" spans="1:9" ht="51" customHeight="1" x14ac:dyDescent="0.25">
      <c r="A6873" s="200">
        <v>43613</v>
      </c>
      <c r="B6873" s="37" t="s">
        <v>2580</v>
      </c>
      <c r="C6873" s="23">
        <v>66</v>
      </c>
      <c r="D6873" s="49" t="s">
        <v>17897</v>
      </c>
      <c r="E6873" s="49" t="s">
        <v>17898</v>
      </c>
      <c r="F6873" s="50" t="s">
        <v>17899</v>
      </c>
      <c r="G6873" s="217">
        <v>2438677.1</v>
      </c>
      <c r="H6873" s="212">
        <v>143451.6</v>
      </c>
      <c r="I6873" s="212">
        <v>2582128.7000000002</v>
      </c>
    </row>
    <row r="6874" spans="1:9" ht="51" customHeight="1" x14ac:dyDescent="0.25">
      <c r="A6874" s="200">
        <v>43613</v>
      </c>
      <c r="B6874" s="37" t="s">
        <v>8437</v>
      </c>
      <c r="C6874" s="23">
        <v>68</v>
      </c>
      <c r="D6874" s="49" t="s">
        <v>17900</v>
      </c>
      <c r="E6874" s="49" t="s">
        <v>17901</v>
      </c>
      <c r="F6874" s="50" t="s">
        <v>17902</v>
      </c>
      <c r="G6874" s="217">
        <v>1900000</v>
      </c>
      <c r="H6874" s="212">
        <v>0</v>
      </c>
      <c r="I6874" s="212">
        <v>1900000</v>
      </c>
    </row>
    <row r="6875" spans="1:9" ht="51" customHeight="1" x14ac:dyDescent="0.25">
      <c r="A6875" s="200">
        <v>43613</v>
      </c>
      <c r="B6875" s="37" t="s">
        <v>8437</v>
      </c>
      <c r="C6875" s="23">
        <v>68</v>
      </c>
      <c r="D6875" s="49" t="s">
        <v>17903</v>
      </c>
      <c r="E6875" s="49" t="s">
        <v>17904</v>
      </c>
      <c r="F6875" s="50" t="s">
        <v>17905</v>
      </c>
      <c r="G6875" s="217">
        <v>3317151.57</v>
      </c>
      <c r="H6875" s="212">
        <v>0</v>
      </c>
      <c r="I6875" s="212">
        <v>3317151.57</v>
      </c>
    </row>
    <row r="6876" spans="1:9" ht="51" customHeight="1" x14ac:dyDescent="0.25">
      <c r="A6876" s="200">
        <v>43613</v>
      </c>
      <c r="B6876" s="37" t="s">
        <v>8437</v>
      </c>
      <c r="C6876" s="23">
        <v>68</v>
      </c>
      <c r="D6876" s="49" t="s">
        <v>17906</v>
      </c>
      <c r="E6876" s="49" t="s">
        <v>8771</v>
      </c>
      <c r="F6876" s="50" t="s">
        <v>17907</v>
      </c>
      <c r="G6876" s="217">
        <v>1214403.05</v>
      </c>
      <c r="H6876" s="212">
        <v>0</v>
      </c>
      <c r="I6876" s="212">
        <v>1214403.05</v>
      </c>
    </row>
    <row r="6877" spans="1:9" ht="51" customHeight="1" x14ac:dyDescent="0.25">
      <c r="A6877" s="200">
        <v>43613</v>
      </c>
      <c r="B6877" s="37" t="s">
        <v>8437</v>
      </c>
      <c r="C6877" s="23">
        <v>69</v>
      </c>
      <c r="D6877" s="49" t="s">
        <v>17908</v>
      </c>
      <c r="E6877" s="49" t="s">
        <v>17909</v>
      </c>
      <c r="F6877" s="50" t="s">
        <v>17910</v>
      </c>
      <c r="G6877" s="217">
        <v>280364.95</v>
      </c>
      <c r="H6877" s="212">
        <v>0</v>
      </c>
      <c r="I6877" s="212">
        <v>280364.95</v>
      </c>
    </row>
    <row r="6878" spans="1:9" ht="51" customHeight="1" x14ac:dyDescent="0.25">
      <c r="A6878" s="200">
        <v>43613</v>
      </c>
      <c r="B6878" s="37" t="s">
        <v>8437</v>
      </c>
      <c r="C6878" s="23">
        <v>69</v>
      </c>
      <c r="D6878" s="49" t="s">
        <v>17911</v>
      </c>
      <c r="E6878" s="49" t="s">
        <v>17912</v>
      </c>
      <c r="F6878" s="50" t="s">
        <v>17913</v>
      </c>
      <c r="G6878" s="217">
        <v>239757.2</v>
      </c>
      <c r="H6878" s="212">
        <v>0</v>
      </c>
      <c r="I6878" s="212">
        <v>239757.2</v>
      </c>
    </row>
    <row r="6879" spans="1:9" ht="51" customHeight="1" x14ac:dyDescent="0.25">
      <c r="A6879" s="200">
        <v>43613</v>
      </c>
      <c r="B6879" s="37" t="s">
        <v>2581</v>
      </c>
      <c r="C6879" s="23">
        <v>78</v>
      </c>
      <c r="D6879" s="49" t="s">
        <v>17914</v>
      </c>
      <c r="E6879" s="49" t="s">
        <v>17915</v>
      </c>
      <c r="F6879" s="50" t="s">
        <v>17916</v>
      </c>
      <c r="G6879" s="217">
        <v>6191196.9000000004</v>
      </c>
      <c r="H6879" s="212">
        <v>0</v>
      </c>
      <c r="I6879" s="212">
        <v>6191196.9000000004</v>
      </c>
    </row>
    <row r="6880" spans="1:9" ht="51" customHeight="1" x14ac:dyDescent="0.25">
      <c r="A6880" s="200">
        <v>43613</v>
      </c>
      <c r="B6880" s="37" t="s">
        <v>2581</v>
      </c>
      <c r="C6880" s="23">
        <v>78</v>
      </c>
      <c r="D6880" s="49" t="s">
        <v>17917</v>
      </c>
      <c r="E6880" s="49" t="s">
        <v>17918</v>
      </c>
      <c r="F6880" s="50" t="s">
        <v>17919</v>
      </c>
      <c r="G6880" s="217">
        <v>1308248.6399999999</v>
      </c>
      <c r="H6880" s="212">
        <v>0</v>
      </c>
      <c r="I6880" s="212">
        <v>1308248.6399999999</v>
      </c>
    </row>
    <row r="6881" spans="1:9" ht="51" customHeight="1" x14ac:dyDescent="0.25">
      <c r="A6881" s="200">
        <v>43613</v>
      </c>
      <c r="B6881" s="37" t="s">
        <v>2581</v>
      </c>
      <c r="C6881" s="23">
        <v>78</v>
      </c>
      <c r="D6881" s="49" t="s">
        <v>17920</v>
      </c>
      <c r="E6881" s="49" t="s">
        <v>17921</v>
      </c>
      <c r="F6881" s="50" t="s">
        <v>17922</v>
      </c>
      <c r="G6881" s="217">
        <v>4679916.55</v>
      </c>
      <c r="H6881" s="212">
        <v>0</v>
      </c>
      <c r="I6881" s="212">
        <v>4679916.55</v>
      </c>
    </row>
    <row r="6882" spans="1:9" ht="51" customHeight="1" x14ac:dyDescent="0.25">
      <c r="A6882" s="200">
        <v>43613</v>
      </c>
      <c r="B6882" s="37" t="s">
        <v>2581</v>
      </c>
      <c r="C6882" s="23">
        <v>78</v>
      </c>
      <c r="D6882" s="49" t="s">
        <v>17923</v>
      </c>
      <c r="E6882" s="49" t="s">
        <v>17924</v>
      </c>
      <c r="F6882" s="50" t="s">
        <v>17925</v>
      </c>
      <c r="G6882" s="217">
        <v>1352660.11</v>
      </c>
      <c r="H6882" s="212">
        <v>0</v>
      </c>
      <c r="I6882" s="212">
        <v>1352660.11</v>
      </c>
    </row>
    <row r="6883" spans="1:9" ht="51" customHeight="1" x14ac:dyDescent="0.25">
      <c r="A6883" s="200">
        <v>43613</v>
      </c>
      <c r="B6883" s="37" t="s">
        <v>2581</v>
      </c>
      <c r="C6883" s="23">
        <v>78</v>
      </c>
      <c r="D6883" s="49" t="s">
        <v>17926</v>
      </c>
      <c r="E6883" s="49" t="s">
        <v>17927</v>
      </c>
      <c r="F6883" s="50" t="s">
        <v>17928</v>
      </c>
      <c r="G6883" s="217">
        <v>3595980.7999999998</v>
      </c>
      <c r="H6883" s="212">
        <v>0</v>
      </c>
      <c r="I6883" s="212">
        <v>3595980.7999999998</v>
      </c>
    </row>
    <row r="6884" spans="1:9" ht="51" customHeight="1" x14ac:dyDescent="0.25">
      <c r="A6884" s="200">
        <v>43613</v>
      </c>
      <c r="B6884" s="37" t="s">
        <v>2581</v>
      </c>
      <c r="C6884" s="23">
        <v>78</v>
      </c>
      <c r="D6884" s="49" t="s">
        <v>17929</v>
      </c>
      <c r="E6884" s="49" t="s">
        <v>17930</v>
      </c>
      <c r="F6884" s="50" t="s">
        <v>17931</v>
      </c>
      <c r="G6884" s="217">
        <v>1289108.33</v>
      </c>
      <c r="H6884" s="212">
        <v>0</v>
      </c>
      <c r="I6884" s="212">
        <v>1289108.33</v>
      </c>
    </row>
    <row r="6885" spans="1:9" ht="51" customHeight="1" x14ac:dyDescent="0.25">
      <c r="A6885" s="200">
        <v>43613</v>
      </c>
      <c r="B6885" s="37" t="s">
        <v>2581</v>
      </c>
      <c r="C6885" s="23">
        <v>78</v>
      </c>
      <c r="D6885" s="49" t="s">
        <v>17932</v>
      </c>
      <c r="E6885" s="49" t="s">
        <v>17933</v>
      </c>
      <c r="F6885" s="50" t="s">
        <v>17934</v>
      </c>
      <c r="G6885" s="217">
        <v>1280120.1000000001</v>
      </c>
      <c r="H6885" s="212">
        <v>0</v>
      </c>
      <c r="I6885" s="212">
        <v>1280120.1000000001</v>
      </c>
    </row>
    <row r="6886" spans="1:9" ht="51" customHeight="1" x14ac:dyDescent="0.25">
      <c r="A6886" s="200">
        <v>43613</v>
      </c>
      <c r="B6886" s="37" t="s">
        <v>2581</v>
      </c>
      <c r="C6886" s="23">
        <v>78</v>
      </c>
      <c r="D6886" s="49" t="s">
        <v>17935</v>
      </c>
      <c r="E6886" s="49" t="s">
        <v>17936</v>
      </c>
      <c r="F6886" s="50" t="s">
        <v>17937</v>
      </c>
      <c r="G6886" s="217">
        <v>1144053.8999999999</v>
      </c>
      <c r="H6886" s="212">
        <v>0</v>
      </c>
      <c r="I6886" s="212">
        <v>1144053.8999999999</v>
      </c>
    </row>
    <row r="6887" spans="1:9" ht="51" customHeight="1" x14ac:dyDescent="0.25">
      <c r="A6887" s="200">
        <v>43613</v>
      </c>
      <c r="B6887" s="37" t="s">
        <v>2581</v>
      </c>
      <c r="C6887" s="23">
        <v>78</v>
      </c>
      <c r="D6887" s="49" t="s">
        <v>17938</v>
      </c>
      <c r="E6887" s="49" t="s">
        <v>17939</v>
      </c>
      <c r="F6887" s="50" t="s">
        <v>17940</v>
      </c>
      <c r="G6887" s="217">
        <v>647870.66</v>
      </c>
      <c r="H6887" s="212">
        <v>0</v>
      </c>
      <c r="I6887" s="212">
        <v>647870.66</v>
      </c>
    </row>
    <row r="6888" spans="1:9" ht="51" customHeight="1" x14ac:dyDescent="0.25">
      <c r="A6888" s="200">
        <v>43613</v>
      </c>
      <c r="B6888" s="37" t="s">
        <v>2581</v>
      </c>
      <c r="C6888" s="23">
        <v>78</v>
      </c>
      <c r="D6888" s="49" t="s">
        <v>17941</v>
      </c>
      <c r="E6888" s="49" t="s">
        <v>17942</v>
      </c>
      <c r="F6888" s="50" t="s">
        <v>17943</v>
      </c>
      <c r="G6888" s="217">
        <v>2717196.56</v>
      </c>
      <c r="H6888" s="212">
        <v>0</v>
      </c>
      <c r="I6888" s="212">
        <v>2717196.56</v>
      </c>
    </row>
    <row r="6889" spans="1:9" ht="51" customHeight="1" x14ac:dyDescent="0.25">
      <c r="A6889" s="200">
        <v>43613</v>
      </c>
      <c r="B6889" s="37" t="s">
        <v>2581</v>
      </c>
      <c r="C6889" s="23">
        <v>78</v>
      </c>
      <c r="D6889" s="49" t="s">
        <v>17944</v>
      </c>
      <c r="E6889" s="49" t="s">
        <v>1970</v>
      </c>
      <c r="F6889" s="50" t="s">
        <v>17945</v>
      </c>
      <c r="G6889" s="217">
        <v>1621909.32</v>
      </c>
      <c r="H6889" s="212">
        <v>81095.47</v>
      </c>
      <c r="I6889" s="212">
        <v>1703004.79</v>
      </c>
    </row>
    <row r="6890" spans="1:9" ht="51" customHeight="1" x14ac:dyDescent="0.25">
      <c r="A6890" s="200">
        <v>43613</v>
      </c>
      <c r="B6890" s="37" t="s">
        <v>2581</v>
      </c>
      <c r="C6890" s="23">
        <v>78</v>
      </c>
      <c r="D6890" s="49" t="s">
        <v>17946</v>
      </c>
      <c r="E6890" s="49" t="s">
        <v>17947</v>
      </c>
      <c r="F6890" s="50" t="s">
        <v>17948</v>
      </c>
      <c r="G6890" s="217">
        <v>1162145.49</v>
      </c>
      <c r="H6890" s="212">
        <v>0</v>
      </c>
      <c r="I6890" s="212">
        <v>1162145.49</v>
      </c>
    </row>
    <row r="6891" spans="1:9" ht="51" customHeight="1" x14ac:dyDescent="0.25">
      <c r="A6891" s="200">
        <v>43613</v>
      </c>
      <c r="B6891" s="37" t="s">
        <v>2581</v>
      </c>
      <c r="C6891" s="23">
        <v>78</v>
      </c>
      <c r="D6891" s="49" t="s">
        <v>17949</v>
      </c>
      <c r="E6891" s="49" t="s">
        <v>17950</v>
      </c>
      <c r="F6891" s="50" t="s">
        <v>17951</v>
      </c>
      <c r="G6891" s="217">
        <v>3358346.62</v>
      </c>
      <c r="H6891" s="212">
        <v>0</v>
      </c>
      <c r="I6891" s="212">
        <v>3358346.62</v>
      </c>
    </row>
    <row r="6892" spans="1:9" ht="51" customHeight="1" x14ac:dyDescent="0.25">
      <c r="A6892" s="200">
        <v>43613</v>
      </c>
      <c r="B6892" s="37" t="s">
        <v>2581</v>
      </c>
      <c r="C6892" s="23">
        <v>78</v>
      </c>
      <c r="D6892" s="49" t="s">
        <v>17952</v>
      </c>
      <c r="E6892" s="49" t="s">
        <v>17953</v>
      </c>
      <c r="F6892" s="50" t="s">
        <v>17954</v>
      </c>
      <c r="G6892" s="217">
        <v>6285662.79</v>
      </c>
      <c r="H6892" s="212">
        <v>0</v>
      </c>
      <c r="I6892" s="212">
        <v>6285662.79</v>
      </c>
    </row>
    <row r="6893" spans="1:9" ht="51" customHeight="1" x14ac:dyDescent="0.25">
      <c r="A6893" s="200">
        <v>43613</v>
      </c>
      <c r="B6893" s="37" t="s">
        <v>2581</v>
      </c>
      <c r="C6893" s="23">
        <v>78</v>
      </c>
      <c r="D6893" s="49" t="s">
        <v>17955</v>
      </c>
      <c r="E6893" s="49" t="s">
        <v>17956</v>
      </c>
      <c r="F6893" s="50" t="s">
        <v>17957</v>
      </c>
      <c r="G6893" s="217">
        <v>933549.43</v>
      </c>
      <c r="H6893" s="212">
        <v>0</v>
      </c>
      <c r="I6893" s="212">
        <v>933549.43</v>
      </c>
    </row>
    <row r="6894" spans="1:9" ht="51" customHeight="1" x14ac:dyDescent="0.25">
      <c r="A6894" s="200">
        <v>43613</v>
      </c>
      <c r="B6894" s="37" t="s">
        <v>2581</v>
      </c>
      <c r="C6894" s="23">
        <v>78</v>
      </c>
      <c r="D6894" s="49" t="s">
        <v>17958</v>
      </c>
      <c r="E6894" s="49" t="s">
        <v>17959</v>
      </c>
      <c r="F6894" s="50" t="s">
        <v>17960</v>
      </c>
      <c r="G6894" s="217">
        <v>1559803.5</v>
      </c>
      <c r="H6894" s="212">
        <v>0</v>
      </c>
      <c r="I6894" s="212">
        <v>1559803.5</v>
      </c>
    </row>
    <row r="6895" spans="1:9" ht="51" customHeight="1" x14ac:dyDescent="0.25">
      <c r="A6895" s="200">
        <v>43613</v>
      </c>
      <c r="B6895" s="37" t="s">
        <v>2581</v>
      </c>
      <c r="C6895" s="23">
        <v>78</v>
      </c>
      <c r="D6895" s="49" t="s">
        <v>17961</v>
      </c>
      <c r="E6895" s="49" t="s">
        <v>17962</v>
      </c>
      <c r="F6895" s="50" t="s">
        <v>17963</v>
      </c>
      <c r="G6895" s="217">
        <v>3795291.6</v>
      </c>
      <c r="H6895" s="212">
        <v>0</v>
      </c>
      <c r="I6895" s="212">
        <v>3795291.6</v>
      </c>
    </row>
    <row r="6896" spans="1:9" ht="51" customHeight="1" x14ac:dyDescent="0.25">
      <c r="A6896" s="200">
        <v>43613</v>
      </c>
      <c r="B6896" s="37" t="s">
        <v>2572</v>
      </c>
      <c r="C6896" s="23">
        <v>83</v>
      </c>
      <c r="D6896" s="49" t="s">
        <v>17964</v>
      </c>
      <c r="E6896" s="49" t="s">
        <v>17965</v>
      </c>
      <c r="F6896" s="50" t="s">
        <v>12465</v>
      </c>
      <c r="G6896" s="217">
        <v>2437587.5</v>
      </c>
      <c r="H6896" s="212">
        <v>286775</v>
      </c>
      <c r="I6896" s="212">
        <v>2724362.5</v>
      </c>
    </row>
    <row r="6897" spans="1:9" ht="51" customHeight="1" x14ac:dyDescent="0.25">
      <c r="A6897" s="200">
        <v>43616</v>
      </c>
      <c r="B6897" s="37" t="s">
        <v>2582</v>
      </c>
      <c r="C6897" s="23">
        <v>50</v>
      </c>
      <c r="D6897" s="49" t="s">
        <v>17966</v>
      </c>
      <c r="E6897" s="49" t="s">
        <v>17967</v>
      </c>
      <c r="F6897" s="50" t="s">
        <v>17968</v>
      </c>
      <c r="G6897" s="217">
        <v>5915915.7400000002</v>
      </c>
      <c r="H6897" s="212">
        <v>347995.05</v>
      </c>
      <c r="I6897" s="212">
        <v>6263910.79</v>
      </c>
    </row>
    <row r="6898" spans="1:9" ht="51" customHeight="1" x14ac:dyDescent="0.25">
      <c r="A6898" s="200">
        <v>43616</v>
      </c>
      <c r="B6898" s="37" t="s">
        <v>2582</v>
      </c>
      <c r="C6898" s="23">
        <v>50</v>
      </c>
      <c r="D6898" s="49" t="s">
        <v>17969</v>
      </c>
      <c r="E6898" s="49" t="s">
        <v>3383</v>
      </c>
      <c r="F6898" s="50" t="s">
        <v>17970</v>
      </c>
      <c r="G6898" s="217">
        <v>146373400</v>
      </c>
      <c r="H6898" s="212">
        <v>0</v>
      </c>
      <c r="I6898" s="212">
        <v>146373400</v>
      </c>
    </row>
    <row r="6899" spans="1:9" ht="51" customHeight="1" x14ac:dyDescent="0.25">
      <c r="A6899" s="200">
        <v>43616</v>
      </c>
      <c r="B6899" s="37" t="s">
        <v>2582</v>
      </c>
      <c r="C6899" s="23">
        <v>50</v>
      </c>
      <c r="D6899" s="49" t="s">
        <v>17971</v>
      </c>
      <c r="E6899" s="49" t="s">
        <v>3383</v>
      </c>
      <c r="F6899" s="50" t="s">
        <v>17972</v>
      </c>
      <c r="G6899" s="217">
        <v>62230200</v>
      </c>
      <c r="H6899" s="212">
        <v>0</v>
      </c>
      <c r="I6899" s="212">
        <v>62230200</v>
      </c>
    </row>
    <row r="6900" spans="1:9" ht="51" customHeight="1" x14ac:dyDescent="0.25">
      <c r="A6900" s="200">
        <v>43616</v>
      </c>
      <c r="B6900" s="37" t="s">
        <v>2582</v>
      </c>
      <c r="C6900" s="23">
        <v>51</v>
      </c>
      <c r="D6900" s="49" t="s">
        <v>17973</v>
      </c>
      <c r="E6900" s="49" t="s">
        <v>13951</v>
      </c>
      <c r="F6900" s="50" t="s">
        <v>17974</v>
      </c>
      <c r="G6900" s="217">
        <v>2627872.75</v>
      </c>
      <c r="H6900" s="212">
        <v>154580.75</v>
      </c>
      <c r="I6900" s="212">
        <v>2782453.5</v>
      </c>
    </row>
    <row r="6901" spans="1:9" ht="51" customHeight="1" x14ac:dyDescent="0.25">
      <c r="A6901" s="200">
        <v>43616</v>
      </c>
      <c r="B6901" s="37" t="s">
        <v>2582</v>
      </c>
      <c r="C6901" s="23">
        <v>51</v>
      </c>
      <c r="D6901" s="49" t="s">
        <v>17975</v>
      </c>
      <c r="E6901" s="49" t="s">
        <v>3946</v>
      </c>
      <c r="F6901" s="50" t="s">
        <v>17976</v>
      </c>
      <c r="G6901" s="217">
        <v>13587456.08</v>
      </c>
      <c r="H6901" s="212">
        <v>799262.12</v>
      </c>
      <c r="I6901" s="212">
        <v>14386718.199999999</v>
      </c>
    </row>
    <row r="6902" spans="1:9" ht="51" customHeight="1" x14ac:dyDescent="0.25">
      <c r="A6902" s="200">
        <v>43616</v>
      </c>
      <c r="B6902" s="37" t="s">
        <v>8437</v>
      </c>
      <c r="C6902" s="23">
        <v>53</v>
      </c>
      <c r="D6902" s="49" t="s">
        <v>17977</v>
      </c>
      <c r="E6902" s="49" t="s">
        <v>17978</v>
      </c>
      <c r="F6902" s="50" t="s">
        <v>17979</v>
      </c>
      <c r="G6902" s="217">
        <v>1999999.85</v>
      </c>
      <c r="H6902" s="212">
        <v>0</v>
      </c>
      <c r="I6902" s="212">
        <v>1999999.85</v>
      </c>
    </row>
    <row r="6903" spans="1:9" ht="51" customHeight="1" x14ac:dyDescent="0.25">
      <c r="A6903" s="200">
        <v>43616</v>
      </c>
      <c r="B6903" s="37" t="s">
        <v>8437</v>
      </c>
      <c r="C6903" s="23">
        <v>53</v>
      </c>
      <c r="D6903" s="49" t="s">
        <v>17980</v>
      </c>
      <c r="E6903" s="49" t="s">
        <v>15976</v>
      </c>
      <c r="F6903" s="50" t="s">
        <v>17981</v>
      </c>
      <c r="G6903" s="217">
        <v>4614488.83</v>
      </c>
      <c r="H6903" s="212">
        <v>0</v>
      </c>
      <c r="I6903" s="212">
        <v>4614488.83</v>
      </c>
    </row>
    <row r="6904" spans="1:9" ht="51" customHeight="1" x14ac:dyDescent="0.25">
      <c r="A6904" s="200">
        <v>43616</v>
      </c>
      <c r="B6904" s="37" t="s">
        <v>8437</v>
      </c>
      <c r="C6904" s="23">
        <v>53</v>
      </c>
      <c r="D6904" s="49" t="s">
        <v>17982</v>
      </c>
      <c r="E6904" s="49" t="s">
        <v>17983</v>
      </c>
      <c r="F6904" s="50" t="s">
        <v>17984</v>
      </c>
      <c r="G6904" s="217">
        <v>1065266.1299999999</v>
      </c>
      <c r="H6904" s="212">
        <v>0</v>
      </c>
      <c r="I6904" s="212">
        <v>1065266.1299999999</v>
      </c>
    </row>
    <row r="6905" spans="1:9" ht="51" customHeight="1" x14ac:dyDescent="0.25">
      <c r="A6905" s="200">
        <v>43616</v>
      </c>
      <c r="B6905" s="37" t="s">
        <v>8437</v>
      </c>
      <c r="C6905" s="23">
        <v>53</v>
      </c>
      <c r="D6905" s="49" t="s">
        <v>17985</v>
      </c>
      <c r="E6905" s="49" t="s">
        <v>16916</v>
      </c>
      <c r="F6905" s="50" t="s">
        <v>17986</v>
      </c>
      <c r="G6905" s="217">
        <v>1759157.75</v>
      </c>
      <c r="H6905" s="212">
        <v>0</v>
      </c>
      <c r="I6905" s="212">
        <v>1759157.75</v>
      </c>
    </row>
    <row r="6906" spans="1:9" ht="51" customHeight="1" x14ac:dyDescent="0.25">
      <c r="A6906" s="200">
        <v>43616</v>
      </c>
      <c r="B6906" s="37" t="s">
        <v>8437</v>
      </c>
      <c r="C6906" s="23">
        <v>53</v>
      </c>
      <c r="D6906" s="49" t="s">
        <v>17987</v>
      </c>
      <c r="E6906" s="49" t="s">
        <v>17988</v>
      </c>
      <c r="F6906" s="50" t="s">
        <v>17989</v>
      </c>
      <c r="G6906" s="217">
        <v>1856448.76</v>
      </c>
      <c r="H6906" s="212">
        <v>0</v>
      </c>
      <c r="I6906" s="212">
        <v>1856448.76</v>
      </c>
    </row>
    <row r="6907" spans="1:9" ht="51" customHeight="1" x14ac:dyDescent="0.25">
      <c r="A6907" s="200">
        <v>43616</v>
      </c>
      <c r="B6907" s="37" t="s">
        <v>8437</v>
      </c>
      <c r="C6907" s="23">
        <v>53</v>
      </c>
      <c r="D6907" s="49" t="s">
        <v>17990</v>
      </c>
      <c r="E6907" s="49" t="s">
        <v>1930</v>
      </c>
      <c r="F6907" s="50" t="s">
        <v>17991</v>
      </c>
      <c r="G6907" s="217">
        <v>546282.82999999996</v>
      </c>
      <c r="H6907" s="212">
        <v>0</v>
      </c>
      <c r="I6907" s="212">
        <v>546282.82999999996</v>
      </c>
    </row>
    <row r="6908" spans="1:9" ht="51" customHeight="1" x14ac:dyDescent="0.25">
      <c r="A6908" s="200">
        <v>43616</v>
      </c>
      <c r="B6908" s="37" t="s">
        <v>2580</v>
      </c>
      <c r="C6908" s="23">
        <v>59</v>
      </c>
      <c r="D6908" s="49" t="s">
        <v>17992</v>
      </c>
      <c r="E6908" s="49" t="s">
        <v>17993</v>
      </c>
      <c r="F6908" s="50" t="s">
        <v>17994</v>
      </c>
      <c r="G6908" s="217">
        <v>16519750</v>
      </c>
      <c r="H6908" s="212">
        <v>971750</v>
      </c>
      <c r="I6908" s="212">
        <v>17491500</v>
      </c>
    </row>
    <row r="6909" spans="1:9" ht="51" customHeight="1" x14ac:dyDescent="0.25">
      <c r="A6909" s="200">
        <v>43616</v>
      </c>
      <c r="B6909" s="37" t="s">
        <v>8437</v>
      </c>
      <c r="C6909" s="23">
        <v>62</v>
      </c>
      <c r="D6909" s="49" t="s">
        <v>17995</v>
      </c>
      <c r="E6909" s="49" t="s">
        <v>17996</v>
      </c>
      <c r="F6909" s="50" t="s">
        <v>17997</v>
      </c>
      <c r="G6909" s="217">
        <v>4329284.49</v>
      </c>
      <c r="H6909" s="212">
        <v>0</v>
      </c>
      <c r="I6909" s="212">
        <v>4329284.49</v>
      </c>
    </row>
    <row r="6910" spans="1:9" ht="51" customHeight="1" x14ac:dyDescent="0.25">
      <c r="A6910" s="200">
        <v>43616</v>
      </c>
      <c r="B6910" s="37" t="s">
        <v>8437</v>
      </c>
      <c r="C6910" s="23">
        <v>62</v>
      </c>
      <c r="D6910" s="49" t="s">
        <v>17998</v>
      </c>
      <c r="E6910" s="49" t="s">
        <v>17999</v>
      </c>
      <c r="F6910" s="50" t="s">
        <v>18000</v>
      </c>
      <c r="G6910" s="217">
        <v>3367001.4</v>
      </c>
      <c r="H6910" s="212">
        <v>0</v>
      </c>
      <c r="I6910" s="212">
        <v>3367001.4</v>
      </c>
    </row>
    <row r="6911" spans="1:9" ht="51" customHeight="1" x14ac:dyDescent="0.25">
      <c r="A6911" s="200">
        <v>43616</v>
      </c>
      <c r="B6911" s="37" t="s">
        <v>8437</v>
      </c>
      <c r="C6911" s="23">
        <v>62</v>
      </c>
      <c r="D6911" s="49" t="s">
        <v>18001</v>
      </c>
      <c r="E6911" s="49" t="s">
        <v>10241</v>
      </c>
      <c r="F6911" s="50" t="s">
        <v>18002</v>
      </c>
      <c r="G6911" s="217">
        <v>4747605.05</v>
      </c>
      <c r="H6911" s="212">
        <v>0</v>
      </c>
      <c r="I6911" s="212">
        <v>4747605.05</v>
      </c>
    </row>
    <row r="6912" spans="1:9" ht="51" customHeight="1" x14ac:dyDescent="0.25">
      <c r="A6912" s="200">
        <v>43616</v>
      </c>
      <c r="B6912" s="37" t="s">
        <v>8437</v>
      </c>
      <c r="C6912" s="23">
        <v>62</v>
      </c>
      <c r="D6912" s="49" t="s">
        <v>18003</v>
      </c>
      <c r="E6912" s="49" t="s">
        <v>18004</v>
      </c>
      <c r="F6912" s="50" t="s">
        <v>18005</v>
      </c>
      <c r="G6912" s="217">
        <v>1223114.55</v>
      </c>
      <c r="H6912" s="212">
        <v>0</v>
      </c>
      <c r="I6912" s="212">
        <v>1223114.55</v>
      </c>
    </row>
    <row r="6913" spans="1:9" ht="51" customHeight="1" x14ac:dyDescent="0.25">
      <c r="A6913" s="200">
        <v>43616</v>
      </c>
      <c r="B6913" s="37" t="s">
        <v>8437</v>
      </c>
      <c r="C6913" s="23">
        <v>65</v>
      </c>
      <c r="D6913" s="49" t="s">
        <v>18006</v>
      </c>
      <c r="E6913" s="49" t="s">
        <v>18007</v>
      </c>
      <c r="F6913" s="50" t="s">
        <v>18008</v>
      </c>
      <c r="G6913" s="217">
        <v>1838501.75</v>
      </c>
      <c r="H6913" s="212">
        <v>0</v>
      </c>
      <c r="I6913" s="212">
        <v>1838501.75</v>
      </c>
    </row>
    <row r="6914" spans="1:9" ht="51" customHeight="1" x14ac:dyDescent="0.25">
      <c r="A6914" s="200">
        <v>43616</v>
      </c>
      <c r="B6914" s="37" t="s">
        <v>2580</v>
      </c>
      <c r="C6914" s="23">
        <v>66</v>
      </c>
      <c r="D6914" s="49" t="s">
        <v>18009</v>
      </c>
      <c r="E6914" s="49" t="s">
        <v>18010</v>
      </c>
      <c r="F6914" s="50" t="s">
        <v>18011</v>
      </c>
      <c r="G6914" s="217">
        <v>8063043.0499999998</v>
      </c>
      <c r="H6914" s="212">
        <v>474296.65</v>
      </c>
      <c r="I6914" s="212">
        <v>8537339.6999999993</v>
      </c>
    </row>
    <row r="6915" spans="1:9" ht="51" customHeight="1" x14ac:dyDescent="0.25">
      <c r="A6915" s="200">
        <v>43616</v>
      </c>
      <c r="B6915" s="37" t="s">
        <v>2580</v>
      </c>
      <c r="C6915" s="23">
        <v>66</v>
      </c>
      <c r="D6915" s="49" t="s">
        <v>18012</v>
      </c>
      <c r="E6915" s="49" t="s">
        <v>18013</v>
      </c>
      <c r="F6915" s="50" t="s">
        <v>18014</v>
      </c>
      <c r="G6915" s="217">
        <v>14849505.369999999</v>
      </c>
      <c r="H6915" s="212">
        <v>873500.31</v>
      </c>
      <c r="I6915" s="212">
        <v>15723005.68</v>
      </c>
    </row>
    <row r="6916" spans="1:9" ht="51" customHeight="1" x14ac:dyDescent="0.25">
      <c r="A6916" s="200">
        <v>43616</v>
      </c>
      <c r="B6916" s="37" t="s">
        <v>2580</v>
      </c>
      <c r="C6916" s="23">
        <v>67</v>
      </c>
      <c r="D6916" s="49" t="s">
        <v>18015</v>
      </c>
      <c r="E6916" s="49" t="s">
        <v>18016</v>
      </c>
      <c r="F6916" s="50" t="s">
        <v>18017</v>
      </c>
      <c r="G6916" s="217">
        <v>6434500</v>
      </c>
      <c r="H6916" s="212">
        <v>0</v>
      </c>
      <c r="I6916" s="212">
        <v>6434500</v>
      </c>
    </row>
    <row r="6917" spans="1:9" ht="51" customHeight="1" x14ac:dyDescent="0.25">
      <c r="A6917" s="200">
        <v>43616</v>
      </c>
      <c r="B6917" s="37" t="s">
        <v>8437</v>
      </c>
      <c r="C6917" s="23">
        <v>68</v>
      </c>
      <c r="D6917" s="49" t="s">
        <v>18018</v>
      </c>
      <c r="E6917" s="49" t="s">
        <v>9371</v>
      </c>
      <c r="F6917" s="50" t="s">
        <v>18019</v>
      </c>
      <c r="G6917" s="217">
        <v>1120773.8999999999</v>
      </c>
      <c r="H6917" s="212">
        <v>0</v>
      </c>
      <c r="I6917" s="212">
        <v>1120773.8999999999</v>
      </c>
    </row>
    <row r="6918" spans="1:9" ht="51" customHeight="1" x14ac:dyDescent="0.25">
      <c r="A6918" s="200">
        <v>43616</v>
      </c>
      <c r="B6918" s="37" t="s">
        <v>8437</v>
      </c>
      <c r="C6918" s="23">
        <v>68</v>
      </c>
      <c r="D6918" s="49" t="s">
        <v>18020</v>
      </c>
      <c r="E6918" s="49" t="s">
        <v>18021</v>
      </c>
      <c r="F6918" s="50" t="s">
        <v>18022</v>
      </c>
      <c r="G6918" s="217">
        <v>5210944.6100000003</v>
      </c>
      <c r="H6918" s="212">
        <v>0</v>
      </c>
      <c r="I6918" s="212">
        <v>5210944.6100000003</v>
      </c>
    </row>
    <row r="6919" spans="1:9" ht="51" customHeight="1" x14ac:dyDescent="0.25">
      <c r="A6919" s="200">
        <v>43616</v>
      </c>
      <c r="B6919" s="37" t="s">
        <v>8437</v>
      </c>
      <c r="C6919" s="23">
        <v>68</v>
      </c>
      <c r="D6919" s="49" t="s">
        <v>18023</v>
      </c>
      <c r="E6919" s="49" t="s">
        <v>2070</v>
      </c>
      <c r="F6919" s="50" t="s">
        <v>18024</v>
      </c>
      <c r="G6919" s="217">
        <v>2097722.5499999998</v>
      </c>
      <c r="H6919" s="212">
        <v>0</v>
      </c>
      <c r="I6919" s="212">
        <v>2097722.5499999998</v>
      </c>
    </row>
    <row r="6920" spans="1:9" ht="51" customHeight="1" x14ac:dyDescent="0.25">
      <c r="A6920" s="200">
        <v>43616</v>
      </c>
      <c r="B6920" s="37" t="s">
        <v>8437</v>
      </c>
      <c r="C6920" s="23">
        <v>68</v>
      </c>
      <c r="D6920" s="49" t="s">
        <v>18025</v>
      </c>
      <c r="E6920" s="49" t="s">
        <v>18026</v>
      </c>
      <c r="F6920" s="50" t="s">
        <v>18027</v>
      </c>
      <c r="G6920" s="217">
        <v>1498138.6</v>
      </c>
      <c r="H6920" s="212">
        <v>0</v>
      </c>
      <c r="I6920" s="212">
        <v>1498138.6</v>
      </c>
    </row>
    <row r="6921" spans="1:9" ht="51" customHeight="1" x14ac:dyDescent="0.25">
      <c r="A6921" s="200">
        <v>43616</v>
      </c>
      <c r="B6921" s="37" t="s">
        <v>8437</v>
      </c>
      <c r="C6921" s="23">
        <v>69</v>
      </c>
      <c r="D6921" s="49" t="s">
        <v>18028</v>
      </c>
      <c r="E6921" s="49" t="s">
        <v>12569</v>
      </c>
      <c r="F6921" s="50" t="s">
        <v>18029</v>
      </c>
      <c r="G6921" s="217">
        <v>283239.65000000002</v>
      </c>
      <c r="H6921" s="212">
        <v>0</v>
      </c>
      <c r="I6921" s="212">
        <v>283239.65000000002</v>
      </c>
    </row>
    <row r="6922" spans="1:9" ht="51" customHeight="1" x14ac:dyDescent="0.25">
      <c r="A6922" s="200">
        <v>43616</v>
      </c>
      <c r="B6922" s="37" t="s">
        <v>8437</v>
      </c>
      <c r="C6922" s="23">
        <v>69</v>
      </c>
      <c r="D6922" s="49" t="s">
        <v>18030</v>
      </c>
      <c r="E6922" s="49" t="s">
        <v>10174</v>
      </c>
      <c r="F6922" s="50" t="s">
        <v>18031</v>
      </c>
      <c r="G6922" s="217">
        <v>283239.65000000002</v>
      </c>
      <c r="H6922" s="212">
        <v>0</v>
      </c>
      <c r="I6922" s="212">
        <v>283239.65000000002</v>
      </c>
    </row>
    <row r="6923" spans="1:9" ht="51" customHeight="1" x14ac:dyDescent="0.25">
      <c r="A6923" s="200">
        <v>43616</v>
      </c>
      <c r="B6923" s="37" t="s">
        <v>8437</v>
      </c>
      <c r="C6923" s="23">
        <v>69</v>
      </c>
      <c r="D6923" s="49" t="s">
        <v>18032</v>
      </c>
      <c r="E6923" s="49" t="s">
        <v>18033</v>
      </c>
      <c r="F6923" s="50" t="s">
        <v>18034</v>
      </c>
      <c r="G6923" s="217">
        <v>1692648.25</v>
      </c>
      <c r="H6923" s="212">
        <v>0</v>
      </c>
      <c r="I6923" s="212">
        <v>1692648.25</v>
      </c>
    </row>
    <row r="6924" spans="1:9" ht="51" customHeight="1" x14ac:dyDescent="0.25">
      <c r="A6924" s="200">
        <v>43616</v>
      </c>
      <c r="B6924" s="37" t="s">
        <v>8437</v>
      </c>
      <c r="C6924" s="23">
        <v>69</v>
      </c>
      <c r="D6924" s="49" t="s">
        <v>18035</v>
      </c>
      <c r="E6924" s="49" t="s">
        <v>18036</v>
      </c>
      <c r="F6924" s="50" t="s">
        <v>18037</v>
      </c>
      <c r="G6924" s="217">
        <v>283239.65000000002</v>
      </c>
      <c r="H6924" s="212">
        <v>0</v>
      </c>
      <c r="I6924" s="212">
        <v>283239.65000000002</v>
      </c>
    </row>
    <row r="6925" spans="1:9" ht="51" customHeight="1" x14ac:dyDescent="0.25">
      <c r="A6925" s="200">
        <v>43616</v>
      </c>
      <c r="B6925" s="37" t="s">
        <v>8437</v>
      </c>
      <c r="C6925" s="23">
        <v>69</v>
      </c>
      <c r="D6925" s="49" t="s">
        <v>18038</v>
      </c>
      <c r="E6925" s="49" t="s">
        <v>750</v>
      </c>
      <c r="F6925" s="50" t="s">
        <v>18039</v>
      </c>
      <c r="G6925" s="217">
        <v>335390.84999999998</v>
      </c>
      <c r="H6925" s="212">
        <v>0</v>
      </c>
      <c r="I6925" s="212">
        <v>335390.84999999998</v>
      </c>
    </row>
    <row r="6926" spans="1:9" ht="51" customHeight="1" x14ac:dyDescent="0.25">
      <c r="A6926" s="200">
        <v>43616</v>
      </c>
      <c r="B6926" s="37" t="s">
        <v>8437</v>
      </c>
      <c r="C6926" s="23">
        <v>69</v>
      </c>
      <c r="D6926" s="49" t="s">
        <v>18040</v>
      </c>
      <c r="E6926" s="49" t="s">
        <v>15662</v>
      </c>
      <c r="F6926" s="50" t="s">
        <v>18041</v>
      </c>
      <c r="G6926" s="217">
        <v>283239.65000000002</v>
      </c>
      <c r="H6926" s="212">
        <v>0</v>
      </c>
      <c r="I6926" s="212">
        <v>283239.65000000002</v>
      </c>
    </row>
    <row r="6927" spans="1:9" ht="51" customHeight="1" x14ac:dyDescent="0.25">
      <c r="A6927" s="200">
        <v>43616</v>
      </c>
      <c r="B6927" s="37" t="s">
        <v>8437</v>
      </c>
      <c r="C6927" s="23">
        <v>69</v>
      </c>
      <c r="D6927" s="49" t="s">
        <v>18042</v>
      </c>
      <c r="E6927" s="49" t="s">
        <v>338</v>
      </c>
      <c r="F6927" s="50" t="s">
        <v>18043</v>
      </c>
      <c r="G6927" s="217">
        <v>639350</v>
      </c>
      <c r="H6927" s="212">
        <v>0</v>
      </c>
      <c r="I6927" s="212">
        <v>639350</v>
      </c>
    </row>
    <row r="6928" spans="1:9" ht="51" customHeight="1" x14ac:dyDescent="0.25">
      <c r="A6928" s="200">
        <v>43616</v>
      </c>
      <c r="B6928" s="37" t="s">
        <v>2581</v>
      </c>
      <c r="C6928" s="23">
        <v>78</v>
      </c>
      <c r="D6928" s="49" t="s">
        <v>18044</v>
      </c>
      <c r="E6928" s="49" t="s">
        <v>417</v>
      </c>
      <c r="F6928" s="50" t="s">
        <v>18045</v>
      </c>
      <c r="G6928" s="217">
        <v>5669173.1799999997</v>
      </c>
      <c r="H6928" s="212">
        <v>283458.65999999997</v>
      </c>
      <c r="I6928" s="212">
        <v>5952631.8399999999</v>
      </c>
    </row>
    <row r="6929" spans="1:9" ht="51" customHeight="1" x14ac:dyDescent="0.25">
      <c r="A6929" s="200">
        <v>43616</v>
      </c>
      <c r="B6929" s="37" t="s">
        <v>2581</v>
      </c>
      <c r="C6929" s="23">
        <v>78</v>
      </c>
      <c r="D6929" s="49" t="s">
        <v>18046</v>
      </c>
      <c r="E6929" s="49" t="s">
        <v>18047</v>
      </c>
      <c r="F6929" s="50" t="s">
        <v>18048</v>
      </c>
      <c r="G6929" s="217">
        <v>1172561.6299999999</v>
      </c>
      <c r="H6929" s="212">
        <v>0</v>
      </c>
      <c r="I6929" s="212">
        <v>1172561.6299999999</v>
      </c>
    </row>
    <row r="6930" spans="1:9" ht="51" customHeight="1" x14ac:dyDescent="0.25">
      <c r="A6930" s="200">
        <v>43616</v>
      </c>
      <c r="B6930" s="37" t="s">
        <v>2581</v>
      </c>
      <c r="C6930" s="23">
        <v>78</v>
      </c>
      <c r="D6930" s="49" t="s">
        <v>18049</v>
      </c>
      <c r="E6930" s="49" t="s">
        <v>18050</v>
      </c>
      <c r="F6930" s="50" t="s">
        <v>18051</v>
      </c>
      <c r="G6930" s="217">
        <v>2061377.28</v>
      </c>
      <c r="H6930" s="212">
        <v>0</v>
      </c>
      <c r="I6930" s="212">
        <v>2061377.28</v>
      </c>
    </row>
    <row r="6931" spans="1:9" ht="51" customHeight="1" x14ac:dyDescent="0.25">
      <c r="A6931" s="200">
        <v>43616</v>
      </c>
      <c r="B6931" s="37" t="s">
        <v>2581</v>
      </c>
      <c r="C6931" s="23">
        <v>78</v>
      </c>
      <c r="D6931" s="49" t="s">
        <v>18052</v>
      </c>
      <c r="E6931" s="49" t="s">
        <v>221</v>
      </c>
      <c r="F6931" s="50" t="s">
        <v>18053</v>
      </c>
      <c r="G6931" s="217">
        <v>680141.7</v>
      </c>
      <c r="H6931" s="212">
        <v>34007.08</v>
      </c>
      <c r="I6931" s="212">
        <v>714148.78</v>
      </c>
    </row>
    <row r="6932" spans="1:9" ht="51" customHeight="1" x14ac:dyDescent="0.25">
      <c r="A6932" s="200">
        <v>43616</v>
      </c>
      <c r="B6932" s="37" t="s">
        <v>2581</v>
      </c>
      <c r="C6932" s="23">
        <v>78</v>
      </c>
      <c r="D6932" s="49" t="s">
        <v>18054</v>
      </c>
      <c r="E6932" s="49" t="s">
        <v>806</v>
      </c>
      <c r="F6932" s="50" t="s">
        <v>18055</v>
      </c>
      <c r="G6932" s="217">
        <v>3606107.1</v>
      </c>
      <c r="H6932" s="212">
        <v>180305.35</v>
      </c>
      <c r="I6932" s="212">
        <v>3786412.45</v>
      </c>
    </row>
    <row r="6933" spans="1:9" ht="51" customHeight="1" x14ac:dyDescent="0.25">
      <c r="A6933" s="200">
        <v>43616</v>
      </c>
      <c r="B6933" s="37" t="s">
        <v>2581</v>
      </c>
      <c r="C6933" s="23">
        <v>78</v>
      </c>
      <c r="D6933" s="49" t="s">
        <v>18056</v>
      </c>
      <c r="E6933" s="49" t="s">
        <v>806</v>
      </c>
      <c r="F6933" s="50" t="s">
        <v>18057</v>
      </c>
      <c r="G6933" s="217">
        <v>2254706.7999999998</v>
      </c>
      <c r="H6933" s="212">
        <v>112735.34</v>
      </c>
      <c r="I6933" s="212">
        <v>2367442.14</v>
      </c>
    </row>
    <row r="6934" spans="1:9" ht="51" customHeight="1" x14ac:dyDescent="0.25">
      <c r="A6934" s="200">
        <v>43616</v>
      </c>
      <c r="B6934" s="37" t="s">
        <v>2581</v>
      </c>
      <c r="C6934" s="23">
        <v>78</v>
      </c>
      <c r="D6934" s="49" t="s">
        <v>18058</v>
      </c>
      <c r="E6934" s="49" t="s">
        <v>18059</v>
      </c>
      <c r="F6934" s="50" t="s">
        <v>18060</v>
      </c>
      <c r="G6934" s="217">
        <v>1839516.04</v>
      </c>
      <c r="H6934" s="212">
        <v>0</v>
      </c>
      <c r="I6934" s="212">
        <v>1839516.04</v>
      </c>
    </row>
    <row r="6935" spans="1:9" ht="51" customHeight="1" x14ac:dyDescent="0.25">
      <c r="A6935" s="200">
        <v>43616</v>
      </c>
      <c r="B6935" s="37" t="s">
        <v>2581</v>
      </c>
      <c r="C6935" s="23">
        <v>78</v>
      </c>
      <c r="D6935" s="49" t="s">
        <v>18061</v>
      </c>
      <c r="E6935" s="49" t="s">
        <v>18062</v>
      </c>
      <c r="F6935" s="50" t="s">
        <v>18063</v>
      </c>
      <c r="G6935" s="217">
        <v>9422809.7100000009</v>
      </c>
      <c r="H6935" s="212">
        <v>0</v>
      </c>
      <c r="I6935" s="212">
        <v>9422809.7100000009</v>
      </c>
    </row>
    <row r="6936" spans="1:9" ht="51" customHeight="1" x14ac:dyDescent="0.25">
      <c r="A6936" s="200">
        <v>43616</v>
      </c>
      <c r="B6936" s="37" t="s">
        <v>2581</v>
      </c>
      <c r="C6936" s="23">
        <v>78</v>
      </c>
      <c r="D6936" s="49" t="s">
        <v>18064</v>
      </c>
      <c r="E6936" s="49" t="s">
        <v>18065</v>
      </c>
      <c r="F6936" s="50" t="s">
        <v>18066</v>
      </c>
      <c r="G6936" s="217">
        <v>1319817.21</v>
      </c>
      <c r="H6936" s="212">
        <v>0</v>
      </c>
      <c r="I6936" s="212">
        <v>1319817.21</v>
      </c>
    </row>
    <row r="6937" spans="1:9" ht="51" customHeight="1" x14ac:dyDescent="0.25">
      <c r="A6937" s="200">
        <v>43616</v>
      </c>
      <c r="B6937" s="37" t="s">
        <v>2581</v>
      </c>
      <c r="C6937" s="23">
        <v>78</v>
      </c>
      <c r="D6937" s="49" t="s">
        <v>18067</v>
      </c>
      <c r="E6937" s="49" t="s">
        <v>18068</v>
      </c>
      <c r="F6937" s="50" t="s">
        <v>18069</v>
      </c>
      <c r="G6937" s="217">
        <v>4027409.43</v>
      </c>
      <c r="H6937" s="212">
        <v>0</v>
      </c>
      <c r="I6937" s="212">
        <v>4027409.43</v>
      </c>
    </row>
    <row r="6938" spans="1:9" ht="51" customHeight="1" x14ac:dyDescent="0.25">
      <c r="A6938" s="200">
        <v>43616</v>
      </c>
      <c r="B6938" s="37" t="s">
        <v>2581</v>
      </c>
      <c r="C6938" s="23">
        <v>78</v>
      </c>
      <c r="D6938" s="49" t="s">
        <v>18070</v>
      </c>
      <c r="E6938" s="49" t="s">
        <v>18071</v>
      </c>
      <c r="F6938" s="50" t="s">
        <v>18072</v>
      </c>
      <c r="G6938" s="217">
        <v>5503149.6299999999</v>
      </c>
      <c r="H6938" s="212">
        <v>0</v>
      </c>
      <c r="I6938" s="212">
        <v>5503149.6299999999</v>
      </c>
    </row>
    <row r="6939" spans="1:9" ht="51" customHeight="1" x14ac:dyDescent="0.25">
      <c r="A6939" s="200">
        <v>43616</v>
      </c>
      <c r="B6939" s="37" t="s">
        <v>2581</v>
      </c>
      <c r="C6939" s="23">
        <v>78</v>
      </c>
      <c r="D6939" s="49" t="s">
        <v>18073</v>
      </c>
      <c r="E6939" s="49" t="s">
        <v>18074</v>
      </c>
      <c r="F6939" s="50" t="s">
        <v>18075</v>
      </c>
      <c r="G6939" s="217">
        <v>1382985.2</v>
      </c>
      <c r="H6939" s="212">
        <v>0</v>
      </c>
      <c r="I6939" s="212">
        <v>1382985.2</v>
      </c>
    </row>
    <row r="6940" spans="1:9" ht="51" customHeight="1" x14ac:dyDescent="0.25">
      <c r="A6940" s="200">
        <v>43616</v>
      </c>
      <c r="B6940" s="37" t="s">
        <v>2581</v>
      </c>
      <c r="C6940" s="23">
        <v>78</v>
      </c>
      <c r="D6940" s="49" t="s">
        <v>18076</v>
      </c>
      <c r="E6940" s="49" t="s">
        <v>18077</v>
      </c>
      <c r="F6940" s="50" t="s">
        <v>18078</v>
      </c>
      <c r="G6940" s="217">
        <v>5429788.5</v>
      </c>
      <c r="H6940" s="212">
        <v>0</v>
      </c>
      <c r="I6940" s="212">
        <v>5429788.5</v>
      </c>
    </row>
    <row r="6941" spans="1:9" ht="51" customHeight="1" x14ac:dyDescent="0.25">
      <c r="A6941" s="200">
        <v>43616</v>
      </c>
      <c r="B6941" s="37" t="s">
        <v>2581</v>
      </c>
      <c r="C6941" s="23">
        <v>78</v>
      </c>
      <c r="D6941" s="49" t="s">
        <v>18079</v>
      </c>
      <c r="E6941" s="49" t="s">
        <v>18080</v>
      </c>
      <c r="F6941" s="50" t="s">
        <v>18081</v>
      </c>
      <c r="G6941" s="217">
        <v>2484208.4300000002</v>
      </c>
      <c r="H6941" s="212">
        <v>0</v>
      </c>
      <c r="I6941" s="212">
        <v>2484208.4300000002</v>
      </c>
    </row>
    <row r="6942" spans="1:9" ht="51" customHeight="1" x14ac:dyDescent="0.25">
      <c r="A6942" s="200">
        <v>43616</v>
      </c>
      <c r="B6942" s="37" t="s">
        <v>2581</v>
      </c>
      <c r="C6942" s="23">
        <v>78</v>
      </c>
      <c r="D6942" s="49" t="s">
        <v>18082</v>
      </c>
      <c r="E6942" s="49" t="s">
        <v>18083</v>
      </c>
      <c r="F6942" s="50" t="s">
        <v>18084</v>
      </c>
      <c r="G6942" s="217">
        <v>929999.4</v>
      </c>
      <c r="H6942" s="212">
        <v>0</v>
      </c>
      <c r="I6942" s="212">
        <v>929999.4</v>
      </c>
    </row>
    <row r="6943" spans="1:9" ht="51" customHeight="1" x14ac:dyDescent="0.25">
      <c r="A6943" s="200">
        <v>43616</v>
      </c>
      <c r="B6943" s="37" t="s">
        <v>2572</v>
      </c>
      <c r="C6943" s="23">
        <v>80</v>
      </c>
      <c r="D6943" s="49" t="s">
        <v>18085</v>
      </c>
      <c r="E6943" s="49" t="s">
        <v>18086</v>
      </c>
      <c r="F6943" s="50" t="s">
        <v>18087</v>
      </c>
      <c r="G6943" s="217">
        <v>5785778.5700000003</v>
      </c>
      <c r="H6943" s="212">
        <v>340339.91</v>
      </c>
      <c r="I6943" s="212">
        <v>6126118.4800000004</v>
      </c>
    </row>
    <row r="6944" spans="1:9" ht="51" customHeight="1" x14ac:dyDescent="0.25">
      <c r="A6944" s="200">
        <v>43616</v>
      </c>
      <c r="B6944" s="37" t="s">
        <v>2572</v>
      </c>
      <c r="C6944" s="23">
        <v>80</v>
      </c>
      <c r="D6944" s="49" t="s">
        <v>18088</v>
      </c>
      <c r="E6944" s="49" t="s">
        <v>18089</v>
      </c>
      <c r="F6944" s="50" t="s">
        <v>18090</v>
      </c>
      <c r="G6944" s="217">
        <v>10963231.15</v>
      </c>
      <c r="H6944" s="212">
        <v>644895.94999999995</v>
      </c>
      <c r="I6944" s="212">
        <v>11608127.1</v>
      </c>
    </row>
    <row r="6945" spans="1:9" ht="51" customHeight="1" x14ac:dyDescent="0.25">
      <c r="A6945" s="200">
        <v>43616</v>
      </c>
      <c r="B6945" s="37" t="s">
        <v>2572</v>
      </c>
      <c r="C6945" s="23">
        <v>80</v>
      </c>
      <c r="D6945" s="49" t="s">
        <v>18091</v>
      </c>
      <c r="E6945" s="49" t="s">
        <v>18092</v>
      </c>
      <c r="F6945" s="50" t="s">
        <v>18093</v>
      </c>
      <c r="G6945" s="217">
        <v>11879022</v>
      </c>
      <c r="H6945" s="212">
        <v>1397532</v>
      </c>
      <c r="I6945" s="212">
        <v>13276554</v>
      </c>
    </row>
    <row r="6946" spans="1:9" ht="51" customHeight="1" x14ac:dyDescent="0.25">
      <c r="A6946" s="200">
        <v>43616</v>
      </c>
      <c r="B6946" s="37" t="s">
        <v>2572</v>
      </c>
      <c r="C6946" s="23">
        <v>80</v>
      </c>
      <c r="D6946" s="49" t="s">
        <v>18094</v>
      </c>
      <c r="E6946" s="49" t="s">
        <v>18095</v>
      </c>
      <c r="F6946" s="50" t="s">
        <v>18096</v>
      </c>
      <c r="G6946" s="217">
        <v>12750000</v>
      </c>
      <c r="H6946" s="212">
        <v>1500000</v>
      </c>
      <c r="I6946" s="212">
        <v>14250000</v>
      </c>
    </row>
    <row r="6947" spans="1:9" ht="51" customHeight="1" x14ac:dyDescent="0.25">
      <c r="A6947" s="200">
        <v>43623</v>
      </c>
      <c r="B6947" s="37" t="s">
        <v>2577</v>
      </c>
      <c r="C6947" s="23">
        <v>6</v>
      </c>
      <c r="D6947" s="49" t="s">
        <v>18097</v>
      </c>
      <c r="E6947" s="49" t="s">
        <v>12840</v>
      </c>
      <c r="F6947" s="50" t="s">
        <v>18098</v>
      </c>
      <c r="G6947" s="217">
        <v>11534045</v>
      </c>
      <c r="H6947" s="212">
        <v>0</v>
      </c>
      <c r="I6947" s="212">
        <v>11534045</v>
      </c>
    </row>
    <row r="6948" spans="1:9" ht="51" customHeight="1" x14ac:dyDescent="0.25">
      <c r="A6948" s="200">
        <v>43623</v>
      </c>
      <c r="B6948" s="37" t="s">
        <v>2582</v>
      </c>
      <c r="C6948" s="23">
        <v>50</v>
      </c>
      <c r="D6948" s="49" t="s">
        <v>18099</v>
      </c>
      <c r="E6948" s="49" t="s">
        <v>1903</v>
      </c>
      <c r="F6948" s="50" t="s">
        <v>18100</v>
      </c>
      <c r="G6948" s="217">
        <v>3341537.99</v>
      </c>
      <c r="H6948" s="212">
        <v>196561.06</v>
      </c>
      <c r="I6948" s="212">
        <v>3538099.05</v>
      </c>
    </row>
    <row r="6949" spans="1:9" ht="51" customHeight="1" x14ac:dyDescent="0.25">
      <c r="A6949" s="200">
        <v>43623</v>
      </c>
      <c r="B6949" s="37" t="s">
        <v>2582</v>
      </c>
      <c r="C6949" s="23">
        <v>50</v>
      </c>
      <c r="D6949" s="49" t="s">
        <v>18101</v>
      </c>
      <c r="E6949" s="49" t="s">
        <v>417</v>
      </c>
      <c r="F6949" s="50" t="s">
        <v>18102</v>
      </c>
      <c r="G6949" s="217">
        <v>59500000</v>
      </c>
      <c r="H6949" s="212">
        <v>3500000</v>
      </c>
      <c r="I6949" s="212">
        <v>63000000</v>
      </c>
    </row>
    <row r="6950" spans="1:9" ht="51" customHeight="1" x14ac:dyDescent="0.25">
      <c r="A6950" s="200">
        <v>43623</v>
      </c>
      <c r="B6950" s="37" t="s">
        <v>8437</v>
      </c>
      <c r="C6950" s="23">
        <v>53</v>
      </c>
      <c r="D6950" s="49" t="s">
        <v>18103</v>
      </c>
      <c r="E6950" s="49" t="s">
        <v>18104</v>
      </c>
      <c r="F6950" s="50" t="s">
        <v>18105</v>
      </c>
      <c r="G6950" s="217">
        <v>942819.9</v>
      </c>
      <c r="H6950" s="212">
        <v>0</v>
      </c>
      <c r="I6950" s="212">
        <v>942819.9</v>
      </c>
    </row>
    <row r="6951" spans="1:9" ht="51" customHeight="1" x14ac:dyDescent="0.25">
      <c r="A6951" s="200">
        <v>43623</v>
      </c>
      <c r="B6951" s="37" t="s">
        <v>8437</v>
      </c>
      <c r="C6951" s="23">
        <v>53</v>
      </c>
      <c r="D6951" s="49" t="s">
        <v>18106</v>
      </c>
      <c r="E6951" s="49" t="s">
        <v>4457</v>
      </c>
      <c r="F6951" s="50" t="s">
        <v>18107</v>
      </c>
      <c r="G6951" s="217">
        <v>1425000</v>
      </c>
      <c r="H6951" s="212">
        <v>0</v>
      </c>
      <c r="I6951" s="212">
        <v>1425000</v>
      </c>
    </row>
    <row r="6952" spans="1:9" ht="51" customHeight="1" x14ac:dyDescent="0.25">
      <c r="A6952" s="200">
        <v>43623</v>
      </c>
      <c r="B6952" s="37" t="s">
        <v>8437</v>
      </c>
      <c r="C6952" s="23">
        <v>53</v>
      </c>
      <c r="D6952" s="49" t="s">
        <v>18108</v>
      </c>
      <c r="E6952" s="49" t="s">
        <v>18109</v>
      </c>
      <c r="F6952" s="50" t="s">
        <v>18110</v>
      </c>
      <c r="G6952" s="217">
        <v>4745539.75</v>
      </c>
      <c r="H6952" s="212">
        <v>0</v>
      </c>
      <c r="I6952" s="212">
        <v>4745539.75</v>
      </c>
    </row>
    <row r="6953" spans="1:9" ht="51" customHeight="1" x14ac:dyDescent="0.25">
      <c r="A6953" s="200">
        <v>43623</v>
      </c>
      <c r="B6953" s="37" t="s">
        <v>8437</v>
      </c>
      <c r="C6953" s="23">
        <v>53</v>
      </c>
      <c r="D6953" s="49" t="s">
        <v>18111</v>
      </c>
      <c r="E6953" s="49" t="s">
        <v>2773</v>
      </c>
      <c r="F6953" s="50" t="s">
        <v>18112</v>
      </c>
      <c r="G6953" s="217">
        <v>1306263.3</v>
      </c>
      <c r="H6953" s="212">
        <v>0</v>
      </c>
      <c r="I6953" s="212">
        <v>1306263.3</v>
      </c>
    </row>
    <row r="6954" spans="1:9" ht="51" customHeight="1" x14ac:dyDescent="0.25">
      <c r="A6954" s="200">
        <v>43623</v>
      </c>
      <c r="B6954" s="37" t="s">
        <v>8437</v>
      </c>
      <c r="C6954" s="23">
        <v>53</v>
      </c>
      <c r="D6954" s="49" t="s">
        <v>18113</v>
      </c>
      <c r="E6954" s="49" t="s">
        <v>18114</v>
      </c>
      <c r="F6954" s="50" t="s">
        <v>18115</v>
      </c>
      <c r="G6954" s="217">
        <v>1303831.53</v>
      </c>
      <c r="H6954" s="212">
        <v>0</v>
      </c>
      <c r="I6954" s="212">
        <v>1303831.53</v>
      </c>
    </row>
    <row r="6955" spans="1:9" ht="51" customHeight="1" x14ac:dyDescent="0.25">
      <c r="A6955" s="200">
        <v>43623</v>
      </c>
      <c r="B6955" s="37" t="s">
        <v>2572</v>
      </c>
      <c r="C6955" s="23">
        <v>61</v>
      </c>
      <c r="D6955" s="49" t="s">
        <v>18116</v>
      </c>
      <c r="E6955" s="49" t="s">
        <v>18117</v>
      </c>
      <c r="F6955" s="50" t="s">
        <v>18118</v>
      </c>
      <c r="G6955" s="217">
        <v>60061115.399999999</v>
      </c>
      <c r="H6955" s="212">
        <v>7066013.5800000001</v>
      </c>
      <c r="I6955" s="212">
        <v>67127128.980000004</v>
      </c>
    </row>
    <row r="6956" spans="1:9" ht="51" customHeight="1" x14ac:dyDescent="0.25">
      <c r="A6956" s="200">
        <v>43623</v>
      </c>
      <c r="B6956" s="37" t="s">
        <v>8437</v>
      </c>
      <c r="C6956" s="23">
        <v>62</v>
      </c>
      <c r="D6956" s="49" t="s">
        <v>18119</v>
      </c>
      <c r="E6956" s="49" t="s">
        <v>5544</v>
      </c>
      <c r="F6956" s="50" t="s">
        <v>18120</v>
      </c>
      <c r="G6956" s="217">
        <v>600001</v>
      </c>
      <c r="H6956" s="212">
        <v>0</v>
      </c>
      <c r="I6956" s="212">
        <v>600001</v>
      </c>
    </row>
    <row r="6957" spans="1:9" ht="51" customHeight="1" x14ac:dyDescent="0.25">
      <c r="A6957" s="200">
        <v>43623</v>
      </c>
      <c r="B6957" s="37" t="s">
        <v>2580</v>
      </c>
      <c r="C6957" s="23">
        <v>66</v>
      </c>
      <c r="D6957" s="49" t="s">
        <v>18121</v>
      </c>
      <c r="E6957" s="49" t="s">
        <v>264</v>
      </c>
      <c r="F6957" s="50" t="s">
        <v>14538</v>
      </c>
      <c r="G6957" s="217">
        <v>107094962.61</v>
      </c>
      <c r="H6957" s="212">
        <v>6299703.6799999997</v>
      </c>
      <c r="I6957" s="212">
        <v>113394666.29000001</v>
      </c>
    </row>
    <row r="6958" spans="1:9" ht="51" customHeight="1" x14ac:dyDescent="0.25">
      <c r="A6958" s="200">
        <v>43623</v>
      </c>
      <c r="B6958" s="37" t="s">
        <v>2580</v>
      </c>
      <c r="C6958" s="23">
        <v>67</v>
      </c>
      <c r="D6958" s="49" t="s">
        <v>18122</v>
      </c>
      <c r="E6958" s="49" t="s">
        <v>18123</v>
      </c>
      <c r="F6958" s="50" t="s">
        <v>18124</v>
      </c>
      <c r="G6958" s="217">
        <v>3777400</v>
      </c>
      <c r="H6958" s="212">
        <v>222200</v>
      </c>
      <c r="I6958" s="212">
        <v>3999600</v>
      </c>
    </row>
    <row r="6959" spans="1:9" ht="51" customHeight="1" x14ac:dyDescent="0.25">
      <c r="A6959" s="200">
        <v>43623</v>
      </c>
      <c r="B6959" s="37" t="s">
        <v>8437</v>
      </c>
      <c r="C6959" s="23">
        <v>68</v>
      </c>
      <c r="D6959" s="49" t="s">
        <v>18125</v>
      </c>
      <c r="E6959" s="49" t="s">
        <v>18126</v>
      </c>
      <c r="F6959" s="50" t="s">
        <v>18127</v>
      </c>
      <c r="G6959" s="217">
        <v>588084.19999999995</v>
      </c>
      <c r="H6959" s="212">
        <v>0</v>
      </c>
      <c r="I6959" s="212">
        <v>588084.19999999995</v>
      </c>
    </row>
    <row r="6960" spans="1:9" ht="51" customHeight="1" x14ac:dyDescent="0.25">
      <c r="A6960" s="200">
        <v>43623</v>
      </c>
      <c r="B6960" s="37" t="s">
        <v>8437</v>
      </c>
      <c r="C6960" s="23">
        <v>68</v>
      </c>
      <c r="D6960" s="49" t="s">
        <v>18128</v>
      </c>
      <c r="E6960" s="49" t="s">
        <v>18129</v>
      </c>
      <c r="F6960" s="50" t="s">
        <v>18130</v>
      </c>
      <c r="G6960" s="217">
        <v>1842598.96</v>
      </c>
      <c r="H6960" s="212">
        <v>0</v>
      </c>
      <c r="I6960" s="212">
        <v>1842598.96</v>
      </c>
    </row>
    <row r="6961" spans="1:9" ht="51" customHeight="1" x14ac:dyDescent="0.25">
      <c r="A6961" s="200">
        <v>43623</v>
      </c>
      <c r="B6961" s="37" t="s">
        <v>8437</v>
      </c>
      <c r="C6961" s="23">
        <v>68</v>
      </c>
      <c r="D6961" s="49" t="s">
        <v>18131</v>
      </c>
      <c r="E6961" s="49" t="s">
        <v>13685</v>
      </c>
      <c r="F6961" s="50" t="s">
        <v>18132</v>
      </c>
      <c r="G6961" s="217">
        <v>659490.94999999995</v>
      </c>
      <c r="H6961" s="212">
        <v>0</v>
      </c>
      <c r="I6961" s="212">
        <v>659490.94999999995</v>
      </c>
    </row>
    <row r="6962" spans="1:9" ht="51" customHeight="1" x14ac:dyDescent="0.25">
      <c r="A6962" s="200">
        <v>43623</v>
      </c>
      <c r="B6962" s="37" t="s">
        <v>8437</v>
      </c>
      <c r="C6962" s="23">
        <v>68</v>
      </c>
      <c r="D6962" s="49" t="s">
        <v>18133</v>
      </c>
      <c r="E6962" s="49" t="s">
        <v>18134</v>
      </c>
      <c r="F6962" s="50" t="s">
        <v>18135</v>
      </c>
      <c r="G6962" s="217">
        <v>949839.96</v>
      </c>
      <c r="H6962" s="212">
        <v>0</v>
      </c>
      <c r="I6962" s="212">
        <v>949839.96</v>
      </c>
    </row>
    <row r="6963" spans="1:9" ht="51" customHeight="1" x14ac:dyDescent="0.25">
      <c r="A6963" s="200">
        <v>43623</v>
      </c>
      <c r="B6963" s="37" t="s">
        <v>8437</v>
      </c>
      <c r="C6963" s="23">
        <v>69</v>
      </c>
      <c r="D6963" s="49" t="s">
        <v>18136</v>
      </c>
      <c r="E6963" s="49" t="s">
        <v>18137</v>
      </c>
      <c r="F6963" s="50" t="s">
        <v>18138</v>
      </c>
      <c r="G6963" s="217">
        <v>1296282.6000000001</v>
      </c>
      <c r="H6963" s="212">
        <v>0</v>
      </c>
      <c r="I6963" s="212">
        <v>1296282.6000000001</v>
      </c>
    </row>
    <row r="6964" spans="1:9" ht="51" customHeight="1" x14ac:dyDescent="0.25">
      <c r="A6964" s="200">
        <v>43623</v>
      </c>
      <c r="B6964" s="37" t="s">
        <v>8437</v>
      </c>
      <c r="C6964" s="23">
        <v>69</v>
      </c>
      <c r="D6964" s="49" t="s">
        <v>18139</v>
      </c>
      <c r="E6964" s="49" t="s">
        <v>474</v>
      </c>
      <c r="F6964" s="50" t="s">
        <v>18140</v>
      </c>
      <c r="G6964" s="217">
        <v>475000</v>
      </c>
      <c r="H6964" s="212">
        <v>0</v>
      </c>
      <c r="I6964" s="212">
        <v>475000</v>
      </c>
    </row>
    <row r="6965" spans="1:9" ht="51" customHeight="1" x14ac:dyDescent="0.25">
      <c r="A6965" s="200">
        <v>43623</v>
      </c>
      <c r="B6965" s="37" t="s">
        <v>8437</v>
      </c>
      <c r="C6965" s="23">
        <v>69</v>
      </c>
      <c r="D6965" s="49" t="s">
        <v>18141</v>
      </c>
      <c r="E6965" s="49" t="s">
        <v>16512</v>
      </c>
      <c r="F6965" s="50" t="s">
        <v>18142</v>
      </c>
      <c r="G6965" s="217">
        <v>1400024.5</v>
      </c>
      <c r="H6965" s="212">
        <v>0</v>
      </c>
      <c r="I6965" s="212">
        <v>1400024.5</v>
      </c>
    </row>
    <row r="6966" spans="1:9" ht="51" customHeight="1" x14ac:dyDescent="0.25">
      <c r="A6966" s="200">
        <v>43623</v>
      </c>
      <c r="B6966" s="37" t="s">
        <v>2581</v>
      </c>
      <c r="C6966" s="23">
        <v>78</v>
      </c>
      <c r="D6966" s="49" t="s">
        <v>18143</v>
      </c>
      <c r="E6966" s="49" t="s">
        <v>18144</v>
      </c>
      <c r="F6966" s="50" t="s">
        <v>18145</v>
      </c>
      <c r="G6966" s="217">
        <v>303239.7</v>
      </c>
      <c r="H6966" s="212">
        <v>0</v>
      </c>
      <c r="I6966" s="212">
        <v>303239.7</v>
      </c>
    </row>
    <row r="6967" spans="1:9" ht="51" customHeight="1" x14ac:dyDescent="0.25">
      <c r="A6967" s="200">
        <v>43623</v>
      </c>
      <c r="B6967" s="37" t="s">
        <v>2581</v>
      </c>
      <c r="C6967" s="23">
        <v>78</v>
      </c>
      <c r="D6967" s="49" t="s">
        <v>18146</v>
      </c>
      <c r="E6967" s="49" t="s">
        <v>18147</v>
      </c>
      <c r="F6967" s="50" t="s">
        <v>18148</v>
      </c>
      <c r="G6967" s="217">
        <v>2174876.7000000002</v>
      </c>
      <c r="H6967" s="212">
        <v>0</v>
      </c>
      <c r="I6967" s="212">
        <v>2174876.7000000002</v>
      </c>
    </row>
    <row r="6968" spans="1:9" ht="51" customHeight="1" x14ac:dyDescent="0.25">
      <c r="A6968" s="200">
        <v>43623</v>
      </c>
      <c r="B6968" s="37" t="s">
        <v>2572</v>
      </c>
      <c r="C6968" s="23">
        <v>85</v>
      </c>
      <c r="D6968" s="49" t="s">
        <v>18149</v>
      </c>
      <c r="E6968" s="49" t="s">
        <v>18150</v>
      </c>
      <c r="F6968" s="50" t="s">
        <v>18151</v>
      </c>
      <c r="G6968" s="217">
        <v>2368483.62</v>
      </c>
      <c r="H6968" s="212">
        <v>0</v>
      </c>
      <c r="I6968" s="212">
        <v>2368483.62</v>
      </c>
    </row>
    <row r="6969" spans="1:9" ht="51" customHeight="1" x14ac:dyDescent="0.25">
      <c r="A6969" s="200">
        <v>43634</v>
      </c>
      <c r="B6969" s="37" t="s">
        <v>2571</v>
      </c>
      <c r="C6969" s="23">
        <v>42</v>
      </c>
      <c r="D6969" s="49" t="s">
        <v>18152</v>
      </c>
      <c r="E6969" s="49" t="s">
        <v>2273</v>
      </c>
      <c r="F6969" s="50" t="s">
        <v>18153</v>
      </c>
      <c r="G6969" s="217">
        <v>45366164.350000001</v>
      </c>
      <c r="H6969" s="212">
        <v>2668597.9</v>
      </c>
      <c r="I6969" s="212">
        <v>48034762.25</v>
      </c>
    </row>
    <row r="6970" spans="1:9" ht="51" customHeight="1" x14ac:dyDescent="0.25">
      <c r="A6970" s="200">
        <v>43634</v>
      </c>
      <c r="B6970" s="37" t="s">
        <v>2582</v>
      </c>
      <c r="C6970" s="23">
        <v>50</v>
      </c>
      <c r="D6970" s="49" t="s">
        <v>18154</v>
      </c>
      <c r="E6970" s="49" t="s">
        <v>18155</v>
      </c>
      <c r="F6970" s="50" t="s">
        <v>18156</v>
      </c>
      <c r="G6970" s="217">
        <v>15479898.73</v>
      </c>
      <c r="H6970" s="212">
        <v>910582.28</v>
      </c>
      <c r="I6970" s="212">
        <v>16390481.01</v>
      </c>
    </row>
    <row r="6971" spans="1:9" ht="51" customHeight="1" x14ac:dyDescent="0.25">
      <c r="A6971" s="200">
        <v>43634</v>
      </c>
      <c r="B6971" s="37" t="s">
        <v>2582</v>
      </c>
      <c r="C6971" s="23">
        <v>50</v>
      </c>
      <c r="D6971" s="49" t="s">
        <v>18157</v>
      </c>
      <c r="E6971" s="49" t="s">
        <v>3714</v>
      </c>
      <c r="F6971" s="50" t="s">
        <v>18158</v>
      </c>
      <c r="G6971" s="217">
        <v>2968749.1</v>
      </c>
      <c r="H6971" s="212">
        <v>174632.3</v>
      </c>
      <c r="I6971" s="212">
        <v>3143381.4</v>
      </c>
    </row>
    <row r="6972" spans="1:9" ht="51" customHeight="1" x14ac:dyDescent="0.25">
      <c r="A6972" s="200">
        <v>43634</v>
      </c>
      <c r="B6972" s="37" t="s">
        <v>8437</v>
      </c>
      <c r="C6972" s="23">
        <v>53</v>
      </c>
      <c r="D6972" s="49" t="s">
        <v>18159</v>
      </c>
      <c r="E6972" s="49" t="s">
        <v>18160</v>
      </c>
      <c r="F6972" s="50" t="s">
        <v>18161</v>
      </c>
      <c r="G6972" s="217">
        <v>1427557.53</v>
      </c>
      <c r="H6972" s="212">
        <v>0</v>
      </c>
      <c r="I6972" s="212">
        <v>1427557.53</v>
      </c>
    </row>
    <row r="6973" spans="1:9" ht="51" customHeight="1" x14ac:dyDescent="0.25">
      <c r="A6973" s="200">
        <v>43634</v>
      </c>
      <c r="B6973" s="37" t="s">
        <v>8437</v>
      </c>
      <c r="C6973" s="23">
        <v>53</v>
      </c>
      <c r="D6973" s="49" t="s">
        <v>18162</v>
      </c>
      <c r="E6973" s="49" t="s">
        <v>18163</v>
      </c>
      <c r="F6973" s="50" t="s">
        <v>18164</v>
      </c>
      <c r="G6973" s="217">
        <v>1999999.85</v>
      </c>
      <c r="H6973" s="212">
        <v>0</v>
      </c>
      <c r="I6973" s="212">
        <v>1999999.85</v>
      </c>
    </row>
    <row r="6974" spans="1:9" ht="51" customHeight="1" x14ac:dyDescent="0.25">
      <c r="A6974" s="200">
        <v>43634</v>
      </c>
      <c r="B6974" s="37" t="s">
        <v>8437</v>
      </c>
      <c r="C6974" s="23">
        <v>53</v>
      </c>
      <c r="D6974" s="49" t="s">
        <v>18165</v>
      </c>
      <c r="E6974" s="49" t="s">
        <v>18166</v>
      </c>
      <c r="F6974" s="50" t="s">
        <v>18167</v>
      </c>
      <c r="G6974" s="217">
        <v>3572422.06</v>
      </c>
      <c r="H6974" s="212">
        <v>0</v>
      </c>
      <c r="I6974" s="212">
        <v>3572422.06</v>
      </c>
    </row>
    <row r="6975" spans="1:9" ht="51" customHeight="1" x14ac:dyDescent="0.25">
      <c r="A6975" s="200">
        <v>43634</v>
      </c>
      <c r="B6975" s="37" t="s">
        <v>8437</v>
      </c>
      <c r="C6975" s="23">
        <v>53</v>
      </c>
      <c r="D6975" s="49" t="s">
        <v>18168</v>
      </c>
      <c r="E6975" s="49" t="s">
        <v>18169</v>
      </c>
      <c r="F6975" s="50" t="s">
        <v>18170</v>
      </c>
      <c r="G6975" s="217">
        <v>3860097</v>
      </c>
      <c r="H6975" s="212">
        <v>0</v>
      </c>
      <c r="I6975" s="212">
        <v>3860097</v>
      </c>
    </row>
    <row r="6976" spans="1:9" ht="51" customHeight="1" x14ac:dyDescent="0.25">
      <c r="A6976" s="200">
        <v>43634</v>
      </c>
      <c r="B6976" s="37" t="s">
        <v>8437</v>
      </c>
      <c r="C6976" s="23">
        <v>53</v>
      </c>
      <c r="D6976" s="49" t="s">
        <v>18171</v>
      </c>
      <c r="E6976" s="49" t="s">
        <v>2958</v>
      </c>
      <c r="F6976" s="50" t="s">
        <v>18172</v>
      </c>
      <c r="G6976" s="217">
        <v>4750000</v>
      </c>
      <c r="H6976" s="212">
        <v>0</v>
      </c>
      <c r="I6976" s="212">
        <v>4750000</v>
      </c>
    </row>
    <row r="6977" spans="1:9" ht="51" customHeight="1" x14ac:dyDescent="0.25">
      <c r="A6977" s="200">
        <v>43634</v>
      </c>
      <c r="B6977" s="37" t="s">
        <v>8437</v>
      </c>
      <c r="C6977" s="23">
        <v>53</v>
      </c>
      <c r="D6977" s="49" t="s">
        <v>18173</v>
      </c>
      <c r="E6977" s="49" t="s">
        <v>1820</v>
      </c>
      <c r="F6977" s="50" t="s">
        <v>18174</v>
      </c>
      <c r="G6977" s="217">
        <v>1947112.83</v>
      </c>
      <c r="H6977" s="212">
        <v>0</v>
      </c>
      <c r="I6977" s="212">
        <v>1947112.83</v>
      </c>
    </row>
    <row r="6978" spans="1:9" ht="51" customHeight="1" x14ac:dyDescent="0.25">
      <c r="A6978" s="200">
        <v>43634</v>
      </c>
      <c r="B6978" s="37" t="s">
        <v>8437</v>
      </c>
      <c r="C6978" s="23">
        <v>53</v>
      </c>
      <c r="D6978" s="49" t="s">
        <v>18175</v>
      </c>
      <c r="E6978" s="49" t="s">
        <v>5437</v>
      </c>
      <c r="F6978" s="50" t="s">
        <v>18176</v>
      </c>
      <c r="G6978" s="217">
        <v>1622204.63</v>
      </c>
      <c r="H6978" s="212">
        <v>0</v>
      </c>
      <c r="I6978" s="212">
        <v>1622204.63</v>
      </c>
    </row>
    <row r="6979" spans="1:9" ht="51" customHeight="1" x14ac:dyDescent="0.25">
      <c r="A6979" s="200">
        <v>43634</v>
      </c>
      <c r="B6979" s="37" t="s">
        <v>8437</v>
      </c>
      <c r="C6979" s="23">
        <v>53</v>
      </c>
      <c r="D6979" s="49" t="s">
        <v>18177</v>
      </c>
      <c r="E6979" s="49" t="s">
        <v>18178</v>
      </c>
      <c r="F6979" s="50" t="s">
        <v>18179</v>
      </c>
      <c r="G6979" s="217">
        <v>2838157.47</v>
      </c>
      <c r="H6979" s="212">
        <v>0</v>
      </c>
      <c r="I6979" s="212">
        <v>2838157.47</v>
      </c>
    </row>
    <row r="6980" spans="1:9" ht="51" customHeight="1" x14ac:dyDescent="0.25">
      <c r="A6980" s="200">
        <v>43634</v>
      </c>
      <c r="B6980" s="37" t="s">
        <v>8437</v>
      </c>
      <c r="C6980" s="23">
        <v>53</v>
      </c>
      <c r="D6980" s="49" t="s">
        <v>18180</v>
      </c>
      <c r="E6980" s="49" t="s">
        <v>12608</v>
      </c>
      <c r="F6980" s="50" t="s">
        <v>18181</v>
      </c>
      <c r="G6980" s="217">
        <v>895761.65</v>
      </c>
      <c r="H6980" s="212">
        <v>0</v>
      </c>
      <c r="I6980" s="212">
        <v>895761.65</v>
      </c>
    </row>
    <row r="6981" spans="1:9" ht="51" customHeight="1" x14ac:dyDescent="0.25">
      <c r="A6981" s="200">
        <v>43634</v>
      </c>
      <c r="B6981" s="37" t="s">
        <v>8437</v>
      </c>
      <c r="C6981" s="23">
        <v>62</v>
      </c>
      <c r="D6981" s="49" t="s">
        <v>18182</v>
      </c>
      <c r="E6981" s="49" t="s">
        <v>18183</v>
      </c>
      <c r="F6981" s="50" t="s">
        <v>18184</v>
      </c>
      <c r="G6981" s="217">
        <v>2618331.2799999998</v>
      </c>
      <c r="H6981" s="212">
        <v>0</v>
      </c>
      <c r="I6981" s="212">
        <v>2618331.2799999998</v>
      </c>
    </row>
    <row r="6982" spans="1:9" ht="51" customHeight="1" x14ac:dyDescent="0.25">
      <c r="A6982" s="200">
        <v>43634</v>
      </c>
      <c r="B6982" s="37" t="s">
        <v>8437</v>
      </c>
      <c r="C6982" s="23">
        <v>62</v>
      </c>
      <c r="D6982" s="49" t="s">
        <v>18185</v>
      </c>
      <c r="E6982" s="49" t="s">
        <v>18186</v>
      </c>
      <c r="F6982" s="50" t="s">
        <v>18187</v>
      </c>
      <c r="G6982" s="217">
        <v>2825376.74</v>
      </c>
      <c r="H6982" s="212">
        <v>0</v>
      </c>
      <c r="I6982" s="212">
        <v>2825376.74</v>
      </c>
    </row>
    <row r="6983" spans="1:9" ht="51" customHeight="1" x14ac:dyDescent="0.25">
      <c r="A6983" s="200">
        <v>43634</v>
      </c>
      <c r="B6983" s="37" t="s">
        <v>8437</v>
      </c>
      <c r="C6983" s="23">
        <v>62</v>
      </c>
      <c r="D6983" s="49" t="s">
        <v>18188</v>
      </c>
      <c r="E6983" s="49" t="s">
        <v>10316</v>
      </c>
      <c r="F6983" s="50" t="s">
        <v>18189</v>
      </c>
      <c r="G6983" s="217">
        <v>1481807.15</v>
      </c>
      <c r="H6983" s="212">
        <v>0</v>
      </c>
      <c r="I6983" s="212">
        <v>1481807.15</v>
      </c>
    </row>
    <row r="6984" spans="1:9" ht="51" customHeight="1" x14ac:dyDescent="0.25">
      <c r="A6984" s="200">
        <v>43634</v>
      </c>
      <c r="B6984" s="37" t="s">
        <v>2580</v>
      </c>
      <c r="C6984" s="23">
        <v>66</v>
      </c>
      <c r="D6984" s="49" t="s">
        <v>18190</v>
      </c>
      <c r="E6984" s="49" t="s">
        <v>18191</v>
      </c>
      <c r="F6984" s="50" t="s">
        <v>18192</v>
      </c>
      <c r="G6984" s="217">
        <v>543931.51</v>
      </c>
      <c r="H6984" s="212">
        <v>31995.97</v>
      </c>
      <c r="I6984" s="212">
        <v>575927.48</v>
      </c>
    </row>
    <row r="6985" spans="1:9" ht="51" customHeight="1" x14ac:dyDescent="0.25">
      <c r="A6985" s="200">
        <v>43634</v>
      </c>
      <c r="B6985" s="37" t="s">
        <v>2580</v>
      </c>
      <c r="C6985" s="23">
        <v>66</v>
      </c>
      <c r="D6985" s="49" t="s">
        <v>18193</v>
      </c>
      <c r="E6985" s="49" t="s">
        <v>18194</v>
      </c>
      <c r="F6985" s="50" t="s">
        <v>18195</v>
      </c>
      <c r="G6985" s="217">
        <v>8003668.7300000004</v>
      </c>
      <c r="H6985" s="212">
        <v>470804.05</v>
      </c>
      <c r="I6985" s="212">
        <v>8474472.7799999993</v>
      </c>
    </row>
    <row r="6986" spans="1:9" ht="51" customHeight="1" x14ac:dyDescent="0.25">
      <c r="A6986" s="200">
        <v>43634</v>
      </c>
      <c r="B6986" s="37" t="s">
        <v>2580</v>
      </c>
      <c r="C6986" s="23">
        <v>66</v>
      </c>
      <c r="D6986" s="49" t="s">
        <v>18196</v>
      </c>
      <c r="E6986" s="49" t="s">
        <v>16384</v>
      </c>
      <c r="F6986" s="50" t="s">
        <v>18197</v>
      </c>
      <c r="G6986" s="217">
        <v>3953827.7</v>
      </c>
      <c r="H6986" s="212">
        <v>232578.1</v>
      </c>
      <c r="I6986" s="212">
        <v>4186405.8</v>
      </c>
    </row>
    <row r="6987" spans="1:9" ht="51" customHeight="1" x14ac:dyDescent="0.25">
      <c r="A6987" s="200">
        <v>43634</v>
      </c>
      <c r="B6987" s="37" t="s">
        <v>2580</v>
      </c>
      <c r="C6987" s="23">
        <v>66</v>
      </c>
      <c r="D6987" s="49" t="s">
        <v>18198</v>
      </c>
      <c r="E6987" s="49" t="s">
        <v>399</v>
      </c>
      <c r="F6987" s="50" t="s">
        <v>18199</v>
      </c>
      <c r="G6987" s="217">
        <v>6125273.4000000004</v>
      </c>
      <c r="H6987" s="212">
        <v>360310.2</v>
      </c>
      <c r="I6987" s="212">
        <v>6485583.5999999996</v>
      </c>
    </row>
    <row r="6988" spans="1:9" ht="51" customHeight="1" x14ac:dyDescent="0.25">
      <c r="A6988" s="200">
        <v>43634</v>
      </c>
      <c r="B6988" s="37" t="s">
        <v>2580</v>
      </c>
      <c r="C6988" s="23">
        <v>66</v>
      </c>
      <c r="D6988" s="49" t="s">
        <v>18200</v>
      </c>
      <c r="E6988" s="49" t="s">
        <v>399</v>
      </c>
      <c r="F6988" s="50" t="s">
        <v>18201</v>
      </c>
      <c r="G6988" s="217">
        <v>5974608.7000000002</v>
      </c>
      <c r="H6988" s="212">
        <v>351447.57</v>
      </c>
      <c r="I6988" s="212">
        <v>6326056.2699999996</v>
      </c>
    </row>
    <row r="6989" spans="1:9" ht="51" customHeight="1" x14ac:dyDescent="0.25">
      <c r="A6989" s="200">
        <v>43634</v>
      </c>
      <c r="B6989" s="37" t="s">
        <v>2580</v>
      </c>
      <c r="C6989" s="23">
        <v>67</v>
      </c>
      <c r="D6989" s="49" t="s">
        <v>18202</v>
      </c>
      <c r="E6989" s="49" t="s">
        <v>5045</v>
      </c>
      <c r="F6989" s="50" t="s">
        <v>18203</v>
      </c>
      <c r="G6989" s="217">
        <v>7667070.8099999996</v>
      </c>
      <c r="H6989" s="212">
        <v>451004.15999999997</v>
      </c>
      <c r="I6989" s="212">
        <v>8118074.9699999997</v>
      </c>
    </row>
    <row r="6990" spans="1:9" ht="51" customHeight="1" x14ac:dyDescent="0.25">
      <c r="A6990" s="200">
        <v>43634</v>
      </c>
      <c r="B6990" s="37" t="s">
        <v>2580</v>
      </c>
      <c r="C6990" s="23">
        <v>67</v>
      </c>
      <c r="D6990" s="49" t="s">
        <v>18204</v>
      </c>
      <c r="E6990" s="49" t="s">
        <v>1844</v>
      </c>
      <c r="F6990" s="50" t="s">
        <v>18205</v>
      </c>
      <c r="G6990" s="217">
        <v>7898004.4299999997</v>
      </c>
      <c r="H6990" s="212">
        <v>464588.49</v>
      </c>
      <c r="I6990" s="212">
        <v>8362592.9199999999</v>
      </c>
    </row>
    <row r="6991" spans="1:9" ht="51" customHeight="1" x14ac:dyDescent="0.25">
      <c r="A6991" s="200">
        <v>43634</v>
      </c>
      <c r="B6991" s="37" t="s">
        <v>8437</v>
      </c>
      <c r="C6991" s="23">
        <v>68</v>
      </c>
      <c r="D6991" s="49" t="s">
        <v>18206</v>
      </c>
      <c r="E6991" s="49" t="s">
        <v>18207</v>
      </c>
      <c r="F6991" s="50" t="s">
        <v>18208</v>
      </c>
      <c r="G6991" s="217">
        <v>2821680.39</v>
      </c>
      <c r="H6991" s="212">
        <v>0</v>
      </c>
      <c r="I6991" s="212">
        <v>2821680.39</v>
      </c>
    </row>
    <row r="6992" spans="1:9" ht="51" customHeight="1" x14ac:dyDescent="0.25">
      <c r="A6992" s="200">
        <v>43634</v>
      </c>
      <c r="B6992" s="37" t="s">
        <v>8437</v>
      </c>
      <c r="C6992" s="23">
        <v>68</v>
      </c>
      <c r="D6992" s="49" t="s">
        <v>18209</v>
      </c>
      <c r="E6992" s="49" t="s">
        <v>18210</v>
      </c>
      <c r="F6992" s="50" t="s">
        <v>18211</v>
      </c>
      <c r="G6992" s="217">
        <v>5700000</v>
      </c>
      <c r="H6992" s="212">
        <v>0</v>
      </c>
      <c r="I6992" s="212">
        <v>5700000</v>
      </c>
    </row>
    <row r="6993" spans="1:9" ht="51" customHeight="1" x14ac:dyDescent="0.25">
      <c r="A6993" s="200">
        <v>43634</v>
      </c>
      <c r="B6993" s="37" t="s">
        <v>8437</v>
      </c>
      <c r="C6993" s="23">
        <v>68</v>
      </c>
      <c r="D6993" s="49" t="s">
        <v>18212</v>
      </c>
      <c r="E6993" s="49" t="s">
        <v>18213</v>
      </c>
      <c r="F6993" s="50" t="s">
        <v>18214</v>
      </c>
      <c r="G6993" s="217">
        <v>3617263.43</v>
      </c>
      <c r="H6993" s="212">
        <v>0</v>
      </c>
      <c r="I6993" s="212">
        <v>3617263.43</v>
      </c>
    </row>
    <row r="6994" spans="1:9" ht="51" customHeight="1" x14ac:dyDescent="0.25">
      <c r="A6994" s="200">
        <v>43634</v>
      </c>
      <c r="B6994" s="37" t="s">
        <v>8437</v>
      </c>
      <c r="C6994" s="23">
        <v>68</v>
      </c>
      <c r="D6994" s="49" t="s">
        <v>18215</v>
      </c>
      <c r="E6994" s="49" t="s">
        <v>18216</v>
      </c>
      <c r="F6994" s="50" t="s">
        <v>18217</v>
      </c>
      <c r="G6994" s="217">
        <v>3799039.25</v>
      </c>
      <c r="H6994" s="212">
        <v>0</v>
      </c>
      <c r="I6994" s="212">
        <v>3799039.25</v>
      </c>
    </row>
    <row r="6995" spans="1:9" ht="51" customHeight="1" x14ac:dyDescent="0.25">
      <c r="A6995" s="200">
        <v>43634</v>
      </c>
      <c r="B6995" s="37" t="s">
        <v>8437</v>
      </c>
      <c r="C6995" s="23">
        <v>68</v>
      </c>
      <c r="D6995" s="49" t="s">
        <v>18218</v>
      </c>
      <c r="E6995" s="49" t="s">
        <v>9119</v>
      </c>
      <c r="F6995" s="50" t="s">
        <v>18219</v>
      </c>
      <c r="G6995" s="217">
        <v>850002.05</v>
      </c>
      <c r="H6995" s="212">
        <v>0</v>
      </c>
      <c r="I6995" s="212">
        <v>850002.05</v>
      </c>
    </row>
    <row r="6996" spans="1:9" ht="51" customHeight="1" x14ac:dyDescent="0.25">
      <c r="A6996" s="200">
        <v>43634</v>
      </c>
      <c r="B6996" s="37" t="s">
        <v>8437</v>
      </c>
      <c r="C6996" s="23">
        <v>68</v>
      </c>
      <c r="D6996" s="49" t="s">
        <v>18220</v>
      </c>
      <c r="E6996" s="49" t="s">
        <v>1992</v>
      </c>
      <c r="F6996" s="50" t="s">
        <v>10159</v>
      </c>
      <c r="G6996" s="217">
        <v>1501000</v>
      </c>
      <c r="H6996" s="212">
        <v>0</v>
      </c>
      <c r="I6996" s="212">
        <v>1501000</v>
      </c>
    </row>
    <row r="6997" spans="1:9" ht="51" customHeight="1" x14ac:dyDescent="0.25">
      <c r="A6997" s="200">
        <v>43634</v>
      </c>
      <c r="B6997" s="37" t="s">
        <v>8437</v>
      </c>
      <c r="C6997" s="23">
        <v>68</v>
      </c>
      <c r="D6997" s="49" t="s">
        <v>18221</v>
      </c>
      <c r="E6997" s="49" t="s">
        <v>8765</v>
      </c>
      <c r="F6997" s="50" t="s">
        <v>18222</v>
      </c>
      <c r="G6997" s="217">
        <v>679383.95</v>
      </c>
      <c r="H6997" s="212">
        <v>0</v>
      </c>
      <c r="I6997" s="212">
        <v>679383.95</v>
      </c>
    </row>
    <row r="6998" spans="1:9" ht="51" customHeight="1" x14ac:dyDescent="0.25">
      <c r="A6998" s="200">
        <v>43634</v>
      </c>
      <c r="B6998" s="37" t="s">
        <v>8437</v>
      </c>
      <c r="C6998" s="23">
        <v>69</v>
      </c>
      <c r="D6998" s="49" t="s">
        <v>18223</v>
      </c>
      <c r="E6998" s="49" t="s">
        <v>4035</v>
      </c>
      <c r="F6998" s="50" t="s">
        <v>18224</v>
      </c>
      <c r="G6998" s="217">
        <v>302777.34999999998</v>
      </c>
      <c r="H6998" s="212">
        <v>0</v>
      </c>
      <c r="I6998" s="212">
        <v>302777.34999999998</v>
      </c>
    </row>
    <row r="6999" spans="1:9" ht="51" customHeight="1" x14ac:dyDescent="0.25">
      <c r="A6999" s="200">
        <v>43634</v>
      </c>
      <c r="B6999" s="37" t="s">
        <v>8437</v>
      </c>
      <c r="C6999" s="23">
        <v>69</v>
      </c>
      <c r="D6999" s="49" t="s">
        <v>18225</v>
      </c>
      <c r="E6999" s="49" t="s">
        <v>11438</v>
      </c>
      <c r="F6999" s="50" t="s">
        <v>18226</v>
      </c>
      <c r="G6999" s="217">
        <v>2945640.3</v>
      </c>
      <c r="H6999" s="212">
        <v>0</v>
      </c>
      <c r="I6999" s="212">
        <v>2945640.3</v>
      </c>
    </row>
    <row r="7000" spans="1:9" ht="51" customHeight="1" x14ac:dyDescent="0.25">
      <c r="A7000" s="200">
        <v>43634</v>
      </c>
      <c r="B7000" s="37" t="s">
        <v>8437</v>
      </c>
      <c r="C7000" s="23">
        <v>69</v>
      </c>
      <c r="D7000" s="49" t="s">
        <v>18227</v>
      </c>
      <c r="E7000" s="49" t="s">
        <v>12985</v>
      </c>
      <c r="F7000" s="50" t="s">
        <v>18228</v>
      </c>
      <c r="G7000" s="217">
        <v>474545.78</v>
      </c>
      <c r="H7000" s="212">
        <v>0</v>
      </c>
      <c r="I7000" s="212">
        <v>474545.78</v>
      </c>
    </row>
    <row r="7001" spans="1:9" ht="51" customHeight="1" x14ac:dyDescent="0.25">
      <c r="A7001" s="200">
        <v>43634</v>
      </c>
      <c r="B7001" s="37" t="s">
        <v>8437</v>
      </c>
      <c r="C7001" s="23">
        <v>69</v>
      </c>
      <c r="D7001" s="49" t="s">
        <v>18229</v>
      </c>
      <c r="E7001" s="49" t="s">
        <v>3072</v>
      </c>
      <c r="F7001" s="50" t="s">
        <v>18230</v>
      </c>
      <c r="G7001" s="217">
        <v>283239.65000000002</v>
      </c>
      <c r="H7001" s="212">
        <v>0</v>
      </c>
      <c r="I7001" s="212">
        <v>283239.65000000002</v>
      </c>
    </row>
    <row r="7002" spans="1:9" ht="51" customHeight="1" x14ac:dyDescent="0.25">
      <c r="A7002" s="200">
        <v>43634</v>
      </c>
      <c r="B7002" s="37" t="s">
        <v>8437</v>
      </c>
      <c r="C7002" s="23">
        <v>69</v>
      </c>
      <c r="D7002" s="49" t="s">
        <v>18231</v>
      </c>
      <c r="E7002" s="49" t="s">
        <v>2185</v>
      </c>
      <c r="F7002" s="50" t="s">
        <v>18232</v>
      </c>
      <c r="G7002" s="217">
        <v>283239.65000000002</v>
      </c>
      <c r="H7002" s="212">
        <v>0</v>
      </c>
      <c r="I7002" s="212">
        <v>283239.65000000002</v>
      </c>
    </row>
    <row r="7003" spans="1:9" ht="51" customHeight="1" x14ac:dyDescent="0.25">
      <c r="A7003" s="200">
        <v>43634</v>
      </c>
      <c r="B7003" s="37" t="s">
        <v>8437</v>
      </c>
      <c r="C7003" s="23">
        <v>69</v>
      </c>
      <c r="D7003" s="49" t="s">
        <v>18233</v>
      </c>
      <c r="E7003" s="49" t="s">
        <v>17716</v>
      </c>
      <c r="F7003" s="50" t="s">
        <v>18234</v>
      </c>
      <c r="G7003" s="217">
        <v>6999999.9500000002</v>
      </c>
      <c r="H7003" s="212">
        <v>0</v>
      </c>
      <c r="I7003" s="212">
        <v>6999999.9500000002</v>
      </c>
    </row>
    <row r="7004" spans="1:9" ht="51" customHeight="1" x14ac:dyDescent="0.25">
      <c r="A7004" s="200">
        <v>43634</v>
      </c>
      <c r="B7004" s="37" t="s">
        <v>8437</v>
      </c>
      <c r="C7004" s="23">
        <v>69</v>
      </c>
      <c r="D7004" s="49" t="s">
        <v>18235</v>
      </c>
      <c r="E7004" s="49" t="s">
        <v>4457</v>
      </c>
      <c r="F7004" s="50" t="s">
        <v>18236</v>
      </c>
      <c r="G7004" s="217">
        <v>1083000</v>
      </c>
      <c r="H7004" s="212">
        <v>0</v>
      </c>
      <c r="I7004" s="212">
        <v>1083000</v>
      </c>
    </row>
    <row r="7005" spans="1:9" ht="51" customHeight="1" x14ac:dyDescent="0.25">
      <c r="A7005" s="200">
        <v>43634</v>
      </c>
      <c r="B7005" s="37" t="s">
        <v>8437</v>
      </c>
      <c r="C7005" s="23">
        <v>69</v>
      </c>
      <c r="D7005" s="49" t="s">
        <v>18237</v>
      </c>
      <c r="E7005" s="49" t="s">
        <v>12499</v>
      </c>
      <c r="F7005" s="50" t="s">
        <v>18238</v>
      </c>
      <c r="G7005" s="217">
        <v>394668</v>
      </c>
      <c r="H7005" s="212">
        <v>0</v>
      </c>
      <c r="I7005" s="212">
        <v>394668</v>
      </c>
    </row>
    <row r="7006" spans="1:9" ht="51" customHeight="1" x14ac:dyDescent="0.25">
      <c r="A7006" s="200">
        <v>43634</v>
      </c>
      <c r="B7006" s="37" t="s">
        <v>2581</v>
      </c>
      <c r="C7006" s="23">
        <v>78</v>
      </c>
      <c r="D7006" s="49" t="s">
        <v>18239</v>
      </c>
      <c r="E7006" s="49" t="s">
        <v>18240</v>
      </c>
      <c r="F7006" s="50" t="s">
        <v>18241</v>
      </c>
      <c r="G7006" s="217">
        <v>2188776.6</v>
      </c>
      <c r="H7006" s="212">
        <v>0</v>
      </c>
      <c r="I7006" s="212">
        <v>2188776.6</v>
      </c>
    </row>
    <row r="7007" spans="1:9" ht="51" customHeight="1" x14ac:dyDescent="0.25">
      <c r="A7007" s="200">
        <v>43634</v>
      </c>
      <c r="B7007" s="37" t="s">
        <v>2581</v>
      </c>
      <c r="C7007" s="23">
        <v>78</v>
      </c>
      <c r="D7007" s="49" t="s">
        <v>18242</v>
      </c>
      <c r="E7007" s="49" t="s">
        <v>4613</v>
      </c>
      <c r="F7007" s="50" t="s">
        <v>18243</v>
      </c>
      <c r="G7007" s="217">
        <v>1904863.6</v>
      </c>
      <c r="H7007" s="212">
        <v>95243.18</v>
      </c>
      <c r="I7007" s="212">
        <v>2000106.78</v>
      </c>
    </row>
    <row r="7008" spans="1:9" ht="51" customHeight="1" x14ac:dyDescent="0.25">
      <c r="A7008" s="200">
        <v>43634</v>
      </c>
      <c r="B7008" s="37" t="s">
        <v>2581</v>
      </c>
      <c r="C7008" s="23">
        <v>78</v>
      </c>
      <c r="D7008" s="49" t="s">
        <v>18244</v>
      </c>
      <c r="E7008" s="49" t="s">
        <v>18245</v>
      </c>
      <c r="F7008" s="50" t="s">
        <v>18246</v>
      </c>
      <c r="G7008" s="217">
        <v>2198902.1800000002</v>
      </c>
      <c r="H7008" s="212">
        <v>0</v>
      </c>
      <c r="I7008" s="212">
        <v>2198902.1800000002</v>
      </c>
    </row>
    <row r="7009" spans="1:9" ht="51" customHeight="1" x14ac:dyDescent="0.25">
      <c r="A7009" s="200">
        <v>43634</v>
      </c>
      <c r="B7009" s="37" t="s">
        <v>2581</v>
      </c>
      <c r="C7009" s="23">
        <v>78</v>
      </c>
      <c r="D7009" s="49" t="s">
        <v>18247</v>
      </c>
      <c r="E7009" s="49" t="s">
        <v>18248</v>
      </c>
      <c r="F7009" s="50" t="s">
        <v>18249</v>
      </c>
      <c r="G7009" s="217">
        <v>1042990.49</v>
      </c>
      <c r="H7009" s="212">
        <v>0</v>
      </c>
      <c r="I7009" s="212">
        <v>1042990.49</v>
      </c>
    </row>
    <row r="7010" spans="1:9" ht="51" customHeight="1" x14ac:dyDescent="0.25">
      <c r="A7010" s="200">
        <v>43634</v>
      </c>
      <c r="B7010" s="37" t="s">
        <v>2581</v>
      </c>
      <c r="C7010" s="23">
        <v>78</v>
      </c>
      <c r="D7010" s="49" t="s">
        <v>18250</v>
      </c>
      <c r="E7010" s="49" t="s">
        <v>18251</v>
      </c>
      <c r="F7010" s="50" t="s">
        <v>18252</v>
      </c>
      <c r="G7010" s="217">
        <v>2241188.94</v>
      </c>
      <c r="H7010" s="212">
        <v>0</v>
      </c>
      <c r="I7010" s="212">
        <v>2241188.94</v>
      </c>
    </row>
    <row r="7011" spans="1:9" ht="51" customHeight="1" x14ac:dyDescent="0.25">
      <c r="A7011" s="200">
        <v>43634</v>
      </c>
      <c r="B7011" s="37" t="s">
        <v>2581</v>
      </c>
      <c r="C7011" s="23">
        <v>78</v>
      </c>
      <c r="D7011" s="49" t="s">
        <v>18253</v>
      </c>
      <c r="E7011" s="49" t="s">
        <v>18254</v>
      </c>
      <c r="F7011" s="50" t="s">
        <v>18255</v>
      </c>
      <c r="G7011" s="217">
        <v>961449</v>
      </c>
      <c r="H7011" s="212">
        <v>0</v>
      </c>
      <c r="I7011" s="212">
        <v>961449</v>
      </c>
    </row>
    <row r="7012" spans="1:9" ht="51" customHeight="1" x14ac:dyDescent="0.25">
      <c r="A7012" s="200">
        <v>43634</v>
      </c>
      <c r="B7012" s="37" t="s">
        <v>2581</v>
      </c>
      <c r="C7012" s="23">
        <v>78</v>
      </c>
      <c r="D7012" s="49" t="s">
        <v>18256</v>
      </c>
      <c r="E7012" s="49" t="s">
        <v>18257</v>
      </c>
      <c r="F7012" s="50" t="s">
        <v>18258</v>
      </c>
      <c r="G7012" s="217">
        <v>1561210.4</v>
      </c>
      <c r="H7012" s="212">
        <v>0</v>
      </c>
      <c r="I7012" s="212">
        <v>1561210.4</v>
      </c>
    </row>
    <row r="7013" spans="1:9" ht="51" customHeight="1" x14ac:dyDescent="0.25">
      <c r="A7013" s="200">
        <v>43634</v>
      </c>
      <c r="B7013" s="37" t="s">
        <v>2581</v>
      </c>
      <c r="C7013" s="23">
        <v>78</v>
      </c>
      <c r="D7013" s="49" t="s">
        <v>18259</v>
      </c>
      <c r="E7013" s="49" t="s">
        <v>18260</v>
      </c>
      <c r="F7013" s="50" t="s">
        <v>18261</v>
      </c>
      <c r="G7013" s="217">
        <v>937468.87</v>
      </c>
      <c r="H7013" s="212">
        <v>0</v>
      </c>
      <c r="I7013" s="212">
        <v>937468.87</v>
      </c>
    </row>
    <row r="7014" spans="1:9" ht="51" customHeight="1" x14ac:dyDescent="0.25">
      <c r="A7014" s="200">
        <v>43634</v>
      </c>
      <c r="B7014" s="37" t="s">
        <v>2581</v>
      </c>
      <c r="C7014" s="23">
        <v>78</v>
      </c>
      <c r="D7014" s="49" t="s">
        <v>18262</v>
      </c>
      <c r="E7014" s="49" t="s">
        <v>8969</v>
      </c>
      <c r="F7014" s="50" t="s">
        <v>18263</v>
      </c>
      <c r="G7014" s="217">
        <v>1548017.72</v>
      </c>
      <c r="H7014" s="212">
        <v>77400.89</v>
      </c>
      <c r="I7014" s="212">
        <v>1625418.61</v>
      </c>
    </row>
    <row r="7015" spans="1:9" ht="51" customHeight="1" x14ac:dyDescent="0.25">
      <c r="A7015" s="200">
        <v>43634</v>
      </c>
      <c r="B7015" s="37" t="s">
        <v>2581</v>
      </c>
      <c r="C7015" s="23">
        <v>78</v>
      </c>
      <c r="D7015" s="49" t="s">
        <v>18264</v>
      </c>
      <c r="E7015" s="49" t="s">
        <v>18265</v>
      </c>
      <c r="F7015" s="50" t="s">
        <v>18266</v>
      </c>
      <c r="G7015" s="217">
        <v>2951609.2</v>
      </c>
      <c r="H7015" s="212">
        <v>0</v>
      </c>
      <c r="I7015" s="212">
        <v>2951609.2</v>
      </c>
    </row>
    <row r="7016" spans="1:9" ht="51" customHeight="1" x14ac:dyDescent="0.25">
      <c r="A7016" s="200">
        <v>43634</v>
      </c>
      <c r="B7016" s="37" t="s">
        <v>2581</v>
      </c>
      <c r="C7016" s="23">
        <v>78</v>
      </c>
      <c r="D7016" s="49" t="s">
        <v>18267</v>
      </c>
      <c r="E7016" s="49" t="s">
        <v>18268</v>
      </c>
      <c r="F7016" s="50" t="s">
        <v>18269</v>
      </c>
      <c r="G7016" s="217">
        <v>1150432.07</v>
      </c>
      <c r="H7016" s="212">
        <v>0</v>
      </c>
      <c r="I7016" s="212">
        <v>1150432.07</v>
      </c>
    </row>
    <row r="7017" spans="1:9" ht="51" customHeight="1" x14ac:dyDescent="0.25">
      <c r="A7017" s="200">
        <v>43634</v>
      </c>
      <c r="B7017" s="37" t="s">
        <v>2581</v>
      </c>
      <c r="C7017" s="23">
        <v>78</v>
      </c>
      <c r="D7017" s="49" t="s">
        <v>18270</v>
      </c>
      <c r="E7017" s="49" t="s">
        <v>13221</v>
      </c>
      <c r="F7017" s="50" t="s">
        <v>18271</v>
      </c>
      <c r="G7017" s="217">
        <v>2654366.7599999998</v>
      </c>
      <c r="H7017" s="212">
        <v>0</v>
      </c>
      <c r="I7017" s="212">
        <v>2654366.7599999998</v>
      </c>
    </row>
    <row r="7018" spans="1:9" ht="51" customHeight="1" x14ac:dyDescent="0.25">
      <c r="A7018" s="200">
        <v>43634</v>
      </c>
      <c r="B7018" s="37" t="s">
        <v>2581</v>
      </c>
      <c r="C7018" s="23">
        <v>78</v>
      </c>
      <c r="D7018" s="49" t="s">
        <v>18272</v>
      </c>
      <c r="E7018" s="49" t="s">
        <v>18273</v>
      </c>
      <c r="F7018" s="50" t="s">
        <v>18274</v>
      </c>
      <c r="G7018" s="217">
        <v>1382280.07</v>
      </c>
      <c r="H7018" s="212">
        <v>0</v>
      </c>
      <c r="I7018" s="212">
        <v>1382280.07</v>
      </c>
    </row>
    <row r="7019" spans="1:9" ht="51" customHeight="1" x14ac:dyDescent="0.25">
      <c r="A7019" s="200">
        <v>43634</v>
      </c>
      <c r="B7019" s="37" t="s">
        <v>2581</v>
      </c>
      <c r="C7019" s="23">
        <v>78</v>
      </c>
      <c r="D7019" s="49" t="s">
        <v>18275</v>
      </c>
      <c r="E7019" s="49" t="s">
        <v>18276</v>
      </c>
      <c r="F7019" s="50" t="s">
        <v>18277</v>
      </c>
      <c r="G7019" s="217">
        <v>2865553.2</v>
      </c>
      <c r="H7019" s="212">
        <v>0</v>
      </c>
      <c r="I7019" s="212">
        <v>2865553.2</v>
      </c>
    </row>
    <row r="7020" spans="1:9" ht="51" customHeight="1" x14ac:dyDescent="0.25">
      <c r="A7020" s="200">
        <v>43634</v>
      </c>
      <c r="B7020" s="37" t="s">
        <v>2581</v>
      </c>
      <c r="C7020" s="23">
        <v>78</v>
      </c>
      <c r="D7020" s="49" t="s">
        <v>18278</v>
      </c>
      <c r="E7020" s="49" t="s">
        <v>18279</v>
      </c>
      <c r="F7020" s="50" t="s">
        <v>18280</v>
      </c>
      <c r="G7020" s="217">
        <v>1325159.7</v>
      </c>
      <c r="H7020" s="212">
        <v>0</v>
      </c>
      <c r="I7020" s="212">
        <v>1325159.7</v>
      </c>
    </row>
    <row r="7021" spans="1:9" ht="51" customHeight="1" x14ac:dyDescent="0.25">
      <c r="A7021" s="200">
        <v>43634</v>
      </c>
      <c r="B7021" s="37" t="s">
        <v>2581</v>
      </c>
      <c r="C7021" s="23">
        <v>78</v>
      </c>
      <c r="D7021" s="49" t="s">
        <v>18281</v>
      </c>
      <c r="E7021" s="49" t="s">
        <v>18282</v>
      </c>
      <c r="F7021" s="50" t="s">
        <v>18283</v>
      </c>
      <c r="G7021" s="217">
        <v>1119270.6000000001</v>
      </c>
      <c r="H7021" s="212">
        <v>0</v>
      </c>
      <c r="I7021" s="212">
        <v>1119270.6000000001</v>
      </c>
    </row>
    <row r="7022" spans="1:9" ht="51" customHeight="1" x14ac:dyDescent="0.25">
      <c r="A7022" s="200">
        <v>43634</v>
      </c>
      <c r="B7022" s="37" t="s">
        <v>2572</v>
      </c>
      <c r="C7022" s="23">
        <v>85</v>
      </c>
      <c r="D7022" s="49" t="s">
        <v>18284</v>
      </c>
      <c r="E7022" s="49" t="s">
        <v>3413</v>
      </c>
      <c r="F7022" s="50" t="s">
        <v>18285</v>
      </c>
      <c r="G7022" s="217">
        <v>9661430.4600000009</v>
      </c>
      <c r="H7022" s="212">
        <v>0</v>
      </c>
      <c r="I7022" s="212">
        <v>9661430.4600000009</v>
      </c>
    </row>
    <row r="7023" spans="1:9" ht="51" customHeight="1" x14ac:dyDescent="0.25">
      <c r="A7023" s="200">
        <v>43641</v>
      </c>
      <c r="B7023" s="37" t="s">
        <v>2577</v>
      </c>
      <c r="C7023" s="23">
        <v>6</v>
      </c>
      <c r="D7023" s="49" t="s">
        <v>18290</v>
      </c>
      <c r="E7023" s="49" t="s">
        <v>1106</v>
      </c>
      <c r="F7023" s="50" t="s">
        <v>18291</v>
      </c>
      <c r="G7023" s="217">
        <v>8073539.8499999996</v>
      </c>
      <c r="H7023" s="212">
        <v>0</v>
      </c>
      <c r="I7023" s="212">
        <v>8073539.8499999996</v>
      </c>
    </row>
    <row r="7024" spans="1:9" ht="51" customHeight="1" x14ac:dyDescent="0.25">
      <c r="A7024" s="200">
        <v>43641</v>
      </c>
      <c r="B7024" s="37" t="s">
        <v>2577</v>
      </c>
      <c r="C7024" s="23">
        <v>6</v>
      </c>
      <c r="D7024" s="49" t="s">
        <v>18292</v>
      </c>
      <c r="E7024" s="49" t="s">
        <v>1191</v>
      </c>
      <c r="F7024" s="50" t="s">
        <v>18293</v>
      </c>
      <c r="G7024" s="217">
        <v>9268798.9399999995</v>
      </c>
      <c r="H7024" s="212">
        <v>0</v>
      </c>
      <c r="I7024" s="212">
        <v>9268798.9399999995</v>
      </c>
    </row>
    <row r="7025" spans="1:9" ht="51" customHeight="1" x14ac:dyDescent="0.25">
      <c r="A7025" s="200">
        <v>43641</v>
      </c>
      <c r="B7025" s="37" t="s">
        <v>2571</v>
      </c>
      <c r="C7025" s="23">
        <v>40</v>
      </c>
      <c r="D7025" s="49" t="s">
        <v>18294</v>
      </c>
      <c r="E7025" s="49" t="s">
        <v>40</v>
      </c>
      <c r="F7025" s="50" t="s">
        <v>18295</v>
      </c>
      <c r="G7025" s="217">
        <v>107764237.81999999</v>
      </c>
      <c r="H7025" s="212">
        <v>6339072.8200000003</v>
      </c>
      <c r="I7025" s="212">
        <v>114103310.64</v>
      </c>
    </row>
    <row r="7026" spans="1:9" ht="51" customHeight="1" x14ac:dyDescent="0.25">
      <c r="A7026" s="200">
        <v>43641</v>
      </c>
      <c r="B7026" s="37" t="s">
        <v>2573</v>
      </c>
      <c r="C7026" s="23">
        <v>48</v>
      </c>
      <c r="D7026" s="49" t="s">
        <v>18296</v>
      </c>
      <c r="E7026" s="49" t="s">
        <v>7143</v>
      </c>
      <c r="F7026" s="50" t="s">
        <v>18297</v>
      </c>
      <c r="G7026" s="217">
        <v>46477207.289999999</v>
      </c>
      <c r="H7026" s="212">
        <v>5467906.7400000002</v>
      </c>
      <c r="I7026" s="212">
        <v>51945114.030000001</v>
      </c>
    </row>
    <row r="7027" spans="1:9" ht="51" customHeight="1" x14ac:dyDescent="0.25">
      <c r="A7027" s="200">
        <v>43641</v>
      </c>
      <c r="B7027" s="37" t="s">
        <v>2573</v>
      </c>
      <c r="C7027" s="23">
        <v>48</v>
      </c>
      <c r="D7027" s="49" t="s">
        <v>18298</v>
      </c>
      <c r="E7027" s="49" t="s">
        <v>22</v>
      </c>
      <c r="F7027" s="50" t="s">
        <v>18299</v>
      </c>
      <c r="G7027" s="217">
        <v>200000000</v>
      </c>
      <c r="H7027" s="212">
        <v>11764705.880000001</v>
      </c>
      <c r="I7027" s="212">
        <v>211764705.88</v>
      </c>
    </row>
    <row r="7028" spans="1:9" ht="51" customHeight="1" x14ac:dyDescent="0.25">
      <c r="A7028" s="200">
        <v>43641</v>
      </c>
      <c r="B7028" s="37" t="s">
        <v>2573</v>
      </c>
      <c r="C7028" s="23">
        <v>48</v>
      </c>
      <c r="D7028" s="49" t="s">
        <v>18300</v>
      </c>
      <c r="E7028" s="49" t="s">
        <v>73</v>
      </c>
      <c r="F7028" s="50" t="s">
        <v>18301</v>
      </c>
      <c r="G7028" s="217">
        <v>94999999.989999995</v>
      </c>
      <c r="H7028" s="212">
        <v>5588235.2999999998</v>
      </c>
      <c r="I7028" s="212">
        <v>100588235.29000001</v>
      </c>
    </row>
    <row r="7029" spans="1:9" ht="51" customHeight="1" x14ac:dyDescent="0.25">
      <c r="A7029" s="200">
        <v>43641</v>
      </c>
      <c r="B7029" s="37" t="s">
        <v>8437</v>
      </c>
      <c r="C7029" s="23">
        <v>53</v>
      </c>
      <c r="D7029" s="49" t="s">
        <v>18302</v>
      </c>
      <c r="E7029" s="49" t="s">
        <v>18303</v>
      </c>
      <c r="F7029" s="50" t="s">
        <v>18304</v>
      </c>
      <c r="G7029" s="217">
        <v>1890085.8</v>
      </c>
      <c r="H7029" s="212">
        <v>0</v>
      </c>
      <c r="I7029" s="212">
        <v>1890085.8</v>
      </c>
    </row>
    <row r="7030" spans="1:9" ht="51" customHeight="1" x14ac:dyDescent="0.25">
      <c r="A7030" s="200">
        <v>43641</v>
      </c>
      <c r="B7030" s="37" t="s">
        <v>8437</v>
      </c>
      <c r="C7030" s="23">
        <v>53</v>
      </c>
      <c r="D7030" s="49" t="s">
        <v>18305</v>
      </c>
      <c r="E7030" s="49" t="s">
        <v>9122</v>
      </c>
      <c r="F7030" s="50" t="s">
        <v>18306</v>
      </c>
      <c r="G7030" s="217">
        <v>1237480.1000000001</v>
      </c>
      <c r="H7030" s="212">
        <v>0</v>
      </c>
      <c r="I7030" s="212">
        <v>1237480.1000000001</v>
      </c>
    </row>
    <row r="7031" spans="1:9" ht="51" customHeight="1" x14ac:dyDescent="0.25">
      <c r="A7031" s="200">
        <v>43641</v>
      </c>
      <c r="B7031" s="37" t="s">
        <v>8437</v>
      </c>
      <c r="C7031" s="23">
        <v>53</v>
      </c>
      <c r="D7031" s="49" t="s">
        <v>18307</v>
      </c>
      <c r="E7031" s="49" t="s">
        <v>1561</v>
      </c>
      <c r="F7031" s="50" t="s">
        <v>18308</v>
      </c>
      <c r="G7031" s="217">
        <v>5639838.9699999997</v>
      </c>
      <c r="H7031" s="212">
        <v>0</v>
      </c>
      <c r="I7031" s="212">
        <v>5639838.9699999997</v>
      </c>
    </row>
    <row r="7032" spans="1:9" ht="51" customHeight="1" x14ac:dyDescent="0.25">
      <c r="A7032" s="200">
        <v>43641</v>
      </c>
      <c r="B7032" s="37" t="s">
        <v>8437</v>
      </c>
      <c r="C7032" s="23">
        <v>53</v>
      </c>
      <c r="D7032" s="49" t="s">
        <v>18309</v>
      </c>
      <c r="E7032" s="49" t="s">
        <v>18310</v>
      </c>
      <c r="F7032" s="50" t="s">
        <v>18311</v>
      </c>
      <c r="G7032" s="217">
        <v>1194154.49</v>
      </c>
      <c r="H7032" s="212">
        <v>0</v>
      </c>
      <c r="I7032" s="212">
        <v>1194154.49</v>
      </c>
    </row>
    <row r="7033" spans="1:9" ht="51" customHeight="1" x14ac:dyDescent="0.25">
      <c r="A7033" s="200">
        <v>43641</v>
      </c>
      <c r="B7033" s="37" t="s">
        <v>8437</v>
      </c>
      <c r="C7033" s="23">
        <v>53</v>
      </c>
      <c r="D7033" s="49" t="s">
        <v>18312</v>
      </c>
      <c r="E7033" s="49" t="s">
        <v>17913</v>
      </c>
      <c r="F7033" s="50" t="s">
        <v>18313</v>
      </c>
      <c r="G7033" s="217">
        <v>1900000</v>
      </c>
      <c r="H7033" s="212">
        <v>0</v>
      </c>
      <c r="I7033" s="212">
        <v>1900000</v>
      </c>
    </row>
    <row r="7034" spans="1:9" ht="51" customHeight="1" x14ac:dyDescent="0.25">
      <c r="A7034" s="200">
        <v>43641</v>
      </c>
      <c r="B7034" s="37" t="s">
        <v>8437</v>
      </c>
      <c r="C7034" s="23">
        <v>53</v>
      </c>
      <c r="D7034" s="49" t="s">
        <v>18314</v>
      </c>
      <c r="E7034" s="49" t="s">
        <v>18315</v>
      </c>
      <c r="F7034" s="50" t="s">
        <v>18316</v>
      </c>
      <c r="G7034" s="217">
        <v>2850000</v>
      </c>
      <c r="H7034" s="212">
        <v>0</v>
      </c>
      <c r="I7034" s="212">
        <v>2850000</v>
      </c>
    </row>
    <row r="7035" spans="1:9" ht="51" customHeight="1" x14ac:dyDescent="0.25">
      <c r="A7035" s="200">
        <v>43641</v>
      </c>
      <c r="B7035" s="37" t="s">
        <v>8437</v>
      </c>
      <c r="C7035" s="23">
        <v>53</v>
      </c>
      <c r="D7035" s="49" t="s">
        <v>18317</v>
      </c>
      <c r="E7035" s="49" t="s">
        <v>18318</v>
      </c>
      <c r="F7035" s="50" t="s">
        <v>18319</v>
      </c>
      <c r="G7035" s="217">
        <v>400584.6</v>
      </c>
      <c r="H7035" s="212">
        <v>0</v>
      </c>
      <c r="I7035" s="212">
        <v>400584.6</v>
      </c>
    </row>
    <row r="7036" spans="1:9" ht="51" customHeight="1" x14ac:dyDescent="0.25">
      <c r="A7036" s="200">
        <v>43641</v>
      </c>
      <c r="B7036" s="37" t="s">
        <v>8437</v>
      </c>
      <c r="C7036" s="23">
        <v>53</v>
      </c>
      <c r="D7036" s="49" t="s">
        <v>18320</v>
      </c>
      <c r="E7036" s="49" t="s">
        <v>209</v>
      </c>
      <c r="F7036" s="50" t="s">
        <v>18321</v>
      </c>
      <c r="G7036" s="217">
        <v>999999.99</v>
      </c>
      <c r="H7036" s="212">
        <v>0</v>
      </c>
      <c r="I7036" s="212">
        <v>999999.99</v>
      </c>
    </row>
    <row r="7037" spans="1:9" ht="51" customHeight="1" x14ac:dyDescent="0.25">
      <c r="A7037" s="200">
        <v>43641</v>
      </c>
      <c r="B7037" s="37" t="s">
        <v>2572</v>
      </c>
      <c r="C7037" s="23">
        <v>61</v>
      </c>
      <c r="D7037" s="49" t="s">
        <v>18322</v>
      </c>
      <c r="E7037" s="49" t="s">
        <v>18323</v>
      </c>
      <c r="F7037" s="50" t="s">
        <v>18324</v>
      </c>
      <c r="G7037" s="217">
        <v>1302922.5</v>
      </c>
      <c r="H7037" s="212">
        <v>153285</v>
      </c>
      <c r="I7037" s="212">
        <v>1456207.5</v>
      </c>
    </row>
    <row r="7038" spans="1:9" ht="51" customHeight="1" x14ac:dyDescent="0.25">
      <c r="A7038" s="200">
        <v>43641</v>
      </c>
      <c r="B7038" s="37" t="s">
        <v>8437</v>
      </c>
      <c r="C7038" s="23">
        <v>62</v>
      </c>
      <c r="D7038" s="49" t="s">
        <v>18325</v>
      </c>
      <c r="E7038" s="49" t="s">
        <v>18326</v>
      </c>
      <c r="F7038" s="50" t="s">
        <v>18327</v>
      </c>
      <c r="G7038" s="217">
        <v>1748618.45</v>
      </c>
      <c r="H7038" s="212">
        <v>0</v>
      </c>
      <c r="I7038" s="212">
        <v>1748618.45</v>
      </c>
    </row>
    <row r="7039" spans="1:9" ht="51" customHeight="1" x14ac:dyDescent="0.25">
      <c r="A7039" s="200">
        <v>43641</v>
      </c>
      <c r="B7039" s="37" t="s">
        <v>8437</v>
      </c>
      <c r="C7039" s="23">
        <v>62</v>
      </c>
      <c r="D7039" s="49" t="s">
        <v>18328</v>
      </c>
      <c r="E7039" s="49" t="s">
        <v>4779</v>
      </c>
      <c r="F7039" s="50" t="s">
        <v>18329</v>
      </c>
      <c r="G7039" s="217">
        <v>747351.7</v>
      </c>
      <c r="H7039" s="212">
        <v>0</v>
      </c>
      <c r="I7039" s="212">
        <v>747351.7</v>
      </c>
    </row>
    <row r="7040" spans="1:9" ht="51" customHeight="1" x14ac:dyDescent="0.25">
      <c r="A7040" s="200">
        <v>43641</v>
      </c>
      <c r="B7040" s="37" t="s">
        <v>8437</v>
      </c>
      <c r="C7040" s="23">
        <v>62</v>
      </c>
      <c r="D7040" s="49" t="s">
        <v>18330</v>
      </c>
      <c r="E7040" s="49" t="s">
        <v>5664</v>
      </c>
      <c r="F7040" s="50" t="s">
        <v>18331</v>
      </c>
      <c r="G7040" s="217">
        <v>1673873.97</v>
      </c>
      <c r="H7040" s="212">
        <v>0</v>
      </c>
      <c r="I7040" s="212">
        <v>1673873.97</v>
      </c>
    </row>
    <row r="7041" spans="1:9" ht="51" customHeight="1" x14ac:dyDescent="0.25">
      <c r="A7041" s="200">
        <v>43641</v>
      </c>
      <c r="B7041" s="37" t="s">
        <v>8437</v>
      </c>
      <c r="C7041" s="23">
        <v>65</v>
      </c>
      <c r="D7041" s="49" t="s">
        <v>18332</v>
      </c>
      <c r="E7041" s="49" t="s">
        <v>18333</v>
      </c>
      <c r="F7041" s="50" t="s">
        <v>18334</v>
      </c>
      <c r="G7041" s="217">
        <v>1900000</v>
      </c>
      <c r="H7041" s="212">
        <v>0</v>
      </c>
      <c r="I7041" s="212">
        <v>1900000</v>
      </c>
    </row>
    <row r="7042" spans="1:9" ht="51" customHeight="1" x14ac:dyDescent="0.25">
      <c r="A7042" s="200">
        <v>43641</v>
      </c>
      <c r="B7042" s="37" t="s">
        <v>8437</v>
      </c>
      <c r="C7042" s="23">
        <v>65</v>
      </c>
      <c r="D7042" s="49" t="s">
        <v>18335</v>
      </c>
      <c r="E7042" s="49" t="s">
        <v>18336</v>
      </c>
      <c r="F7042" s="50" t="s">
        <v>18337</v>
      </c>
      <c r="G7042" s="217">
        <v>3325000</v>
      </c>
      <c r="H7042" s="212">
        <v>0</v>
      </c>
      <c r="I7042" s="212">
        <v>3325000</v>
      </c>
    </row>
    <row r="7043" spans="1:9" ht="51" customHeight="1" x14ac:dyDescent="0.25">
      <c r="A7043" s="200">
        <v>43641</v>
      </c>
      <c r="B7043" s="37" t="s">
        <v>2580</v>
      </c>
      <c r="C7043" s="23">
        <v>66</v>
      </c>
      <c r="D7043" s="49" t="s">
        <v>18338</v>
      </c>
      <c r="E7043" s="49" t="s">
        <v>2629</v>
      </c>
      <c r="F7043" s="50" t="s">
        <v>18339</v>
      </c>
      <c r="G7043" s="217">
        <v>17842316</v>
      </c>
      <c r="H7043" s="212">
        <v>2099096</v>
      </c>
      <c r="I7043" s="212">
        <v>19941412</v>
      </c>
    </row>
    <row r="7044" spans="1:9" ht="51" customHeight="1" x14ac:dyDescent="0.25">
      <c r="A7044" s="200">
        <v>43641</v>
      </c>
      <c r="B7044" s="37" t="s">
        <v>2580</v>
      </c>
      <c r="C7044" s="23">
        <v>66</v>
      </c>
      <c r="D7044" s="49" t="s">
        <v>18340</v>
      </c>
      <c r="E7044" s="49" t="s">
        <v>1876</v>
      </c>
      <c r="F7044" s="50" t="s">
        <v>18341</v>
      </c>
      <c r="G7044" s="217">
        <v>7062458.75</v>
      </c>
      <c r="H7044" s="212">
        <v>415438.75</v>
      </c>
      <c r="I7044" s="212">
        <v>7477897.5</v>
      </c>
    </row>
    <row r="7045" spans="1:9" ht="51" customHeight="1" x14ac:dyDescent="0.25">
      <c r="A7045" s="200">
        <v>43641</v>
      </c>
      <c r="B7045" s="37" t="s">
        <v>2580</v>
      </c>
      <c r="C7045" s="23">
        <v>67</v>
      </c>
      <c r="D7045" s="49" t="s">
        <v>18342</v>
      </c>
      <c r="E7045" s="49" t="s">
        <v>8500</v>
      </c>
      <c r="F7045" s="50" t="s">
        <v>18343</v>
      </c>
      <c r="G7045" s="217">
        <v>5516500</v>
      </c>
      <c r="H7045" s="212">
        <v>324500</v>
      </c>
      <c r="I7045" s="212">
        <v>5841000</v>
      </c>
    </row>
    <row r="7046" spans="1:9" ht="51" customHeight="1" x14ac:dyDescent="0.25">
      <c r="A7046" s="200">
        <v>43649</v>
      </c>
      <c r="B7046" s="37" t="s">
        <v>2577</v>
      </c>
      <c r="C7046" s="23">
        <v>6</v>
      </c>
      <c r="D7046" s="49" t="s">
        <v>18344</v>
      </c>
      <c r="E7046" s="49" t="s">
        <v>1264</v>
      </c>
      <c r="F7046" s="50" t="s">
        <v>18345</v>
      </c>
      <c r="G7046" s="217">
        <v>10612450</v>
      </c>
      <c r="H7046" s="212">
        <v>0</v>
      </c>
      <c r="I7046" s="212">
        <v>10612450</v>
      </c>
    </row>
    <row r="7047" spans="1:9" ht="51" customHeight="1" x14ac:dyDescent="0.25">
      <c r="A7047" s="200">
        <v>43649</v>
      </c>
      <c r="B7047" s="37" t="s">
        <v>2577</v>
      </c>
      <c r="C7047" s="23">
        <v>6</v>
      </c>
      <c r="D7047" s="49" t="s">
        <v>18346</v>
      </c>
      <c r="E7047" s="49" t="s">
        <v>1255</v>
      </c>
      <c r="F7047" s="50" t="s">
        <v>18347</v>
      </c>
      <c r="G7047" s="217">
        <v>9407306.5999999996</v>
      </c>
      <c r="H7047" s="212">
        <v>0</v>
      </c>
      <c r="I7047" s="212">
        <v>9407306.5999999996</v>
      </c>
    </row>
    <row r="7048" spans="1:9" ht="51" customHeight="1" x14ac:dyDescent="0.25">
      <c r="A7048" s="200">
        <v>43649</v>
      </c>
      <c r="B7048" s="37" t="s">
        <v>2577</v>
      </c>
      <c r="C7048" s="23">
        <v>6</v>
      </c>
      <c r="D7048" s="49" t="s">
        <v>18348</v>
      </c>
      <c r="E7048" s="49" t="s">
        <v>1261</v>
      </c>
      <c r="F7048" s="50" t="s">
        <v>18349</v>
      </c>
      <c r="G7048" s="217">
        <v>14438731.060000001</v>
      </c>
      <c r="H7048" s="212">
        <v>0</v>
      </c>
      <c r="I7048" s="212">
        <v>14438731.060000001</v>
      </c>
    </row>
    <row r="7049" spans="1:9" ht="51" customHeight="1" x14ac:dyDescent="0.25">
      <c r="A7049" s="200">
        <v>43649</v>
      </c>
      <c r="B7049" s="37" t="s">
        <v>2577</v>
      </c>
      <c r="C7049" s="23">
        <v>6</v>
      </c>
      <c r="D7049" s="49" t="s">
        <v>18350</v>
      </c>
      <c r="E7049" s="49" t="s">
        <v>2520</v>
      </c>
      <c r="F7049" s="50" t="s">
        <v>18351</v>
      </c>
      <c r="G7049" s="217">
        <v>9405786.5999999996</v>
      </c>
      <c r="H7049" s="212">
        <v>0</v>
      </c>
      <c r="I7049" s="212">
        <v>9405786.5999999996</v>
      </c>
    </row>
    <row r="7050" spans="1:9" ht="51" customHeight="1" x14ac:dyDescent="0.25">
      <c r="A7050" s="200">
        <v>43649</v>
      </c>
      <c r="B7050" s="37" t="s">
        <v>2577</v>
      </c>
      <c r="C7050" s="23">
        <v>6</v>
      </c>
      <c r="D7050" s="49" t="s">
        <v>18352</v>
      </c>
      <c r="E7050" s="49" t="s">
        <v>5177</v>
      </c>
      <c r="F7050" s="50" t="s">
        <v>18353</v>
      </c>
      <c r="G7050" s="217">
        <v>6288768.2000000002</v>
      </c>
      <c r="H7050" s="212">
        <v>0</v>
      </c>
      <c r="I7050" s="212">
        <v>6288768.2000000002</v>
      </c>
    </row>
    <row r="7051" spans="1:9" ht="51" customHeight="1" x14ac:dyDescent="0.25">
      <c r="A7051" s="200">
        <v>43649</v>
      </c>
      <c r="B7051" s="37" t="s">
        <v>2582</v>
      </c>
      <c r="C7051" s="23">
        <v>50</v>
      </c>
      <c r="D7051" s="49" t="s">
        <v>18354</v>
      </c>
      <c r="E7051" s="49" t="s">
        <v>680</v>
      </c>
      <c r="F7051" s="50" t="s">
        <v>18355</v>
      </c>
      <c r="G7051" s="217">
        <v>9323733.2799999993</v>
      </c>
      <c r="H7051" s="212">
        <v>548454.9</v>
      </c>
      <c r="I7051" s="212">
        <v>9872188.1799999997</v>
      </c>
    </row>
    <row r="7052" spans="1:9" ht="51" customHeight="1" x14ac:dyDescent="0.25">
      <c r="A7052" s="200">
        <v>43649</v>
      </c>
      <c r="B7052" s="37" t="s">
        <v>2582</v>
      </c>
      <c r="C7052" s="23">
        <v>50</v>
      </c>
      <c r="D7052" s="49" t="s">
        <v>18356</v>
      </c>
      <c r="E7052" s="49" t="s">
        <v>2010</v>
      </c>
      <c r="F7052" s="50" t="s">
        <v>18357</v>
      </c>
      <c r="G7052" s="217">
        <v>8561603.3200000003</v>
      </c>
      <c r="H7052" s="212">
        <v>503623.73</v>
      </c>
      <c r="I7052" s="212">
        <v>9065227.0500000007</v>
      </c>
    </row>
    <row r="7053" spans="1:9" ht="51" customHeight="1" x14ac:dyDescent="0.25">
      <c r="A7053" s="200">
        <v>43649</v>
      </c>
      <c r="B7053" s="37" t="s">
        <v>2582</v>
      </c>
      <c r="C7053" s="23">
        <v>50</v>
      </c>
      <c r="D7053" s="49" t="s">
        <v>18358</v>
      </c>
      <c r="E7053" s="49" t="s">
        <v>10947</v>
      </c>
      <c r="F7053" s="50" t="s">
        <v>18359</v>
      </c>
      <c r="G7053" s="217">
        <v>25500000</v>
      </c>
      <c r="H7053" s="212">
        <v>1500000</v>
      </c>
      <c r="I7053" s="212">
        <v>27000000</v>
      </c>
    </row>
    <row r="7054" spans="1:9" ht="51" customHeight="1" x14ac:dyDescent="0.25">
      <c r="A7054" s="200">
        <v>43649</v>
      </c>
      <c r="B7054" s="37" t="s">
        <v>2582</v>
      </c>
      <c r="C7054" s="23">
        <v>50</v>
      </c>
      <c r="D7054" s="49" t="s">
        <v>18360</v>
      </c>
      <c r="E7054" s="49" t="s">
        <v>17967</v>
      </c>
      <c r="F7054" s="50" t="s">
        <v>18361</v>
      </c>
      <c r="G7054" s="217">
        <v>16286297.5</v>
      </c>
      <c r="H7054" s="212">
        <v>958017.5</v>
      </c>
      <c r="I7054" s="212">
        <v>17244315</v>
      </c>
    </row>
    <row r="7055" spans="1:9" ht="51" customHeight="1" x14ac:dyDescent="0.25">
      <c r="A7055" s="200">
        <v>43649</v>
      </c>
      <c r="B7055" s="37" t="s">
        <v>2582</v>
      </c>
      <c r="C7055" s="23">
        <v>50</v>
      </c>
      <c r="D7055" s="49" t="s">
        <v>18362</v>
      </c>
      <c r="E7055" s="49" t="s">
        <v>39</v>
      </c>
      <c r="F7055" s="50" t="s">
        <v>18363</v>
      </c>
      <c r="G7055" s="217">
        <v>221170000</v>
      </c>
      <c r="H7055" s="212">
        <v>13010000</v>
      </c>
      <c r="I7055" s="212">
        <v>234180000</v>
      </c>
    </row>
    <row r="7056" spans="1:9" ht="51" customHeight="1" x14ac:dyDescent="0.25">
      <c r="A7056" s="200">
        <v>43649</v>
      </c>
      <c r="B7056" s="37" t="s">
        <v>8437</v>
      </c>
      <c r="C7056" s="23">
        <v>53</v>
      </c>
      <c r="D7056" s="49" t="s">
        <v>18364</v>
      </c>
      <c r="E7056" s="49" t="s">
        <v>18365</v>
      </c>
      <c r="F7056" s="50" t="s">
        <v>18366</v>
      </c>
      <c r="G7056" s="217">
        <v>1486674.03</v>
      </c>
      <c r="H7056" s="212">
        <v>0</v>
      </c>
      <c r="I7056" s="212">
        <v>1486674.03</v>
      </c>
    </row>
    <row r="7057" spans="1:9" ht="51" customHeight="1" x14ac:dyDescent="0.25">
      <c r="A7057" s="200">
        <v>43649</v>
      </c>
      <c r="B7057" s="37" t="s">
        <v>8437</v>
      </c>
      <c r="C7057" s="23">
        <v>53</v>
      </c>
      <c r="D7057" s="49" t="s">
        <v>18367</v>
      </c>
      <c r="E7057" s="49" t="s">
        <v>18368</v>
      </c>
      <c r="F7057" s="50" t="s">
        <v>18369</v>
      </c>
      <c r="G7057" s="217">
        <v>1175556.6000000001</v>
      </c>
      <c r="H7057" s="212">
        <v>0</v>
      </c>
      <c r="I7057" s="212">
        <v>1175556.6000000001</v>
      </c>
    </row>
    <row r="7058" spans="1:9" ht="51" customHeight="1" x14ac:dyDescent="0.25">
      <c r="A7058" s="200">
        <v>43649</v>
      </c>
      <c r="B7058" s="37" t="s">
        <v>8437</v>
      </c>
      <c r="C7058" s="23">
        <v>53</v>
      </c>
      <c r="D7058" s="49" t="s">
        <v>18370</v>
      </c>
      <c r="E7058" s="49" t="s">
        <v>18371</v>
      </c>
      <c r="F7058" s="50" t="s">
        <v>18372</v>
      </c>
      <c r="G7058" s="217">
        <v>1104013.05</v>
      </c>
      <c r="H7058" s="212">
        <v>0</v>
      </c>
      <c r="I7058" s="212">
        <v>1104013.05</v>
      </c>
    </row>
    <row r="7059" spans="1:9" ht="51" customHeight="1" x14ac:dyDescent="0.25">
      <c r="A7059" s="200">
        <v>43649</v>
      </c>
      <c r="B7059" s="37" t="s">
        <v>8437</v>
      </c>
      <c r="C7059" s="23">
        <v>53</v>
      </c>
      <c r="D7059" s="49" t="s">
        <v>18373</v>
      </c>
      <c r="E7059" s="49" t="s">
        <v>18374</v>
      </c>
      <c r="F7059" s="50" t="s">
        <v>18375</v>
      </c>
      <c r="G7059" s="217">
        <v>1008821.06</v>
      </c>
      <c r="H7059" s="212">
        <v>0</v>
      </c>
      <c r="I7059" s="212">
        <v>1008821.06</v>
      </c>
    </row>
    <row r="7060" spans="1:9" ht="51" customHeight="1" x14ac:dyDescent="0.25">
      <c r="A7060" s="200">
        <v>43649</v>
      </c>
      <c r="B7060" s="37" t="s">
        <v>8437</v>
      </c>
      <c r="C7060" s="23">
        <v>53</v>
      </c>
      <c r="D7060" s="49" t="s">
        <v>18376</v>
      </c>
      <c r="E7060" s="49" t="s">
        <v>18377</v>
      </c>
      <c r="F7060" s="50" t="s">
        <v>18378</v>
      </c>
      <c r="G7060" s="217">
        <v>4631202.5</v>
      </c>
      <c r="H7060" s="212">
        <v>0</v>
      </c>
      <c r="I7060" s="212">
        <v>4631202.5</v>
      </c>
    </row>
    <row r="7061" spans="1:9" ht="51" customHeight="1" x14ac:dyDescent="0.25">
      <c r="A7061" s="200">
        <v>43649</v>
      </c>
      <c r="B7061" s="37" t="s">
        <v>8437</v>
      </c>
      <c r="C7061" s="23">
        <v>53</v>
      </c>
      <c r="D7061" s="49" t="s">
        <v>18379</v>
      </c>
      <c r="E7061" s="49" t="s">
        <v>18380</v>
      </c>
      <c r="F7061" s="50" t="s">
        <v>18381</v>
      </c>
      <c r="G7061" s="217">
        <v>1586527.32</v>
      </c>
      <c r="H7061" s="212">
        <v>0</v>
      </c>
      <c r="I7061" s="212">
        <v>1586527.32</v>
      </c>
    </row>
    <row r="7062" spans="1:9" ht="51" customHeight="1" x14ac:dyDescent="0.25">
      <c r="A7062" s="200">
        <v>43649</v>
      </c>
      <c r="B7062" s="37" t="s">
        <v>8437</v>
      </c>
      <c r="C7062" s="23">
        <v>53</v>
      </c>
      <c r="D7062" s="49" t="s">
        <v>18382</v>
      </c>
      <c r="E7062" s="49" t="s">
        <v>18383</v>
      </c>
      <c r="F7062" s="50" t="s">
        <v>18384</v>
      </c>
      <c r="G7062" s="217">
        <v>1050036.8999999999</v>
      </c>
      <c r="H7062" s="212">
        <v>0</v>
      </c>
      <c r="I7062" s="212">
        <v>1050036.8999999999</v>
      </c>
    </row>
    <row r="7063" spans="1:9" ht="51" customHeight="1" x14ac:dyDescent="0.25">
      <c r="A7063" s="200">
        <v>43649</v>
      </c>
      <c r="B7063" s="37" t="s">
        <v>8437</v>
      </c>
      <c r="C7063" s="23">
        <v>53</v>
      </c>
      <c r="D7063" s="49" t="s">
        <v>18385</v>
      </c>
      <c r="E7063" s="49" t="s">
        <v>14308</v>
      </c>
      <c r="F7063" s="50" t="s">
        <v>18386</v>
      </c>
      <c r="G7063" s="217">
        <v>9014550</v>
      </c>
      <c r="H7063" s="212">
        <v>0</v>
      </c>
      <c r="I7063" s="212">
        <v>9014550</v>
      </c>
    </row>
    <row r="7064" spans="1:9" ht="51" customHeight="1" x14ac:dyDescent="0.25">
      <c r="A7064" s="200">
        <v>43649</v>
      </c>
      <c r="B7064" s="37" t="s">
        <v>8437</v>
      </c>
      <c r="C7064" s="23">
        <v>53</v>
      </c>
      <c r="D7064" s="49" t="s">
        <v>18387</v>
      </c>
      <c r="E7064" s="49" t="s">
        <v>18388</v>
      </c>
      <c r="F7064" s="50" t="s">
        <v>18389</v>
      </c>
      <c r="G7064" s="217">
        <v>3579124.05</v>
      </c>
      <c r="H7064" s="212">
        <v>0</v>
      </c>
      <c r="I7064" s="212">
        <v>3579124.05</v>
      </c>
    </row>
    <row r="7065" spans="1:9" ht="51" customHeight="1" x14ac:dyDescent="0.25">
      <c r="A7065" s="200">
        <v>43649</v>
      </c>
      <c r="B7065" s="37" t="s">
        <v>8437</v>
      </c>
      <c r="C7065" s="23">
        <v>53</v>
      </c>
      <c r="D7065" s="49" t="s">
        <v>18390</v>
      </c>
      <c r="E7065" s="49" t="s">
        <v>18391</v>
      </c>
      <c r="F7065" s="50" t="s">
        <v>18392</v>
      </c>
      <c r="G7065" s="217">
        <v>1199208.75</v>
      </c>
      <c r="H7065" s="212">
        <v>0</v>
      </c>
      <c r="I7065" s="212">
        <v>1199208.75</v>
      </c>
    </row>
    <row r="7066" spans="1:9" ht="51" customHeight="1" x14ac:dyDescent="0.25">
      <c r="A7066" s="200">
        <v>43649</v>
      </c>
      <c r="B7066" s="37" t="s">
        <v>8437</v>
      </c>
      <c r="C7066" s="23">
        <v>53</v>
      </c>
      <c r="D7066" s="49" t="s">
        <v>18393</v>
      </c>
      <c r="E7066" s="49" t="s">
        <v>18394</v>
      </c>
      <c r="F7066" s="50" t="s">
        <v>18395</v>
      </c>
      <c r="G7066" s="217">
        <v>1463186.72</v>
      </c>
      <c r="H7066" s="212">
        <v>0</v>
      </c>
      <c r="I7066" s="212">
        <v>1463186.72</v>
      </c>
    </row>
    <row r="7067" spans="1:9" ht="51" customHeight="1" x14ac:dyDescent="0.25">
      <c r="A7067" s="200">
        <v>43649</v>
      </c>
      <c r="B7067" s="37" t="s">
        <v>8437</v>
      </c>
      <c r="C7067" s="23">
        <v>53</v>
      </c>
      <c r="D7067" s="49" t="s">
        <v>18396</v>
      </c>
      <c r="E7067" s="49" t="s">
        <v>17910</v>
      </c>
      <c r="F7067" s="50" t="s">
        <v>18397</v>
      </c>
      <c r="G7067" s="217">
        <v>1231462.2</v>
      </c>
      <c r="H7067" s="212">
        <v>0</v>
      </c>
      <c r="I7067" s="212">
        <v>1231462.2</v>
      </c>
    </row>
    <row r="7068" spans="1:9" ht="51" customHeight="1" x14ac:dyDescent="0.25">
      <c r="A7068" s="200">
        <v>43649</v>
      </c>
      <c r="B7068" s="37" t="s">
        <v>8437</v>
      </c>
      <c r="C7068" s="23">
        <v>53</v>
      </c>
      <c r="D7068" s="49" t="s">
        <v>18398</v>
      </c>
      <c r="E7068" s="49" t="s">
        <v>3342</v>
      </c>
      <c r="F7068" s="50" t="s">
        <v>18399</v>
      </c>
      <c r="G7068" s="217">
        <v>1472500</v>
      </c>
      <c r="H7068" s="212">
        <v>0</v>
      </c>
      <c r="I7068" s="212">
        <v>1472500</v>
      </c>
    </row>
    <row r="7069" spans="1:9" ht="51" customHeight="1" x14ac:dyDescent="0.25">
      <c r="A7069" s="200">
        <v>43649</v>
      </c>
      <c r="B7069" s="37" t="s">
        <v>8437</v>
      </c>
      <c r="C7069" s="23">
        <v>53</v>
      </c>
      <c r="D7069" s="49" t="s">
        <v>18400</v>
      </c>
      <c r="E7069" s="49" t="s">
        <v>18401</v>
      </c>
      <c r="F7069" s="50" t="s">
        <v>18402</v>
      </c>
      <c r="G7069" s="217">
        <v>2149086.77</v>
      </c>
      <c r="H7069" s="212">
        <v>0</v>
      </c>
      <c r="I7069" s="212">
        <v>2149086.77</v>
      </c>
    </row>
    <row r="7070" spans="1:9" ht="51" customHeight="1" x14ac:dyDescent="0.25">
      <c r="A7070" s="200">
        <v>43649</v>
      </c>
      <c r="B7070" s="37" t="s">
        <v>8437</v>
      </c>
      <c r="C7070" s="23">
        <v>53</v>
      </c>
      <c r="D7070" s="49" t="s">
        <v>18403</v>
      </c>
      <c r="E7070" s="49" t="s">
        <v>18404</v>
      </c>
      <c r="F7070" s="50" t="s">
        <v>18405</v>
      </c>
      <c r="G7070" s="217">
        <v>1286374.47</v>
      </c>
      <c r="H7070" s="212">
        <v>0</v>
      </c>
      <c r="I7070" s="212">
        <v>1286374.47</v>
      </c>
    </row>
    <row r="7071" spans="1:9" ht="51" customHeight="1" x14ac:dyDescent="0.25">
      <c r="A7071" s="200">
        <v>43649</v>
      </c>
      <c r="B7071" s="37" t="s">
        <v>8437</v>
      </c>
      <c r="C7071" s="23">
        <v>53</v>
      </c>
      <c r="D7071" s="49" t="s">
        <v>18406</v>
      </c>
      <c r="E7071" s="49" t="s">
        <v>50</v>
      </c>
      <c r="F7071" s="50" t="s">
        <v>18407</v>
      </c>
      <c r="G7071" s="217">
        <v>800981.8</v>
      </c>
      <c r="H7071" s="212">
        <v>0</v>
      </c>
      <c r="I7071" s="212">
        <v>800981.8</v>
      </c>
    </row>
    <row r="7072" spans="1:9" ht="51" customHeight="1" x14ac:dyDescent="0.25">
      <c r="A7072" s="200">
        <v>43649</v>
      </c>
      <c r="B7072" s="37" t="s">
        <v>8437</v>
      </c>
      <c r="C7072" s="23">
        <v>53</v>
      </c>
      <c r="D7072" s="49" t="s">
        <v>18408</v>
      </c>
      <c r="E7072" s="49" t="s">
        <v>8557</v>
      </c>
      <c r="F7072" s="50" t="s">
        <v>18409</v>
      </c>
      <c r="G7072" s="217">
        <v>1974309</v>
      </c>
      <c r="H7072" s="212">
        <v>0</v>
      </c>
      <c r="I7072" s="212">
        <v>1974309</v>
      </c>
    </row>
    <row r="7073" spans="1:9" ht="51" customHeight="1" x14ac:dyDescent="0.25">
      <c r="A7073" s="200">
        <v>43649</v>
      </c>
      <c r="B7073" s="37" t="s">
        <v>8437</v>
      </c>
      <c r="C7073" s="23">
        <v>53</v>
      </c>
      <c r="D7073" s="49" t="s">
        <v>18410</v>
      </c>
      <c r="E7073" s="49" t="s">
        <v>1649</v>
      </c>
      <c r="F7073" s="50" t="s">
        <v>18411</v>
      </c>
      <c r="G7073" s="217">
        <v>2375000</v>
      </c>
      <c r="H7073" s="212">
        <v>0</v>
      </c>
      <c r="I7073" s="212">
        <v>2375000</v>
      </c>
    </row>
    <row r="7074" spans="1:9" ht="51" customHeight="1" x14ac:dyDescent="0.25">
      <c r="A7074" s="200">
        <v>43649</v>
      </c>
      <c r="B7074" s="37" t="s">
        <v>8437</v>
      </c>
      <c r="C7074" s="23">
        <v>53</v>
      </c>
      <c r="D7074" s="49" t="s">
        <v>18412</v>
      </c>
      <c r="E7074" s="49" t="s">
        <v>18413</v>
      </c>
      <c r="F7074" s="50" t="s">
        <v>18414</v>
      </c>
      <c r="G7074" s="217">
        <v>4538441.3499999996</v>
      </c>
      <c r="H7074" s="212">
        <v>0</v>
      </c>
      <c r="I7074" s="212">
        <v>4538441.3499999996</v>
      </c>
    </row>
    <row r="7075" spans="1:9" ht="51" customHeight="1" x14ac:dyDescent="0.25">
      <c r="A7075" s="200">
        <v>43649</v>
      </c>
      <c r="B7075" s="37" t="s">
        <v>8437</v>
      </c>
      <c r="C7075" s="23">
        <v>62</v>
      </c>
      <c r="D7075" s="49" t="s">
        <v>18415</v>
      </c>
      <c r="E7075" s="49" t="s">
        <v>18416</v>
      </c>
      <c r="F7075" s="50" t="s">
        <v>18417</v>
      </c>
      <c r="G7075" s="217">
        <v>8075000</v>
      </c>
      <c r="H7075" s="212">
        <v>0</v>
      </c>
      <c r="I7075" s="212">
        <v>8075000</v>
      </c>
    </row>
    <row r="7076" spans="1:9" ht="51" customHeight="1" x14ac:dyDescent="0.25">
      <c r="A7076" s="200">
        <v>43649</v>
      </c>
      <c r="B7076" s="37" t="s">
        <v>8437</v>
      </c>
      <c r="C7076" s="23">
        <v>62</v>
      </c>
      <c r="D7076" s="49" t="s">
        <v>18418</v>
      </c>
      <c r="E7076" s="49" t="s">
        <v>18419</v>
      </c>
      <c r="F7076" s="50" t="s">
        <v>18420</v>
      </c>
      <c r="G7076" s="217">
        <v>317300</v>
      </c>
      <c r="H7076" s="212">
        <v>0</v>
      </c>
      <c r="I7076" s="212">
        <v>317300</v>
      </c>
    </row>
    <row r="7077" spans="1:9" ht="51" customHeight="1" x14ac:dyDescent="0.25">
      <c r="A7077" s="200">
        <v>43649</v>
      </c>
      <c r="B7077" s="37" t="s">
        <v>8437</v>
      </c>
      <c r="C7077" s="23">
        <v>62</v>
      </c>
      <c r="D7077" s="49" t="s">
        <v>18421</v>
      </c>
      <c r="E7077" s="49" t="s">
        <v>18422</v>
      </c>
      <c r="F7077" s="50" t="s">
        <v>18423</v>
      </c>
      <c r="G7077" s="217">
        <v>579500</v>
      </c>
      <c r="H7077" s="212">
        <v>0</v>
      </c>
      <c r="I7077" s="212">
        <v>579500</v>
      </c>
    </row>
    <row r="7078" spans="1:9" ht="51" customHeight="1" x14ac:dyDescent="0.25">
      <c r="A7078" s="200">
        <v>43649</v>
      </c>
      <c r="B7078" s="37" t="s">
        <v>8437</v>
      </c>
      <c r="C7078" s="23">
        <v>65</v>
      </c>
      <c r="D7078" s="49" t="s">
        <v>18424</v>
      </c>
      <c r="E7078" s="49" t="s">
        <v>18425</v>
      </c>
      <c r="F7078" s="50" t="s">
        <v>18426</v>
      </c>
      <c r="G7078" s="217">
        <v>2389945.4</v>
      </c>
      <c r="H7078" s="212">
        <v>0</v>
      </c>
      <c r="I7078" s="212">
        <v>2389945.4</v>
      </c>
    </row>
    <row r="7079" spans="1:9" ht="51" customHeight="1" x14ac:dyDescent="0.25">
      <c r="A7079" s="200">
        <v>43649</v>
      </c>
      <c r="B7079" s="37" t="s">
        <v>2580</v>
      </c>
      <c r="C7079" s="23">
        <v>66</v>
      </c>
      <c r="D7079" s="49" t="s">
        <v>18427</v>
      </c>
      <c r="E7079" s="49" t="s">
        <v>3310</v>
      </c>
      <c r="F7079" s="50" t="s">
        <v>18428</v>
      </c>
      <c r="G7079" s="217">
        <v>20181002.77</v>
      </c>
      <c r="H7079" s="212">
        <v>1187117.81</v>
      </c>
      <c r="I7079" s="212">
        <v>21368120.579999998</v>
      </c>
    </row>
    <row r="7080" spans="1:9" ht="51" customHeight="1" x14ac:dyDescent="0.25">
      <c r="A7080" s="200">
        <v>43649</v>
      </c>
      <c r="B7080" s="37" t="s">
        <v>2580</v>
      </c>
      <c r="C7080" s="23">
        <v>66</v>
      </c>
      <c r="D7080" s="49" t="s">
        <v>18429</v>
      </c>
      <c r="E7080" s="49" t="s">
        <v>18430</v>
      </c>
      <c r="F7080" s="50" t="s">
        <v>18431</v>
      </c>
      <c r="G7080" s="217">
        <v>4861004.9400000004</v>
      </c>
      <c r="H7080" s="212">
        <v>285941.46999999997</v>
      </c>
      <c r="I7080" s="212">
        <v>5146946.41</v>
      </c>
    </row>
    <row r="7081" spans="1:9" ht="51" customHeight="1" x14ac:dyDescent="0.25">
      <c r="A7081" s="200">
        <v>43649</v>
      </c>
      <c r="B7081" s="37" t="s">
        <v>2580</v>
      </c>
      <c r="C7081" s="23">
        <v>66</v>
      </c>
      <c r="D7081" s="49" t="s">
        <v>18432</v>
      </c>
      <c r="E7081" s="49" t="s">
        <v>18433</v>
      </c>
      <c r="F7081" s="50" t="s">
        <v>18434</v>
      </c>
      <c r="G7081" s="217">
        <v>10199273.720000001</v>
      </c>
      <c r="H7081" s="212">
        <v>599957.28</v>
      </c>
      <c r="I7081" s="212">
        <v>10799231</v>
      </c>
    </row>
    <row r="7082" spans="1:9" ht="51" customHeight="1" x14ac:dyDescent="0.25">
      <c r="A7082" s="200">
        <v>43649</v>
      </c>
      <c r="B7082" s="37" t="s">
        <v>2580</v>
      </c>
      <c r="C7082" s="23">
        <v>67</v>
      </c>
      <c r="D7082" s="49" t="s">
        <v>18435</v>
      </c>
      <c r="E7082" s="49" t="s">
        <v>18436</v>
      </c>
      <c r="F7082" s="50" t="s">
        <v>18437</v>
      </c>
      <c r="G7082" s="217">
        <v>7304604.2000000002</v>
      </c>
      <c r="H7082" s="212">
        <v>429682.6</v>
      </c>
      <c r="I7082" s="212">
        <v>7734286.7999999998</v>
      </c>
    </row>
    <row r="7083" spans="1:9" ht="51" customHeight="1" x14ac:dyDescent="0.25">
      <c r="A7083" s="200">
        <v>43649</v>
      </c>
      <c r="B7083" s="37" t="s">
        <v>8437</v>
      </c>
      <c r="C7083" s="23">
        <v>68</v>
      </c>
      <c r="D7083" s="49" t="s">
        <v>18438</v>
      </c>
      <c r="E7083" s="49" t="s">
        <v>18439</v>
      </c>
      <c r="F7083" s="50" t="s">
        <v>18440</v>
      </c>
      <c r="G7083" s="217">
        <v>2106958.4500000002</v>
      </c>
      <c r="H7083" s="212">
        <v>0</v>
      </c>
      <c r="I7083" s="212">
        <v>2106958.4500000002</v>
      </c>
    </row>
    <row r="7084" spans="1:9" ht="51" customHeight="1" x14ac:dyDescent="0.25">
      <c r="A7084" s="200">
        <v>43649</v>
      </c>
      <c r="B7084" s="37" t="s">
        <v>8437</v>
      </c>
      <c r="C7084" s="23">
        <v>68</v>
      </c>
      <c r="D7084" s="49" t="s">
        <v>18441</v>
      </c>
      <c r="E7084" s="49" t="s">
        <v>18442</v>
      </c>
      <c r="F7084" s="50" t="s">
        <v>17641</v>
      </c>
      <c r="G7084" s="217">
        <v>3775174.66</v>
      </c>
      <c r="H7084" s="212">
        <v>0</v>
      </c>
      <c r="I7084" s="212">
        <v>3775174.66</v>
      </c>
    </row>
    <row r="7085" spans="1:9" ht="51" customHeight="1" x14ac:dyDescent="0.25">
      <c r="A7085" s="200">
        <v>43649</v>
      </c>
      <c r="B7085" s="37" t="s">
        <v>8437</v>
      </c>
      <c r="C7085" s="23">
        <v>68</v>
      </c>
      <c r="D7085" s="49" t="s">
        <v>18443</v>
      </c>
      <c r="E7085" s="49" t="s">
        <v>18444</v>
      </c>
      <c r="F7085" s="50" t="s">
        <v>18445</v>
      </c>
      <c r="G7085" s="217">
        <v>2844387.4</v>
      </c>
      <c r="H7085" s="212">
        <v>0</v>
      </c>
      <c r="I7085" s="212">
        <v>2844387.4</v>
      </c>
    </row>
    <row r="7086" spans="1:9" ht="51" customHeight="1" x14ac:dyDescent="0.25">
      <c r="A7086" s="200">
        <v>43649</v>
      </c>
      <c r="B7086" s="37" t="s">
        <v>8437</v>
      </c>
      <c r="C7086" s="23">
        <v>68</v>
      </c>
      <c r="D7086" s="49" t="s">
        <v>18446</v>
      </c>
      <c r="E7086" s="49" t="s">
        <v>5909</v>
      </c>
      <c r="F7086" s="50" t="s">
        <v>18447</v>
      </c>
      <c r="G7086" s="217">
        <v>1320308.81</v>
      </c>
      <c r="H7086" s="212">
        <v>0</v>
      </c>
      <c r="I7086" s="212">
        <v>1320308.81</v>
      </c>
    </row>
    <row r="7087" spans="1:9" ht="51" customHeight="1" x14ac:dyDescent="0.25">
      <c r="A7087" s="200">
        <v>43649</v>
      </c>
      <c r="B7087" s="37" t="s">
        <v>8437</v>
      </c>
      <c r="C7087" s="23">
        <v>68</v>
      </c>
      <c r="D7087" s="49" t="s">
        <v>18448</v>
      </c>
      <c r="E7087" s="49" t="s">
        <v>10666</v>
      </c>
      <c r="F7087" s="50" t="s">
        <v>18449</v>
      </c>
      <c r="G7087" s="217">
        <v>1932957.87</v>
      </c>
      <c r="H7087" s="212">
        <v>0</v>
      </c>
      <c r="I7087" s="212">
        <v>1932957.87</v>
      </c>
    </row>
    <row r="7088" spans="1:9" ht="51" customHeight="1" x14ac:dyDescent="0.25">
      <c r="A7088" s="200">
        <v>43649</v>
      </c>
      <c r="B7088" s="37" t="s">
        <v>8437</v>
      </c>
      <c r="C7088" s="23">
        <v>68</v>
      </c>
      <c r="D7088" s="49" t="s">
        <v>18450</v>
      </c>
      <c r="E7088" s="49" t="s">
        <v>18451</v>
      </c>
      <c r="F7088" s="50" t="s">
        <v>18452</v>
      </c>
      <c r="G7088" s="217">
        <v>2270624.4500000002</v>
      </c>
      <c r="H7088" s="212">
        <v>0</v>
      </c>
      <c r="I7088" s="212">
        <v>2270624.4500000002</v>
      </c>
    </row>
    <row r="7089" spans="1:9" ht="51" customHeight="1" x14ac:dyDescent="0.25">
      <c r="A7089" s="200">
        <v>43649</v>
      </c>
      <c r="B7089" s="37" t="s">
        <v>8437</v>
      </c>
      <c r="C7089" s="23">
        <v>68</v>
      </c>
      <c r="D7089" s="49" t="s">
        <v>18453</v>
      </c>
      <c r="E7089" s="49" t="s">
        <v>18454</v>
      </c>
      <c r="F7089" s="50" t="s">
        <v>18455</v>
      </c>
      <c r="G7089" s="217">
        <v>4108360.5</v>
      </c>
      <c r="H7089" s="212">
        <v>0</v>
      </c>
      <c r="I7089" s="212">
        <v>4108360.5</v>
      </c>
    </row>
    <row r="7090" spans="1:9" ht="51" customHeight="1" x14ac:dyDescent="0.25">
      <c r="A7090" s="200">
        <v>43649</v>
      </c>
      <c r="B7090" s="37" t="s">
        <v>8437</v>
      </c>
      <c r="C7090" s="23">
        <v>68</v>
      </c>
      <c r="D7090" s="49" t="s">
        <v>18456</v>
      </c>
      <c r="E7090" s="49" t="s">
        <v>18457</v>
      </c>
      <c r="F7090" s="50" t="s">
        <v>18458</v>
      </c>
      <c r="G7090" s="217">
        <v>475000</v>
      </c>
      <c r="H7090" s="212">
        <v>0</v>
      </c>
      <c r="I7090" s="212">
        <v>475000</v>
      </c>
    </row>
    <row r="7091" spans="1:9" ht="51" customHeight="1" x14ac:dyDescent="0.25">
      <c r="A7091" s="200">
        <v>43649</v>
      </c>
      <c r="B7091" s="37" t="s">
        <v>8437</v>
      </c>
      <c r="C7091" s="23">
        <v>68</v>
      </c>
      <c r="D7091" s="49" t="s">
        <v>18459</v>
      </c>
      <c r="E7091" s="49" t="s">
        <v>18460</v>
      </c>
      <c r="F7091" s="50" t="s">
        <v>18461</v>
      </c>
      <c r="G7091" s="217">
        <v>1427246.75</v>
      </c>
      <c r="H7091" s="212">
        <v>0</v>
      </c>
      <c r="I7091" s="212">
        <v>1427246.75</v>
      </c>
    </row>
    <row r="7092" spans="1:9" ht="51" customHeight="1" x14ac:dyDescent="0.25">
      <c r="A7092" s="200">
        <v>43649</v>
      </c>
      <c r="B7092" s="37" t="s">
        <v>8437</v>
      </c>
      <c r="C7092" s="23">
        <v>68</v>
      </c>
      <c r="D7092" s="49" t="s">
        <v>18462</v>
      </c>
      <c r="E7092" s="49" t="s">
        <v>18463</v>
      </c>
      <c r="F7092" s="50" t="s">
        <v>18464</v>
      </c>
      <c r="G7092" s="217">
        <v>1476609.7</v>
      </c>
      <c r="H7092" s="212">
        <v>0</v>
      </c>
      <c r="I7092" s="212">
        <v>1476609.7</v>
      </c>
    </row>
    <row r="7093" spans="1:9" ht="51" customHeight="1" x14ac:dyDescent="0.25">
      <c r="A7093" s="200">
        <v>43649</v>
      </c>
      <c r="B7093" s="37" t="s">
        <v>8437</v>
      </c>
      <c r="C7093" s="23">
        <v>68</v>
      </c>
      <c r="D7093" s="49" t="s">
        <v>18465</v>
      </c>
      <c r="E7093" s="49" t="s">
        <v>11052</v>
      </c>
      <c r="F7093" s="50" t="s">
        <v>18466</v>
      </c>
      <c r="G7093" s="217">
        <v>1463000</v>
      </c>
      <c r="H7093" s="212">
        <v>0</v>
      </c>
      <c r="I7093" s="212">
        <v>1463000</v>
      </c>
    </row>
    <row r="7094" spans="1:9" ht="51" customHeight="1" x14ac:dyDescent="0.25">
      <c r="A7094" s="200">
        <v>43649</v>
      </c>
      <c r="B7094" s="37" t="s">
        <v>8437</v>
      </c>
      <c r="C7094" s="23">
        <v>68</v>
      </c>
      <c r="D7094" s="49" t="s">
        <v>18467</v>
      </c>
      <c r="E7094" s="49" t="s">
        <v>50</v>
      </c>
      <c r="F7094" s="50" t="s">
        <v>18468</v>
      </c>
      <c r="G7094" s="217">
        <v>1499946.94</v>
      </c>
      <c r="H7094" s="212">
        <v>0</v>
      </c>
      <c r="I7094" s="212">
        <v>1499946.94</v>
      </c>
    </row>
    <row r="7095" spans="1:9" ht="51" customHeight="1" x14ac:dyDescent="0.25">
      <c r="A7095" s="200">
        <v>43649</v>
      </c>
      <c r="B7095" s="37" t="s">
        <v>8437</v>
      </c>
      <c r="C7095" s="23">
        <v>68</v>
      </c>
      <c r="D7095" s="49" t="s">
        <v>18469</v>
      </c>
      <c r="E7095" s="49" t="s">
        <v>11582</v>
      </c>
      <c r="F7095" s="50" t="s">
        <v>18470</v>
      </c>
      <c r="G7095" s="217">
        <v>1445661.57</v>
      </c>
      <c r="H7095" s="212">
        <v>0</v>
      </c>
      <c r="I7095" s="212">
        <v>1445661.57</v>
      </c>
    </row>
    <row r="7096" spans="1:9" ht="51" customHeight="1" x14ac:dyDescent="0.25">
      <c r="A7096" s="200">
        <v>43649</v>
      </c>
      <c r="B7096" s="37" t="s">
        <v>8437</v>
      </c>
      <c r="C7096" s="23">
        <v>68</v>
      </c>
      <c r="D7096" s="49" t="s">
        <v>18471</v>
      </c>
      <c r="E7096" s="49" t="s">
        <v>18472</v>
      </c>
      <c r="F7096" s="50" t="s">
        <v>18473</v>
      </c>
      <c r="G7096" s="217">
        <v>3800000</v>
      </c>
      <c r="H7096" s="212">
        <v>0</v>
      </c>
      <c r="I7096" s="212">
        <v>3800000</v>
      </c>
    </row>
    <row r="7097" spans="1:9" ht="51" customHeight="1" x14ac:dyDescent="0.25">
      <c r="A7097" s="200">
        <v>43649</v>
      </c>
      <c r="B7097" s="37" t="s">
        <v>8437</v>
      </c>
      <c r="C7097" s="23">
        <v>68</v>
      </c>
      <c r="D7097" s="49" t="s">
        <v>18474</v>
      </c>
      <c r="E7097" s="49" t="s">
        <v>18475</v>
      </c>
      <c r="F7097" s="50" t="s">
        <v>18476</v>
      </c>
      <c r="G7097" s="217">
        <v>1508983.3</v>
      </c>
      <c r="H7097" s="212">
        <v>0</v>
      </c>
      <c r="I7097" s="212">
        <v>1508983.3</v>
      </c>
    </row>
    <row r="7098" spans="1:9" ht="51" customHeight="1" x14ac:dyDescent="0.25">
      <c r="A7098" s="200">
        <v>43649</v>
      </c>
      <c r="B7098" s="37" t="s">
        <v>8437</v>
      </c>
      <c r="C7098" s="23">
        <v>68</v>
      </c>
      <c r="D7098" s="49" t="s">
        <v>18477</v>
      </c>
      <c r="E7098" s="49" t="s">
        <v>874</v>
      </c>
      <c r="F7098" s="50" t="s">
        <v>18478</v>
      </c>
      <c r="G7098" s="217">
        <v>1900000</v>
      </c>
      <c r="H7098" s="212">
        <v>0</v>
      </c>
      <c r="I7098" s="212">
        <v>1900000</v>
      </c>
    </row>
    <row r="7099" spans="1:9" ht="51" customHeight="1" x14ac:dyDescent="0.25">
      <c r="A7099" s="200">
        <v>43649</v>
      </c>
      <c r="B7099" s="37" t="s">
        <v>8437</v>
      </c>
      <c r="C7099" s="23">
        <v>68</v>
      </c>
      <c r="D7099" s="49" t="s">
        <v>18479</v>
      </c>
      <c r="E7099" s="49" t="s">
        <v>18480</v>
      </c>
      <c r="F7099" s="50" t="s">
        <v>18481</v>
      </c>
      <c r="G7099" s="217">
        <v>324596.95</v>
      </c>
      <c r="H7099" s="212">
        <v>0</v>
      </c>
      <c r="I7099" s="212">
        <v>324596.95</v>
      </c>
    </row>
    <row r="7100" spans="1:9" ht="51" customHeight="1" x14ac:dyDescent="0.25">
      <c r="A7100" s="200">
        <v>43649</v>
      </c>
      <c r="B7100" s="37" t="s">
        <v>8437</v>
      </c>
      <c r="C7100" s="23">
        <v>68</v>
      </c>
      <c r="D7100" s="49" t="s">
        <v>18482</v>
      </c>
      <c r="E7100" s="49" t="s">
        <v>7448</v>
      </c>
      <c r="F7100" s="50" t="s">
        <v>18483</v>
      </c>
      <c r="G7100" s="217">
        <v>1594352.7</v>
      </c>
      <c r="H7100" s="212">
        <v>0</v>
      </c>
      <c r="I7100" s="212">
        <v>1594352.7</v>
      </c>
    </row>
    <row r="7101" spans="1:9" ht="51" customHeight="1" x14ac:dyDescent="0.25">
      <c r="A7101" s="200">
        <v>43649</v>
      </c>
      <c r="B7101" s="37" t="s">
        <v>8437</v>
      </c>
      <c r="C7101" s="23">
        <v>68</v>
      </c>
      <c r="D7101" s="49" t="s">
        <v>18484</v>
      </c>
      <c r="E7101" s="49" t="s">
        <v>18485</v>
      </c>
      <c r="F7101" s="50" t="s">
        <v>18486</v>
      </c>
      <c r="G7101" s="217">
        <v>1835210.72</v>
      </c>
      <c r="H7101" s="212">
        <v>0</v>
      </c>
      <c r="I7101" s="212">
        <v>1835210.72</v>
      </c>
    </row>
    <row r="7102" spans="1:9" ht="51" customHeight="1" x14ac:dyDescent="0.25">
      <c r="A7102" s="200">
        <v>43649</v>
      </c>
      <c r="B7102" s="37" t="s">
        <v>8437</v>
      </c>
      <c r="C7102" s="23">
        <v>68</v>
      </c>
      <c r="D7102" s="49" t="s">
        <v>18487</v>
      </c>
      <c r="E7102" s="49" t="s">
        <v>18488</v>
      </c>
      <c r="F7102" s="50" t="s">
        <v>18489</v>
      </c>
      <c r="G7102" s="217">
        <v>948770.22</v>
      </c>
      <c r="H7102" s="212">
        <v>0</v>
      </c>
      <c r="I7102" s="212">
        <v>948770.22</v>
      </c>
    </row>
    <row r="7103" spans="1:9" ht="51" customHeight="1" x14ac:dyDescent="0.25">
      <c r="A7103" s="200">
        <v>43649</v>
      </c>
      <c r="B7103" s="37" t="s">
        <v>8437</v>
      </c>
      <c r="C7103" s="23">
        <v>68</v>
      </c>
      <c r="D7103" s="49" t="s">
        <v>18490</v>
      </c>
      <c r="E7103" s="49" t="s">
        <v>18491</v>
      </c>
      <c r="F7103" s="50" t="s">
        <v>18492</v>
      </c>
      <c r="G7103" s="217">
        <v>3014917.15</v>
      </c>
      <c r="H7103" s="212">
        <v>0</v>
      </c>
      <c r="I7103" s="212">
        <v>3014917.15</v>
      </c>
    </row>
    <row r="7104" spans="1:9" ht="51" customHeight="1" x14ac:dyDescent="0.25">
      <c r="A7104" s="200">
        <v>43649</v>
      </c>
      <c r="B7104" s="37" t="s">
        <v>8437</v>
      </c>
      <c r="C7104" s="23">
        <v>68</v>
      </c>
      <c r="D7104" s="49" t="s">
        <v>18493</v>
      </c>
      <c r="E7104" s="49" t="s">
        <v>18491</v>
      </c>
      <c r="F7104" s="50" t="s">
        <v>18494</v>
      </c>
      <c r="G7104" s="217">
        <v>3009586.7</v>
      </c>
      <c r="H7104" s="212">
        <v>0</v>
      </c>
      <c r="I7104" s="212">
        <v>3009586.7</v>
      </c>
    </row>
    <row r="7105" spans="1:9" ht="51" customHeight="1" x14ac:dyDescent="0.25">
      <c r="A7105" s="200">
        <v>43649</v>
      </c>
      <c r="B7105" s="37" t="s">
        <v>8437</v>
      </c>
      <c r="C7105" s="23">
        <v>68</v>
      </c>
      <c r="D7105" s="49" t="s">
        <v>18495</v>
      </c>
      <c r="E7105" s="49" t="s">
        <v>18496</v>
      </c>
      <c r="F7105" s="50" t="s">
        <v>18497</v>
      </c>
      <c r="G7105" s="217">
        <v>1899138.28</v>
      </c>
      <c r="H7105" s="212">
        <v>0</v>
      </c>
      <c r="I7105" s="212">
        <v>1899138.28</v>
      </c>
    </row>
    <row r="7106" spans="1:9" ht="51" customHeight="1" x14ac:dyDescent="0.25">
      <c r="A7106" s="200">
        <v>43649</v>
      </c>
      <c r="B7106" s="37" t="s">
        <v>8437</v>
      </c>
      <c r="C7106" s="23">
        <v>68</v>
      </c>
      <c r="D7106" s="49" t="s">
        <v>18498</v>
      </c>
      <c r="E7106" s="49" t="s">
        <v>18499</v>
      </c>
      <c r="F7106" s="50" t="s">
        <v>18500</v>
      </c>
      <c r="G7106" s="217">
        <v>4749442.3499999996</v>
      </c>
      <c r="H7106" s="212">
        <v>0</v>
      </c>
      <c r="I7106" s="212">
        <v>4749442.3499999996</v>
      </c>
    </row>
    <row r="7107" spans="1:9" ht="51" customHeight="1" x14ac:dyDescent="0.25">
      <c r="A7107" s="200">
        <v>43649</v>
      </c>
      <c r="B7107" s="37" t="s">
        <v>8437</v>
      </c>
      <c r="C7107" s="23">
        <v>68</v>
      </c>
      <c r="D7107" s="49" t="s">
        <v>18501</v>
      </c>
      <c r="E7107" s="49" t="s">
        <v>795</v>
      </c>
      <c r="F7107" s="50" t="s">
        <v>18502</v>
      </c>
      <c r="G7107" s="217">
        <v>1499996.8</v>
      </c>
      <c r="H7107" s="212">
        <v>0</v>
      </c>
      <c r="I7107" s="212">
        <v>1499996.8</v>
      </c>
    </row>
    <row r="7108" spans="1:9" ht="51" customHeight="1" x14ac:dyDescent="0.25">
      <c r="A7108" s="200">
        <v>43649</v>
      </c>
      <c r="B7108" s="37" t="s">
        <v>8437</v>
      </c>
      <c r="C7108" s="23">
        <v>68</v>
      </c>
      <c r="D7108" s="49" t="s">
        <v>18503</v>
      </c>
      <c r="E7108" s="49" t="s">
        <v>5695</v>
      </c>
      <c r="F7108" s="50" t="s">
        <v>18504</v>
      </c>
      <c r="G7108" s="217">
        <v>684113.05</v>
      </c>
      <c r="H7108" s="212">
        <v>0</v>
      </c>
      <c r="I7108" s="212">
        <v>684113.05</v>
      </c>
    </row>
    <row r="7109" spans="1:9" ht="51" customHeight="1" x14ac:dyDescent="0.25">
      <c r="A7109" s="200">
        <v>43649</v>
      </c>
      <c r="B7109" s="37" t="s">
        <v>8437</v>
      </c>
      <c r="C7109" s="23">
        <v>68</v>
      </c>
      <c r="D7109" s="49" t="s">
        <v>18505</v>
      </c>
      <c r="E7109" s="49" t="s">
        <v>9069</v>
      </c>
      <c r="F7109" s="50" t="s">
        <v>18506</v>
      </c>
      <c r="G7109" s="217">
        <v>284796.7</v>
      </c>
      <c r="H7109" s="212">
        <v>0</v>
      </c>
      <c r="I7109" s="212">
        <v>284796.7</v>
      </c>
    </row>
    <row r="7110" spans="1:9" ht="51" customHeight="1" x14ac:dyDescent="0.25">
      <c r="A7110" s="200">
        <v>43649</v>
      </c>
      <c r="B7110" s="37" t="s">
        <v>8437</v>
      </c>
      <c r="C7110" s="23">
        <v>68</v>
      </c>
      <c r="D7110" s="49" t="s">
        <v>18507</v>
      </c>
      <c r="E7110" s="49" t="s">
        <v>18508</v>
      </c>
      <c r="F7110" s="50" t="s">
        <v>18509</v>
      </c>
      <c r="G7110" s="217">
        <v>1478054.65</v>
      </c>
      <c r="H7110" s="212">
        <v>0</v>
      </c>
      <c r="I7110" s="212">
        <v>1478054.65</v>
      </c>
    </row>
    <row r="7111" spans="1:9" ht="51" customHeight="1" x14ac:dyDescent="0.25">
      <c r="A7111" s="200">
        <v>43649</v>
      </c>
      <c r="B7111" s="37" t="s">
        <v>8437</v>
      </c>
      <c r="C7111" s="23">
        <v>68</v>
      </c>
      <c r="D7111" s="49" t="s">
        <v>18510</v>
      </c>
      <c r="E7111" s="49" t="s">
        <v>8765</v>
      </c>
      <c r="F7111" s="50" t="s">
        <v>18511</v>
      </c>
      <c r="G7111" s="217">
        <v>1501000</v>
      </c>
      <c r="H7111" s="212">
        <v>0</v>
      </c>
      <c r="I7111" s="212">
        <v>1501000</v>
      </c>
    </row>
    <row r="7112" spans="1:9" ht="51" customHeight="1" x14ac:dyDescent="0.25">
      <c r="A7112" s="200">
        <v>43649</v>
      </c>
      <c r="B7112" s="37" t="s">
        <v>8437</v>
      </c>
      <c r="C7112" s="23">
        <v>68</v>
      </c>
      <c r="D7112" s="49" t="s">
        <v>18512</v>
      </c>
      <c r="E7112" s="49" t="s">
        <v>18513</v>
      </c>
      <c r="F7112" s="50" t="s">
        <v>18514</v>
      </c>
      <c r="G7112" s="217">
        <v>1463194.75</v>
      </c>
      <c r="H7112" s="212">
        <v>0</v>
      </c>
      <c r="I7112" s="212">
        <v>1463194.75</v>
      </c>
    </row>
    <row r="7113" spans="1:9" ht="51" customHeight="1" x14ac:dyDescent="0.25">
      <c r="A7113" s="200">
        <v>43649</v>
      </c>
      <c r="B7113" s="37" t="s">
        <v>8437</v>
      </c>
      <c r="C7113" s="23">
        <v>68</v>
      </c>
      <c r="D7113" s="49" t="s">
        <v>18515</v>
      </c>
      <c r="E7113" s="49" t="s">
        <v>8771</v>
      </c>
      <c r="F7113" s="50" t="s">
        <v>18516</v>
      </c>
      <c r="G7113" s="217">
        <v>1470651.9</v>
      </c>
      <c r="H7113" s="212">
        <v>0</v>
      </c>
      <c r="I7113" s="212">
        <v>1470651.9</v>
      </c>
    </row>
    <row r="7114" spans="1:9" ht="51" customHeight="1" x14ac:dyDescent="0.25">
      <c r="A7114" s="200">
        <v>43649</v>
      </c>
      <c r="B7114" s="37" t="s">
        <v>8437</v>
      </c>
      <c r="C7114" s="23">
        <v>68</v>
      </c>
      <c r="D7114" s="49" t="s">
        <v>18517</v>
      </c>
      <c r="E7114" s="49" t="s">
        <v>18518</v>
      </c>
      <c r="F7114" s="50" t="s">
        <v>18519</v>
      </c>
      <c r="G7114" s="217">
        <v>768835</v>
      </c>
      <c r="H7114" s="212">
        <v>0</v>
      </c>
      <c r="I7114" s="212">
        <v>768835</v>
      </c>
    </row>
    <row r="7115" spans="1:9" ht="51" customHeight="1" x14ac:dyDescent="0.25">
      <c r="A7115" s="200">
        <v>43649</v>
      </c>
      <c r="B7115" s="37" t="s">
        <v>8437</v>
      </c>
      <c r="C7115" s="23">
        <v>68</v>
      </c>
      <c r="D7115" s="49" t="s">
        <v>18520</v>
      </c>
      <c r="E7115" s="49" t="s">
        <v>18521</v>
      </c>
      <c r="F7115" s="50" t="s">
        <v>18522</v>
      </c>
      <c r="G7115" s="217">
        <v>2010975.59</v>
      </c>
      <c r="H7115" s="212">
        <v>0</v>
      </c>
      <c r="I7115" s="212">
        <v>2010975.59</v>
      </c>
    </row>
    <row r="7116" spans="1:9" ht="51" customHeight="1" x14ac:dyDescent="0.25">
      <c r="A7116" s="200">
        <v>43649</v>
      </c>
      <c r="B7116" s="37" t="s">
        <v>8437</v>
      </c>
      <c r="C7116" s="23">
        <v>68</v>
      </c>
      <c r="D7116" s="49" t="s">
        <v>18523</v>
      </c>
      <c r="E7116" s="49" t="s">
        <v>18524</v>
      </c>
      <c r="F7116" s="50" t="s">
        <v>18525</v>
      </c>
      <c r="G7116" s="217">
        <v>1477549.25</v>
      </c>
      <c r="H7116" s="212">
        <v>0</v>
      </c>
      <c r="I7116" s="212">
        <v>1477549.25</v>
      </c>
    </row>
    <row r="7117" spans="1:9" ht="51" customHeight="1" x14ac:dyDescent="0.25">
      <c r="A7117" s="200">
        <v>43649</v>
      </c>
      <c r="B7117" s="37" t="s">
        <v>8437</v>
      </c>
      <c r="C7117" s="23">
        <v>68</v>
      </c>
      <c r="D7117" s="49" t="s">
        <v>18526</v>
      </c>
      <c r="E7117" s="49" t="s">
        <v>9303</v>
      </c>
      <c r="F7117" s="50" t="s">
        <v>18527</v>
      </c>
      <c r="G7117" s="217">
        <v>1437217.03</v>
      </c>
      <c r="H7117" s="212">
        <v>0</v>
      </c>
      <c r="I7117" s="212">
        <v>1437217.03</v>
      </c>
    </row>
    <row r="7118" spans="1:9" ht="51" customHeight="1" x14ac:dyDescent="0.25">
      <c r="A7118" s="200">
        <v>43649</v>
      </c>
      <c r="B7118" s="37" t="s">
        <v>8437</v>
      </c>
      <c r="C7118" s="23">
        <v>68</v>
      </c>
      <c r="D7118" s="49" t="s">
        <v>18528</v>
      </c>
      <c r="E7118" s="49" t="s">
        <v>3566</v>
      </c>
      <c r="F7118" s="50" t="s">
        <v>18529</v>
      </c>
      <c r="G7118" s="217">
        <v>4269841.5</v>
      </c>
      <c r="H7118" s="212">
        <v>0</v>
      </c>
      <c r="I7118" s="212">
        <v>4269841.5</v>
      </c>
    </row>
    <row r="7119" spans="1:9" ht="51" customHeight="1" x14ac:dyDescent="0.25">
      <c r="A7119" s="200">
        <v>43649</v>
      </c>
      <c r="B7119" s="37" t="s">
        <v>8437</v>
      </c>
      <c r="C7119" s="23">
        <v>68</v>
      </c>
      <c r="D7119" s="49" t="s">
        <v>18530</v>
      </c>
      <c r="E7119" s="49" t="s">
        <v>11582</v>
      </c>
      <c r="F7119" s="50" t="s">
        <v>5887</v>
      </c>
      <c r="G7119" s="217">
        <v>1300241.25</v>
      </c>
      <c r="H7119" s="212">
        <v>0</v>
      </c>
      <c r="I7119" s="212">
        <v>1300241.25</v>
      </c>
    </row>
    <row r="7120" spans="1:9" ht="51" customHeight="1" x14ac:dyDescent="0.25">
      <c r="A7120" s="200">
        <v>43649</v>
      </c>
      <c r="B7120" s="37" t="s">
        <v>8437</v>
      </c>
      <c r="C7120" s="23">
        <v>68</v>
      </c>
      <c r="D7120" s="49" t="s">
        <v>18531</v>
      </c>
      <c r="E7120" s="49" t="s">
        <v>18532</v>
      </c>
      <c r="F7120" s="50" t="s">
        <v>18533</v>
      </c>
      <c r="G7120" s="217">
        <v>455188.7</v>
      </c>
      <c r="H7120" s="212">
        <v>0</v>
      </c>
      <c r="I7120" s="212">
        <v>455188.7</v>
      </c>
    </row>
    <row r="7121" spans="1:9" ht="51" customHeight="1" x14ac:dyDescent="0.25">
      <c r="A7121" s="200">
        <v>43649</v>
      </c>
      <c r="B7121" s="37" t="s">
        <v>8437</v>
      </c>
      <c r="C7121" s="23">
        <v>68</v>
      </c>
      <c r="D7121" s="49" t="s">
        <v>18534</v>
      </c>
      <c r="E7121" s="49" t="s">
        <v>15705</v>
      </c>
      <c r="F7121" s="50" t="s">
        <v>18535</v>
      </c>
      <c r="G7121" s="217">
        <v>776775.1</v>
      </c>
      <c r="H7121" s="212">
        <v>0</v>
      </c>
      <c r="I7121" s="212">
        <v>776775.1</v>
      </c>
    </row>
    <row r="7122" spans="1:9" ht="51" customHeight="1" x14ac:dyDescent="0.25">
      <c r="A7122" s="200">
        <v>43649</v>
      </c>
      <c r="B7122" s="37" t="s">
        <v>8437</v>
      </c>
      <c r="C7122" s="23">
        <v>69</v>
      </c>
      <c r="D7122" s="49" t="s">
        <v>18536</v>
      </c>
      <c r="E7122" s="49" t="s">
        <v>9400</v>
      </c>
      <c r="F7122" s="50" t="s">
        <v>18537</v>
      </c>
      <c r="G7122" s="217">
        <v>283239.65000000002</v>
      </c>
      <c r="H7122" s="212">
        <v>0</v>
      </c>
      <c r="I7122" s="212">
        <v>283239.65000000002</v>
      </c>
    </row>
    <row r="7123" spans="1:9" ht="51" customHeight="1" x14ac:dyDescent="0.25">
      <c r="A7123" s="200">
        <v>43649</v>
      </c>
      <c r="B7123" s="37" t="s">
        <v>8437</v>
      </c>
      <c r="C7123" s="23">
        <v>69</v>
      </c>
      <c r="D7123" s="49" t="s">
        <v>18538</v>
      </c>
      <c r="E7123" s="49" t="s">
        <v>224</v>
      </c>
      <c r="F7123" s="50" t="s">
        <v>18539</v>
      </c>
      <c r="G7123" s="217">
        <v>283239.65000000002</v>
      </c>
      <c r="H7123" s="212">
        <v>0</v>
      </c>
      <c r="I7123" s="212">
        <v>283239.65000000002</v>
      </c>
    </row>
    <row r="7124" spans="1:9" ht="51" customHeight="1" x14ac:dyDescent="0.25">
      <c r="A7124" s="200">
        <v>43649</v>
      </c>
      <c r="B7124" s="37" t="s">
        <v>8437</v>
      </c>
      <c r="C7124" s="23">
        <v>69</v>
      </c>
      <c r="D7124" s="49" t="s">
        <v>18540</v>
      </c>
      <c r="E7124" s="49" t="s">
        <v>18541</v>
      </c>
      <c r="F7124" s="50" t="s">
        <v>18542</v>
      </c>
      <c r="G7124" s="217">
        <v>3574945</v>
      </c>
      <c r="H7124" s="212">
        <v>0</v>
      </c>
      <c r="I7124" s="212">
        <v>3574945</v>
      </c>
    </row>
    <row r="7125" spans="1:9" ht="51" customHeight="1" x14ac:dyDescent="0.25">
      <c r="A7125" s="200">
        <v>43649</v>
      </c>
      <c r="B7125" s="37" t="s">
        <v>8437</v>
      </c>
      <c r="C7125" s="23">
        <v>69</v>
      </c>
      <c r="D7125" s="49" t="s">
        <v>18543</v>
      </c>
      <c r="E7125" s="49" t="s">
        <v>18544</v>
      </c>
      <c r="F7125" s="50" t="s">
        <v>18545</v>
      </c>
      <c r="G7125" s="217">
        <v>6999999.9500000002</v>
      </c>
      <c r="H7125" s="212">
        <v>0</v>
      </c>
      <c r="I7125" s="212">
        <v>6999999.9500000002</v>
      </c>
    </row>
    <row r="7126" spans="1:9" ht="51" customHeight="1" x14ac:dyDescent="0.25">
      <c r="A7126" s="200">
        <v>43649</v>
      </c>
      <c r="B7126" s="37" t="s">
        <v>8437</v>
      </c>
      <c r="C7126" s="23">
        <v>69</v>
      </c>
      <c r="D7126" s="49" t="s">
        <v>18546</v>
      </c>
      <c r="E7126" s="49" t="s">
        <v>506</v>
      </c>
      <c r="F7126" s="50" t="s">
        <v>18547</v>
      </c>
      <c r="G7126" s="217">
        <v>665000</v>
      </c>
      <c r="H7126" s="212">
        <v>0</v>
      </c>
      <c r="I7126" s="212">
        <v>665000</v>
      </c>
    </row>
    <row r="7127" spans="1:9" ht="51" customHeight="1" x14ac:dyDescent="0.25">
      <c r="A7127" s="200">
        <v>43649</v>
      </c>
      <c r="B7127" s="37" t="s">
        <v>2581</v>
      </c>
      <c r="C7127" s="23">
        <v>78</v>
      </c>
      <c r="D7127" s="49" t="s">
        <v>18548</v>
      </c>
      <c r="E7127" s="49" t="s">
        <v>221</v>
      </c>
      <c r="F7127" s="50" t="s">
        <v>18549</v>
      </c>
      <c r="G7127" s="217">
        <v>1515224.11</v>
      </c>
      <c r="H7127" s="212">
        <v>75761.2</v>
      </c>
      <c r="I7127" s="212">
        <v>1590985.31</v>
      </c>
    </row>
    <row r="7128" spans="1:9" ht="51" customHeight="1" x14ac:dyDescent="0.25">
      <c r="A7128" s="200">
        <v>43649</v>
      </c>
      <c r="B7128" s="37" t="s">
        <v>2581</v>
      </c>
      <c r="C7128" s="23">
        <v>78</v>
      </c>
      <c r="D7128" s="49" t="s">
        <v>18550</v>
      </c>
      <c r="E7128" s="49" t="s">
        <v>18551</v>
      </c>
      <c r="F7128" s="50" t="s">
        <v>18552</v>
      </c>
      <c r="G7128" s="217">
        <v>3248469.53</v>
      </c>
      <c r="H7128" s="212">
        <v>0</v>
      </c>
      <c r="I7128" s="212">
        <v>3248469.53</v>
      </c>
    </row>
    <row r="7129" spans="1:9" ht="51" customHeight="1" x14ac:dyDescent="0.25">
      <c r="A7129" s="200">
        <v>43649</v>
      </c>
      <c r="B7129" s="37" t="s">
        <v>2581</v>
      </c>
      <c r="C7129" s="23">
        <v>78</v>
      </c>
      <c r="D7129" s="49" t="s">
        <v>18553</v>
      </c>
      <c r="E7129" s="49" t="s">
        <v>18554</v>
      </c>
      <c r="F7129" s="50" t="s">
        <v>18555</v>
      </c>
      <c r="G7129" s="217">
        <v>2222359.65</v>
      </c>
      <c r="H7129" s="212">
        <v>0</v>
      </c>
      <c r="I7129" s="212">
        <v>2222359.65</v>
      </c>
    </row>
    <row r="7130" spans="1:9" ht="51" customHeight="1" x14ac:dyDescent="0.25">
      <c r="A7130" s="200">
        <v>43649</v>
      </c>
      <c r="B7130" s="37" t="s">
        <v>2581</v>
      </c>
      <c r="C7130" s="23">
        <v>78</v>
      </c>
      <c r="D7130" s="49" t="s">
        <v>18556</v>
      </c>
      <c r="E7130" s="49" t="s">
        <v>221</v>
      </c>
      <c r="F7130" s="50" t="s">
        <v>18557</v>
      </c>
      <c r="G7130" s="217">
        <v>2086699.13</v>
      </c>
      <c r="H7130" s="212">
        <v>104334.96</v>
      </c>
      <c r="I7130" s="212">
        <v>2191034.09</v>
      </c>
    </row>
    <row r="7131" spans="1:9" ht="51" customHeight="1" x14ac:dyDescent="0.25">
      <c r="A7131" s="200">
        <v>43649</v>
      </c>
      <c r="B7131" s="37" t="s">
        <v>2581</v>
      </c>
      <c r="C7131" s="23">
        <v>78</v>
      </c>
      <c r="D7131" s="49" t="s">
        <v>18558</v>
      </c>
      <c r="E7131" s="49" t="s">
        <v>1384</v>
      </c>
      <c r="F7131" s="50" t="s">
        <v>18559</v>
      </c>
      <c r="G7131" s="217">
        <v>3982221.24</v>
      </c>
      <c r="H7131" s="212">
        <v>199111.06</v>
      </c>
      <c r="I7131" s="212">
        <v>4181332.3</v>
      </c>
    </row>
    <row r="7132" spans="1:9" ht="51" customHeight="1" x14ac:dyDescent="0.25">
      <c r="A7132" s="200">
        <v>43649</v>
      </c>
      <c r="B7132" s="37" t="s">
        <v>2581</v>
      </c>
      <c r="C7132" s="23">
        <v>78</v>
      </c>
      <c r="D7132" s="49" t="s">
        <v>18560</v>
      </c>
      <c r="E7132" s="49" t="s">
        <v>18561</v>
      </c>
      <c r="F7132" s="50" t="s">
        <v>18562</v>
      </c>
      <c r="G7132" s="217">
        <v>2975691.9</v>
      </c>
      <c r="H7132" s="212">
        <v>0</v>
      </c>
      <c r="I7132" s="212">
        <v>2975691.9</v>
      </c>
    </row>
    <row r="7133" spans="1:9" ht="51" customHeight="1" x14ac:dyDescent="0.25">
      <c r="A7133" s="200">
        <v>43649</v>
      </c>
      <c r="B7133" s="37" t="s">
        <v>2581</v>
      </c>
      <c r="C7133" s="23">
        <v>78</v>
      </c>
      <c r="D7133" s="49" t="s">
        <v>18563</v>
      </c>
      <c r="E7133" s="49" t="s">
        <v>18564</v>
      </c>
      <c r="F7133" s="50" t="s">
        <v>18565</v>
      </c>
      <c r="G7133" s="217">
        <v>3862573</v>
      </c>
      <c r="H7133" s="212">
        <v>0</v>
      </c>
      <c r="I7133" s="212">
        <v>3862573</v>
      </c>
    </row>
    <row r="7134" spans="1:9" ht="51" customHeight="1" x14ac:dyDescent="0.25">
      <c r="A7134" s="200">
        <v>43649</v>
      </c>
      <c r="B7134" s="37" t="s">
        <v>2581</v>
      </c>
      <c r="C7134" s="23">
        <v>78</v>
      </c>
      <c r="D7134" s="49" t="s">
        <v>18566</v>
      </c>
      <c r="E7134" s="49" t="s">
        <v>2378</v>
      </c>
      <c r="F7134" s="50" t="s">
        <v>18567</v>
      </c>
      <c r="G7134" s="217">
        <v>1196730.28</v>
      </c>
      <c r="H7134" s="212">
        <v>0</v>
      </c>
      <c r="I7134" s="212">
        <v>1196730.28</v>
      </c>
    </row>
    <row r="7135" spans="1:9" ht="51" customHeight="1" x14ac:dyDescent="0.25">
      <c r="A7135" s="200">
        <v>43649</v>
      </c>
      <c r="B7135" s="37" t="s">
        <v>2581</v>
      </c>
      <c r="C7135" s="23">
        <v>78</v>
      </c>
      <c r="D7135" s="49" t="s">
        <v>18568</v>
      </c>
      <c r="E7135" s="49" t="s">
        <v>18569</v>
      </c>
      <c r="F7135" s="50" t="s">
        <v>18570</v>
      </c>
      <c r="G7135" s="217">
        <v>4452653.5999999996</v>
      </c>
      <c r="H7135" s="212">
        <v>0</v>
      </c>
      <c r="I7135" s="212">
        <v>4452653.5999999996</v>
      </c>
    </row>
    <row r="7136" spans="1:9" ht="51" customHeight="1" x14ac:dyDescent="0.25">
      <c r="A7136" s="200">
        <v>43649</v>
      </c>
      <c r="B7136" s="37" t="s">
        <v>2581</v>
      </c>
      <c r="C7136" s="23">
        <v>78</v>
      </c>
      <c r="D7136" s="49" t="s">
        <v>18571</v>
      </c>
      <c r="E7136" s="49" t="s">
        <v>18572</v>
      </c>
      <c r="F7136" s="50" t="s">
        <v>18573</v>
      </c>
      <c r="G7136" s="217">
        <v>785038.4</v>
      </c>
      <c r="H7136" s="212">
        <v>0</v>
      </c>
      <c r="I7136" s="212">
        <v>785038.4</v>
      </c>
    </row>
    <row r="7137" spans="1:9" ht="51" customHeight="1" x14ac:dyDescent="0.25">
      <c r="A7137" s="200">
        <v>43649</v>
      </c>
      <c r="B7137" s="37" t="s">
        <v>2581</v>
      </c>
      <c r="C7137" s="23">
        <v>78</v>
      </c>
      <c r="D7137" s="49" t="s">
        <v>18574</v>
      </c>
      <c r="E7137" s="49" t="s">
        <v>18575</v>
      </c>
      <c r="F7137" s="50" t="s">
        <v>18576</v>
      </c>
      <c r="G7137" s="217">
        <v>2209095</v>
      </c>
      <c r="H7137" s="212">
        <v>0</v>
      </c>
      <c r="I7137" s="212">
        <v>2209095</v>
      </c>
    </row>
    <row r="7138" spans="1:9" ht="51" customHeight="1" x14ac:dyDescent="0.25">
      <c r="A7138" s="200">
        <v>43649</v>
      </c>
      <c r="B7138" s="37" t="s">
        <v>2581</v>
      </c>
      <c r="C7138" s="23">
        <v>78</v>
      </c>
      <c r="D7138" s="49" t="s">
        <v>18577</v>
      </c>
      <c r="E7138" s="49" t="s">
        <v>18578</v>
      </c>
      <c r="F7138" s="50" t="s">
        <v>18579</v>
      </c>
      <c r="G7138" s="217">
        <v>962516.11</v>
      </c>
      <c r="H7138" s="212">
        <v>0</v>
      </c>
      <c r="I7138" s="212">
        <v>962516.11</v>
      </c>
    </row>
    <row r="7139" spans="1:9" ht="51" customHeight="1" x14ac:dyDescent="0.25">
      <c r="A7139" s="200">
        <v>43649</v>
      </c>
      <c r="B7139" s="37" t="s">
        <v>2581</v>
      </c>
      <c r="C7139" s="23">
        <v>78</v>
      </c>
      <c r="D7139" s="49" t="s">
        <v>18580</v>
      </c>
      <c r="E7139" s="49" t="s">
        <v>18581</v>
      </c>
      <c r="F7139" s="50" t="s">
        <v>18582</v>
      </c>
      <c r="G7139" s="217">
        <v>6083510.8099999996</v>
      </c>
      <c r="H7139" s="212">
        <v>0</v>
      </c>
      <c r="I7139" s="212">
        <v>6083510.8099999996</v>
      </c>
    </row>
    <row r="7140" spans="1:9" ht="51" customHeight="1" x14ac:dyDescent="0.25">
      <c r="A7140" s="200">
        <v>43649</v>
      </c>
      <c r="B7140" s="37" t="s">
        <v>2581</v>
      </c>
      <c r="C7140" s="23">
        <v>78</v>
      </c>
      <c r="D7140" s="49" t="s">
        <v>18583</v>
      </c>
      <c r="E7140" s="49" t="s">
        <v>18584</v>
      </c>
      <c r="F7140" s="50" t="s">
        <v>18585</v>
      </c>
      <c r="G7140" s="217">
        <v>1257378.6000000001</v>
      </c>
      <c r="H7140" s="212">
        <v>0</v>
      </c>
      <c r="I7140" s="212">
        <v>1257378.6000000001</v>
      </c>
    </row>
    <row r="7141" spans="1:9" ht="51" customHeight="1" x14ac:dyDescent="0.25">
      <c r="A7141" s="200">
        <v>43649</v>
      </c>
      <c r="B7141" s="37" t="s">
        <v>2581</v>
      </c>
      <c r="C7141" s="23">
        <v>78</v>
      </c>
      <c r="D7141" s="49" t="s">
        <v>18586</v>
      </c>
      <c r="E7141" s="49" t="s">
        <v>18587</v>
      </c>
      <c r="F7141" s="50" t="s">
        <v>18588</v>
      </c>
      <c r="G7141" s="217">
        <v>852861.77</v>
      </c>
      <c r="H7141" s="212">
        <v>0</v>
      </c>
      <c r="I7141" s="212">
        <v>852861.77</v>
      </c>
    </row>
    <row r="7142" spans="1:9" ht="51" customHeight="1" x14ac:dyDescent="0.25">
      <c r="A7142" s="200">
        <v>43649</v>
      </c>
      <c r="B7142" s="37" t="s">
        <v>2581</v>
      </c>
      <c r="C7142" s="23">
        <v>78</v>
      </c>
      <c r="D7142" s="49" t="s">
        <v>18589</v>
      </c>
      <c r="E7142" s="49" t="s">
        <v>18590</v>
      </c>
      <c r="F7142" s="50" t="s">
        <v>18591</v>
      </c>
      <c r="G7142" s="217">
        <v>941131.26</v>
      </c>
      <c r="H7142" s="212">
        <v>0</v>
      </c>
      <c r="I7142" s="212">
        <v>941131.26</v>
      </c>
    </row>
    <row r="7143" spans="1:9" ht="51" customHeight="1" x14ac:dyDescent="0.25">
      <c r="A7143" s="200">
        <v>43649</v>
      </c>
      <c r="B7143" s="37" t="s">
        <v>2581</v>
      </c>
      <c r="C7143" s="23">
        <v>78</v>
      </c>
      <c r="D7143" s="49" t="s">
        <v>18592</v>
      </c>
      <c r="E7143" s="49" t="s">
        <v>18593</v>
      </c>
      <c r="F7143" s="50" t="s">
        <v>18594</v>
      </c>
      <c r="G7143" s="217">
        <v>3679413.09</v>
      </c>
      <c r="H7143" s="212">
        <v>0</v>
      </c>
      <c r="I7143" s="212">
        <v>3679413.09</v>
      </c>
    </row>
    <row r="7144" spans="1:9" ht="51" customHeight="1" x14ac:dyDescent="0.25">
      <c r="A7144" s="200">
        <v>43649</v>
      </c>
      <c r="B7144" s="37" t="s">
        <v>2581</v>
      </c>
      <c r="C7144" s="23">
        <v>78</v>
      </c>
      <c r="D7144" s="49" t="s">
        <v>18595</v>
      </c>
      <c r="E7144" s="49" t="s">
        <v>18596</v>
      </c>
      <c r="F7144" s="50" t="s">
        <v>18597</v>
      </c>
      <c r="G7144" s="217">
        <v>1560633.51</v>
      </c>
      <c r="H7144" s="212">
        <v>0</v>
      </c>
      <c r="I7144" s="212">
        <v>1560633.51</v>
      </c>
    </row>
    <row r="7145" spans="1:9" ht="51" customHeight="1" x14ac:dyDescent="0.25">
      <c r="A7145" s="200">
        <v>43649</v>
      </c>
      <c r="B7145" s="37" t="s">
        <v>2581</v>
      </c>
      <c r="C7145" s="23">
        <v>78</v>
      </c>
      <c r="D7145" s="49" t="s">
        <v>18598</v>
      </c>
      <c r="E7145" s="49" t="s">
        <v>13734</v>
      </c>
      <c r="F7145" s="50" t="s">
        <v>18599</v>
      </c>
      <c r="G7145" s="217">
        <v>3567696.56</v>
      </c>
      <c r="H7145" s="212">
        <v>178384.83</v>
      </c>
      <c r="I7145" s="212">
        <v>3746081.39</v>
      </c>
    </row>
    <row r="7146" spans="1:9" ht="51" customHeight="1" x14ac:dyDescent="0.25">
      <c r="A7146" s="200">
        <v>43649</v>
      </c>
      <c r="B7146" s="37" t="s">
        <v>2581</v>
      </c>
      <c r="C7146" s="23">
        <v>78</v>
      </c>
      <c r="D7146" s="49" t="s">
        <v>18600</v>
      </c>
      <c r="E7146" s="49" t="s">
        <v>18601</v>
      </c>
      <c r="F7146" s="50" t="s">
        <v>18602</v>
      </c>
      <c r="G7146" s="217">
        <v>3978086.49</v>
      </c>
      <c r="H7146" s="212">
        <v>0</v>
      </c>
      <c r="I7146" s="212">
        <v>3978086.49</v>
      </c>
    </row>
    <row r="7147" spans="1:9" ht="51" customHeight="1" x14ac:dyDescent="0.25">
      <c r="A7147" s="200">
        <v>43649</v>
      </c>
      <c r="B7147" s="37" t="s">
        <v>2581</v>
      </c>
      <c r="C7147" s="23">
        <v>78</v>
      </c>
      <c r="D7147" s="49" t="s">
        <v>18603</v>
      </c>
      <c r="E7147" s="49" t="s">
        <v>18604</v>
      </c>
      <c r="F7147" s="50" t="s">
        <v>18605</v>
      </c>
      <c r="G7147" s="217">
        <v>869638.56</v>
      </c>
      <c r="H7147" s="212">
        <v>0</v>
      </c>
      <c r="I7147" s="212">
        <v>869638.56</v>
      </c>
    </row>
    <row r="7148" spans="1:9" ht="51" customHeight="1" x14ac:dyDescent="0.25">
      <c r="A7148" s="200">
        <v>43649</v>
      </c>
      <c r="B7148" s="37" t="s">
        <v>2581</v>
      </c>
      <c r="C7148" s="23">
        <v>78</v>
      </c>
      <c r="D7148" s="49" t="s">
        <v>18606</v>
      </c>
      <c r="E7148" s="49" t="s">
        <v>3489</v>
      </c>
      <c r="F7148" s="50" t="s">
        <v>18607</v>
      </c>
      <c r="G7148" s="217">
        <v>813892.18</v>
      </c>
      <c r="H7148" s="212">
        <v>40694.61</v>
      </c>
      <c r="I7148" s="212">
        <v>854586.79</v>
      </c>
    </row>
    <row r="7149" spans="1:9" ht="51" customHeight="1" x14ac:dyDescent="0.25">
      <c r="A7149" s="200">
        <v>43649</v>
      </c>
      <c r="B7149" s="37" t="s">
        <v>2581</v>
      </c>
      <c r="C7149" s="23">
        <v>78</v>
      </c>
      <c r="D7149" s="49" t="s">
        <v>18608</v>
      </c>
      <c r="E7149" s="49" t="s">
        <v>18609</v>
      </c>
      <c r="F7149" s="50" t="s">
        <v>18610</v>
      </c>
      <c r="G7149" s="217">
        <v>1933345.35</v>
      </c>
      <c r="H7149" s="212">
        <v>0</v>
      </c>
      <c r="I7149" s="212">
        <v>1933345.35</v>
      </c>
    </row>
    <row r="7150" spans="1:9" ht="51" customHeight="1" x14ac:dyDescent="0.25">
      <c r="A7150" s="200">
        <v>43649</v>
      </c>
      <c r="B7150" s="37" t="s">
        <v>2581</v>
      </c>
      <c r="C7150" s="23">
        <v>78</v>
      </c>
      <c r="D7150" s="49" t="s">
        <v>18611</v>
      </c>
      <c r="E7150" s="49" t="s">
        <v>18612</v>
      </c>
      <c r="F7150" s="50" t="s">
        <v>18613</v>
      </c>
      <c r="G7150" s="217">
        <v>1499748.18</v>
      </c>
      <c r="H7150" s="212">
        <v>0</v>
      </c>
      <c r="I7150" s="212">
        <v>1499748.18</v>
      </c>
    </row>
    <row r="7151" spans="1:9" ht="51" customHeight="1" x14ac:dyDescent="0.25">
      <c r="A7151" s="200">
        <v>43649</v>
      </c>
      <c r="B7151" s="37" t="s">
        <v>2581</v>
      </c>
      <c r="C7151" s="23">
        <v>78</v>
      </c>
      <c r="D7151" s="49" t="s">
        <v>18614</v>
      </c>
      <c r="E7151" s="49" t="s">
        <v>18615</v>
      </c>
      <c r="F7151" s="50" t="s">
        <v>18616</v>
      </c>
      <c r="G7151" s="217">
        <v>1652255.7</v>
      </c>
      <c r="H7151" s="212">
        <v>0</v>
      </c>
      <c r="I7151" s="212">
        <v>1652255.7</v>
      </c>
    </row>
    <row r="7152" spans="1:9" ht="51" customHeight="1" x14ac:dyDescent="0.25">
      <c r="A7152" s="200">
        <v>43649</v>
      </c>
      <c r="B7152" s="37" t="s">
        <v>2581</v>
      </c>
      <c r="C7152" s="23">
        <v>78</v>
      </c>
      <c r="D7152" s="49" t="s">
        <v>18617</v>
      </c>
      <c r="E7152" s="49" t="s">
        <v>18618</v>
      </c>
      <c r="F7152" s="50" t="s">
        <v>18619</v>
      </c>
      <c r="G7152" s="217">
        <v>11705793.199999999</v>
      </c>
      <c r="H7152" s="212">
        <v>0</v>
      </c>
      <c r="I7152" s="212">
        <v>11705793.199999999</v>
      </c>
    </row>
    <row r="7153" spans="1:9" ht="51" customHeight="1" x14ac:dyDescent="0.25">
      <c r="A7153" s="200">
        <v>43649</v>
      </c>
      <c r="B7153" s="37" t="s">
        <v>2581</v>
      </c>
      <c r="C7153" s="23">
        <v>78</v>
      </c>
      <c r="D7153" s="49" t="s">
        <v>18620</v>
      </c>
      <c r="E7153" s="49" t="s">
        <v>11784</v>
      </c>
      <c r="F7153" s="50" t="s">
        <v>18621</v>
      </c>
      <c r="G7153" s="217">
        <v>1458548.88</v>
      </c>
      <c r="H7153" s="212">
        <v>72927.44</v>
      </c>
      <c r="I7153" s="212">
        <v>1531476.32</v>
      </c>
    </row>
    <row r="7154" spans="1:9" ht="51" customHeight="1" x14ac:dyDescent="0.25">
      <c r="A7154" s="200">
        <v>43649</v>
      </c>
      <c r="B7154" s="37" t="s">
        <v>2581</v>
      </c>
      <c r="C7154" s="23">
        <v>78</v>
      </c>
      <c r="D7154" s="49" t="s">
        <v>18622</v>
      </c>
      <c r="E7154" s="49" t="s">
        <v>18623</v>
      </c>
      <c r="F7154" s="50" t="s">
        <v>18624</v>
      </c>
      <c r="G7154" s="217">
        <v>1569040.8</v>
      </c>
      <c r="H7154" s="212">
        <v>0</v>
      </c>
      <c r="I7154" s="212">
        <v>1569040.8</v>
      </c>
    </row>
    <row r="7155" spans="1:9" ht="51" customHeight="1" x14ac:dyDescent="0.25">
      <c r="A7155" s="200">
        <v>43649</v>
      </c>
      <c r="B7155" s="37" t="s">
        <v>2581</v>
      </c>
      <c r="C7155" s="23">
        <v>78</v>
      </c>
      <c r="D7155" s="49" t="s">
        <v>18625</v>
      </c>
      <c r="E7155" s="49" t="s">
        <v>18626</v>
      </c>
      <c r="F7155" s="50" t="s">
        <v>18627</v>
      </c>
      <c r="G7155" s="217">
        <v>1303578.3700000001</v>
      </c>
      <c r="H7155" s="212">
        <v>0</v>
      </c>
      <c r="I7155" s="212">
        <v>1303578.3700000001</v>
      </c>
    </row>
    <row r="7156" spans="1:9" ht="51" customHeight="1" x14ac:dyDescent="0.25">
      <c r="A7156" s="200">
        <v>43663</v>
      </c>
      <c r="B7156" s="37" t="s">
        <v>2577</v>
      </c>
      <c r="C7156" s="23">
        <v>6</v>
      </c>
      <c r="D7156" s="49" t="s">
        <v>18628</v>
      </c>
      <c r="E7156" s="49" t="s">
        <v>3486</v>
      </c>
      <c r="F7156" s="50" t="s">
        <v>18629</v>
      </c>
      <c r="G7156" s="217">
        <v>7932896.7199999997</v>
      </c>
      <c r="H7156" s="212">
        <v>0</v>
      </c>
      <c r="I7156" s="212">
        <v>7932896.7199999997</v>
      </c>
    </row>
    <row r="7157" spans="1:9" ht="51" customHeight="1" x14ac:dyDescent="0.25">
      <c r="A7157" s="200">
        <v>43663</v>
      </c>
      <c r="B7157" s="37" t="s">
        <v>2577</v>
      </c>
      <c r="C7157" s="23">
        <v>6</v>
      </c>
      <c r="D7157" s="49" t="s">
        <v>18630</v>
      </c>
      <c r="E7157" s="49" t="s">
        <v>2520</v>
      </c>
      <c r="F7157" s="50" t="s">
        <v>18631</v>
      </c>
      <c r="G7157" s="217">
        <v>190802.75</v>
      </c>
      <c r="H7157" s="212">
        <v>0</v>
      </c>
      <c r="I7157" s="212">
        <v>190802.75</v>
      </c>
    </row>
    <row r="7158" spans="1:9" ht="51" customHeight="1" x14ac:dyDescent="0.25">
      <c r="A7158" s="200">
        <v>43663</v>
      </c>
      <c r="B7158" s="37" t="s">
        <v>2577</v>
      </c>
      <c r="C7158" s="23">
        <v>6</v>
      </c>
      <c r="D7158" s="49" t="s">
        <v>18632</v>
      </c>
      <c r="E7158" s="49" t="s">
        <v>1092</v>
      </c>
      <c r="F7158" s="50" t="s">
        <v>18633</v>
      </c>
      <c r="G7158" s="217">
        <v>5289894.5</v>
      </c>
      <c r="H7158" s="212">
        <v>0</v>
      </c>
      <c r="I7158" s="212">
        <v>5289894.5</v>
      </c>
    </row>
    <row r="7159" spans="1:9" ht="51" customHeight="1" x14ac:dyDescent="0.25">
      <c r="A7159" s="200">
        <v>43663</v>
      </c>
      <c r="B7159" s="37" t="s">
        <v>2577</v>
      </c>
      <c r="C7159" s="23">
        <v>6</v>
      </c>
      <c r="D7159" s="49" t="s">
        <v>18634</v>
      </c>
      <c r="E7159" s="49" t="s">
        <v>18635</v>
      </c>
      <c r="F7159" s="50" t="s">
        <v>18636</v>
      </c>
      <c r="G7159" s="217">
        <v>7081080.9900000002</v>
      </c>
      <c r="H7159" s="212">
        <v>0</v>
      </c>
      <c r="I7159" s="212">
        <v>7081080.9900000002</v>
      </c>
    </row>
    <row r="7160" spans="1:9" ht="51" customHeight="1" x14ac:dyDescent="0.25">
      <c r="A7160" s="200">
        <v>43663</v>
      </c>
      <c r="B7160" s="37" t="s">
        <v>2577</v>
      </c>
      <c r="C7160" s="23">
        <v>6</v>
      </c>
      <c r="D7160" s="49" t="s">
        <v>18637</v>
      </c>
      <c r="E7160" s="49" t="s">
        <v>4768</v>
      </c>
      <c r="F7160" s="50" t="s">
        <v>18638</v>
      </c>
      <c r="G7160" s="217">
        <v>981160.95</v>
      </c>
      <c r="H7160" s="212">
        <v>0</v>
      </c>
      <c r="I7160" s="212">
        <v>981160.95</v>
      </c>
    </row>
    <row r="7161" spans="1:9" ht="51" customHeight="1" x14ac:dyDescent="0.25">
      <c r="A7161" s="200">
        <v>43663</v>
      </c>
      <c r="B7161" s="37" t="s">
        <v>2577</v>
      </c>
      <c r="C7161" s="23">
        <v>6</v>
      </c>
      <c r="D7161" s="49" t="s">
        <v>18639</v>
      </c>
      <c r="E7161" s="49" t="s">
        <v>4148</v>
      </c>
      <c r="F7161" s="50" t="s">
        <v>18640</v>
      </c>
      <c r="G7161" s="217">
        <v>10384489.6</v>
      </c>
      <c r="H7161" s="212">
        <v>0</v>
      </c>
      <c r="I7161" s="212">
        <v>10384489.6</v>
      </c>
    </row>
    <row r="7162" spans="1:9" ht="51" customHeight="1" x14ac:dyDescent="0.25">
      <c r="A7162" s="200">
        <v>43663</v>
      </c>
      <c r="B7162" s="37" t="s">
        <v>2582</v>
      </c>
      <c r="C7162" s="23">
        <v>50</v>
      </c>
      <c r="D7162" s="49" t="s">
        <v>18641</v>
      </c>
      <c r="E7162" s="49" t="s">
        <v>18642</v>
      </c>
      <c r="F7162" s="50" t="s">
        <v>18643</v>
      </c>
      <c r="G7162" s="217">
        <v>1769611.6</v>
      </c>
      <c r="H7162" s="212">
        <v>104094.8</v>
      </c>
      <c r="I7162" s="212">
        <v>1873706.4</v>
      </c>
    </row>
    <row r="7163" spans="1:9" ht="51" customHeight="1" x14ac:dyDescent="0.25">
      <c r="A7163" s="200">
        <v>43663</v>
      </c>
      <c r="B7163" s="37" t="s">
        <v>2582</v>
      </c>
      <c r="C7163" s="23">
        <v>50</v>
      </c>
      <c r="D7163" s="49" t="s">
        <v>18644</v>
      </c>
      <c r="E7163" s="49" t="s">
        <v>16544</v>
      </c>
      <c r="F7163" s="50" t="s">
        <v>18645</v>
      </c>
      <c r="G7163" s="217">
        <v>6347800</v>
      </c>
      <c r="H7163" s="212">
        <v>373400</v>
      </c>
      <c r="I7163" s="212">
        <v>6721200</v>
      </c>
    </row>
    <row r="7164" spans="1:9" ht="51" customHeight="1" x14ac:dyDescent="0.25">
      <c r="A7164" s="200">
        <v>43663</v>
      </c>
      <c r="B7164" s="37" t="s">
        <v>2582</v>
      </c>
      <c r="C7164" s="23">
        <v>51</v>
      </c>
      <c r="D7164" s="49" t="s">
        <v>18646</v>
      </c>
      <c r="E7164" s="49" t="s">
        <v>3946</v>
      </c>
      <c r="F7164" s="50" t="s">
        <v>18647</v>
      </c>
      <c r="G7164" s="217">
        <v>20938148.100000001</v>
      </c>
      <c r="H7164" s="212">
        <v>1231655.77</v>
      </c>
      <c r="I7164" s="212">
        <v>22169803.870000001</v>
      </c>
    </row>
    <row r="7165" spans="1:9" ht="51" customHeight="1" x14ac:dyDescent="0.25">
      <c r="A7165" s="200">
        <v>43663</v>
      </c>
      <c r="B7165" s="37" t="s">
        <v>2582</v>
      </c>
      <c r="C7165" s="23">
        <v>51</v>
      </c>
      <c r="D7165" s="49" t="s">
        <v>18648</v>
      </c>
      <c r="E7165" s="49" t="s">
        <v>1836</v>
      </c>
      <c r="F7165" s="50" t="s">
        <v>18649</v>
      </c>
      <c r="G7165" s="217">
        <v>10039465.220000001</v>
      </c>
      <c r="H7165" s="212">
        <v>590556.78</v>
      </c>
      <c r="I7165" s="212">
        <v>10630022</v>
      </c>
    </row>
    <row r="7166" spans="1:9" ht="51" customHeight="1" x14ac:dyDescent="0.25">
      <c r="A7166" s="200">
        <v>43663</v>
      </c>
      <c r="B7166" s="37" t="s">
        <v>8437</v>
      </c>
      <c r="C7166" s="23">
        <v>53</v>
      </c>
      <c r="D7166" s="49" t="s">
        <v>18650</v>
      </c>
      <c r="E7166" s="49" t="s">
        <v>18651</v>
      </c>
      <c r="F7166" s="50" t="s">
        <v>18652</v>
      </c>
      <c r="G7166" s="217">
        <v>1106260.75</v>
      </c>
      <c r="H7166" s="212">
        <v>0</v>
      </c>
      <c r="I7166" s="212">
        <v>1106260.75</v>
      </c>
    </row>
    <row r="7167" spans="1:9" ht="51" customHeight="1" x14ac:dyDescent="0.25">
      <c r="A7167" s="200">
        <v>43663</v>
      </c>
      <c r="B7167" s="37" t="s">
        <v>8437</v>
      </c>
      <c r="C7167" s="23">
        <v>53</v>
      </c>
      <c r="D7167" s="49" t="s">
        <v>18653</v>
      </c>
      <c r="E7167" s="49" t="s">
        <v>18654</v>
      </c>
      <c r="F7167" s="50" t="s">
        <v>18655</v>
      </c>
      <c r="G7167" s="217">
        <v>1139985.75</v>
      </c>
      <c r="H7167" s="212">
        <v>0</v>
      </c>
      <c r="I7167" s="212">
        <v>1139985.75</v>
      </c>
    </row>
    <row r="7168" spans="1:9" ht="51" customHeight="1" x14ac:dyDescent="0.25">
      <c r="A7168" s="200">
        <v>43663</v>
      </c>
      <c r="B7168" s="37" t="s">
        <v>8437</v>
      </c>
      <c r="C7168" s="23">
        <v>53</v>
      </c>
      <c r="D7168" s="49" t="s">
        <v>18656</v>
      </c>
      <c r="E7168" s="49" t="s">
        <v>4006</v>
      </c>
      <c r="F7168" s="50" t="s">
        <v>18657</v>
      </c>
      <c r="G7168" s="217">
        <v>2566778.96</v>
      </c>
      <c r="H7168" s="212">
        <v>0</v>
      </c>
      <c r="I7168" s="212">
        <v>2566778.96</v>
      </c>
    </row>
    <row r="7169" spans="1:9" ht="51" customHeight="1" x14ac:dyDescent="0.25">
      <c r="A7169" s="200">
        <v>43663</v>
      </c>
      <c r="B7169" s="37" t="s">
        <v>8437</v>
      </c>
      <c r="C7169" s="23">
        <v>53</v>
      </c>
      <c r="D7169" s="49" t="s">
        <v>18658</v>
      </c>
      <c r="E7169" s="49" t="s">
        <v>18659</v>
      </c>
      <c r="F7169" s="50" t="s">
        <v>18660</v>
      </c>
      <c r="G7169" s="217">
        <v>3999999.7</v>
      </c>
      <c r="H7169" s="212">
        <v>0</v>
      </c>
      <c r="I7169" s="212">
        <v>3999999.7</v>
      </c>
    </row>
    <row r="7170" spans="1:9" ht="51" customHeight="1" x14ac:dyDescent="0.25">
      <c r="A7170" s="200">
        <v>43663</v>
      </c>
      <c r="B7170" s="37" t="s">
        <v>8437</v>
      </c>
      <c r="C7170" s="23">
        <v>53</v>
      </c>
      <c r="D7170" s="49" t="s">
        <v>18661</v>
      </c>
      <c r="E7170" s="49" t="s">
        <v>18662</v>
      </c>
      <c r="F7170" s="50" t="s">
        <v>18663</v>
      </c>
      <c r="G7170" s="217">
        <v>1236091.55</v>
      </c>
      <c r="H7170" s="212">
        <v>0</v>
      </c>
      <c r="I7170" s="212">
        <v>1236091.55</v>
      </c>
    </row>
    <row r="7171" spans="1:9" ht="51" customHeight="1" x14ac:dyDescent="0.25">
      <c r="A7171" s="200">
        <v>43663</v>
      </c>
      <c r="B7171" s="37" t="s">
        <v>8437</v>
      </c>
      <c r="C7171" s="23">
        <v>53</v>
      </c>
      <c r="D7171" s="49" t="s">
        <v>18664</v>
      </c>
      <c r="E7171" s="49" t="s">
        <v>18665</v>
      </c>
      <c r="F7171" s="50" t="s">
        <v>18666</v>
      </c>
      <c r="G7171" s="217">
        <v>1470290.32</v>
      </c>
      <c r="H7171" s="212">
        <v>0</v>
      </c>
      <c r="I7171" s="212">
        <v>1470290.32</v>
      </c>
    </row>
    <row r="7172" spans="1:9" ht="51" customHeight="1" x14ac:dyDescent="0.25">
      <c r="A7172" s="200">
        <v>43663</v>
      </c>
      <c r="B7172" s="37" t="s">
        <v>8437</v>
      </c>
      <c r="C7172" s="23">
        <v>53</v>
      </c>
      <c r="D7172" s="49" t="s">
        <v>18667</v>
      </c>
      <c r="E7172" s="49" t="s">
        <v>18668</v>
      </c>
      <c r="F7172" s="50" t="s">
        <v>18669</v>
      </c>
      <c r="G7172" s="217">
        <v>1939077.99</v>
      </c>
      <c r="H7172" s="212">
        <v>0</v>
      </c>
      <c r="I7172" s="212">
        <v>1939077.99</v>
      </c>
    </row>
    <row r="7173" spans="1:9" ht="51" customHeight="1" x14ac:dyDescent="0.25">
      <c r="A7173" s="200">
        <v>43663</v>
      </c>
      <c r="B7173" s="37" t="s">
        <v>8437</v>
      </c>
      <c r="C7173" s="23">
        <v>53</v>
      </c>
      <c r="D7173" s="49" t="s">
        <v>18670</v>
      </c>
      <c r="E7173" s="49" t="s">
        <v>4901</v>
      </c>
      <c r="F7173" s="50" t="s">
        <v>18671</v>
      </c>
      <c r="G7173" s="217">
        <v>7200015.3899999997</v>
      </c>
      <c r="H7173" s="212">
        <v>0</v>
      </c>
      <c r="I7173" s="212">
        <v>7200015.3899999997</v>
      </c>
    </row>
    <row r="7174" spans="1:9" ht="51" customHeight="1" x14ac:dyDescent="0.25">
      <c r="A7174" s="200">
        <v>43663</v>
      </c>
      <c r="B7174" s="37" t="s">
        <v>8437</v>
      </c>
      <c r="C7174" s="23">
        <v>53</v>
      </c>
      <c r="D7174" s="49" t="s">
        <v>18672</v>
      </c>
      <c r="E7174" s="49" t="s">
        <v>5695</v>
      </c>
      <c r="F7174" s="50" t="s">
        <v>18673</v>
      </c>
      <c r="G7174" s="217">
        <v>712500</v>
      </c>
      <c r="H7174" s="212">
        <v>0</v>
      </c>
      <c r="I7174" s="212">
        <v>712500</v>
      </c>
    </row>
    <row r="7175" spans="1:9" ht="51" customHeight="1" x14ac:dyDescent="0.25">
      <c r="A7175" s="200">
        <v>43663</v>
      </c>
      <c r="B7175" s="37" t="s">
        <v>8437</v>
      </c>
      <c r="C7175" s="23">
        <v>53</v>
      </c>
      <c r="D7175" s="49" t="s">
        <v>18674</v>
      </c>
      <c r="E7175" s="49" t="s">
        <v>18675</v>
      </c>
      <c r="F7175" s="50" t="s">
        <v>18676</v>
      </c>
      <c r="G7175" s="217">
        <v>2156503.7999999998</v>
      </c>
      <c r="H7175" s="212">
        <v>0</v>
      </c>
      <c r="I7175" s="212">
        <v>2156503.7999999998</v>
      </c>
    </row>
    <row r="7176" spans="1:9" ht="51" customHeight="1" x14ac:dyDescent="0.25">
      <c r="A7176" s="200">
        <v>43663</v>
      </c>
      <c r="B7176" s="37" t="s">
        <v>8437</v>
      </c>
      <c r="C7176" s="23">
        <v>53</v>
      </c>
      <c r="D7176" s="49" t="s">
        <v>18677</v>
      </c>
      <c r="E7176" s="49" t="s">
        <v>18678</v>
      </c>
      <c r="F7176" s="50" t="s">
        <v>18679</v>
      </c>
      <c r="G7176" s="217">
        <v>1871500</v>
      </c>
      <c r="H7176" s="212">
        <v>0</v>
      </c>
      <c r="I7176" s="212">
        <v>1871500</v>
      </c>
    </row>
    <row r="7177" spans="1:9" ht="51" customHeight="1" x14ac:dyDescent="0.25">
      <c r="A7177" s="200">
        <v>43663</v>
      </c>
      <c r="B7177" s="37" t="s">
        <v>8437</v>
      </c>
      <c r="C7177" s="23">
        <v>53</v>
      </c>
      <c r="D7177" s="49" t="s">
        <v>18680</v>
      </c>
      <c r="E7177" s="49" t="s">
        <v>18681</v>
      </c>
      <c r="F7177" s="50" t="s">
        <v>18682</v>
      </c>
      <c r="G7177" s="217">
        <v>725614.89</v>
      </c>
      <c r="H7177" s="212">
        <v>0</v>
      </c>
      <c r="I7177" s="212">
        <v>725614.89</v>
      </c>
    </row>
    <row r="7178" spans="1:9" ht="51" customHeight="1" x14ac:dyDescent="0.25">
      <c r="A7178" s="200">
        <v>43663</v>
      </c>
      <c r="B7178" s="37" t="s">
        <v>8437</v>
      </c>
      <c r="C7178" s="23">
        <v>53</v>
      </c>
      <c r="D7178" s="49" t="s">
        <v>18683</v>
      </c>
      <c r="E7178" s="49" t="s">
        <v>11626</v>
      </c>
      <c r="F7178" s="50" t="s">
        <v>18684</v>
      </c>
      <c r="G7178" s="217">
        <v>1900000</v>
      </c>
      <c r="H7178" s="212">
        <v>0</v>
      </c>
      <c r="I7178" s="212">
        <v>1900000</v>
      </c>
    </row>
    <row r="7179" spans="1:9" ht="51" customHeight="1" x14ac:dyDescent="0.25">
      <c r="A7179" s="200">
        <v>43663</v>
      </c>
      <c r="B7179" s="37" t="s">
        <v>8437</v>
      </c>
      <c r="C7179" s="23">
        <v>53</v>
      </c>
      <c r="D7179" s="49" t="s">
        <v>18685</v>
      </c>
      <c r="E7179" s="49" t="s">
        <v>18686</v>
      </c>
      <c r="F7179" s="50" t="s">
        <v>18687</v>
      </c>
      <c r="G7179" s="217">
        <v>1541041.67</v>
      </c>
      <c r="H7179" s="212">
        <v>0</v>
      </c>
      <c r="I7179" s="212">
        <v>1541041.67</v>
      </c>
    </row>
    <row r="7180" spans="1:9" ht="51" customHeight="1" x14ac:dyDescent="0.25">
      <c r="A7180" s="200">
        <v>43663</v>
      </c>
      <c r="B7180" s="37" t="s">
        <v>8437</v>
      </c>
      <c r="C7180" s="23">
        <v>55</v>
      </c>
      <c r="D7180" s="49" t="s">
        <v>18688</v>
      </c>
      <c r="E7180" s="49" t="s">
        <v>1739</v>
      </c>
      <c r="F7180" s="50" t="s">
        <v>18689</v>
      </c>
      <c r="G7180" s="217">
        <v>1562020.08</v>
      </c>
      <c r="H7180" s="212">
        <v>0</v>
      </c>
      <c r="I7180" s="212">
        <v>1562020.08</v>
      </c>
    </row>
    <row r="7181" spans="1:9" ht="51" customHeight="1" x14ac:dyDescent="0.25">
      <c r="A7181" s="200">
        <v>43663</v>
      </c>
      <c r="B7181" s="37" t="s">
        <v>8437</v>
      </c>
      <c r="C7181" s="23">
        <v>55</v>
      </c>
      <c r="D7181" s="49" t="s">
        <v>18690</v>
      </c>
      <c r="E7181" s="49" t="s">
        <v>18691</v>
      </c>
      <c r="F7181" s="50" t="s">
        <v>18692</v>
      </c>
      <c r="G7181" s="217">
        <v>8996855.4299999997</v>
      </c>
      <c r="H7181" s="212">
        <v>0</v>
      </c>
      <c r="I7181" s="212">
        <v>8996855.4299999997</v>
      </c>
    </row>
    <row r="7182" spans="1:9" ht="51" customHeight="1" x14ac:dyDescent="0.25">
      <c r="A7182" s="200">
        <v>43663</v>
      </c>
      <c r="B7182" s="37" t="s">
        <v>2580</v>
      </c>
      <c r="C7182" s="23">
        <v>58</v>
      </c>
      <c r="D7182" s="49" t="s">
        <v>18693</v>
      </c>
      <c r="E7182" s="49" t="s">
        <v>18694</v>
      </c>
      <c r="F7182" s="50" t="s">
        <v>18695</v>
      </c>
      <c r="G7182" s="217">
        <v>14418704.699999999</v>
      </c>
      <c r="H7182" s="212">
        <v>0</v>
      </c>
      <c r="I7182" s="212">
        <v>14418704.699999999</v>
      </c>
    </row>
    <row r="7183" spans="1:9" ht="51" customHeight="1" x14ac:dyDescent="0.25">
      <c r="A7183" s="200">
        <v>43663</v>
      </c>
      <c r="B7183" s="37" t="s">
        <v>2572</v>
      </c>
      <c r="C7183" s="23">
        <v>61</v>
      </c>
      <c r="D7183" s="49" t="s">
        <v>18696</v>
      </c>
      <c r="E7183" s="49" t="s">
        <v>15353</v>
      </c>
      <c r="F7183" s="50" t="s">
        <v>18697</v>
      </c>
      <c r="G7183" s="217">
        <v>7124999.2000000002</v>
      </c>
      <c r="H7183" s="212">
        <v>838235.2</v>
      </c>
      <c r="I7183" s="212">
        <v>7963234.4000000004</v>
      </c>
    </row>
    <row r="7184" spans="1:9" ht="51" customHeight="1" x14ac:dyDescent="0.25">
      <c r="A7184" s="200">
        <v>43663</v>
      </c>
      <c r="B7184" s="37" t="s">
        <v>8437</v>
      </c>
      <c r="C7184" s="23">
        <v>65</v>
      </c>
      <c r="D7184" s="49" t="s">
        <v>18698</v>
      </c>
      <c r="E7184" s="49" t="s">
        <v>18699</v>
      </c>
      <c r="F7184" s="50" t="s">
        <v>18700</v>
      </c>
      <c r="G7184" s="217">
        <v>2085250</v>
      </c>
      <c r="H7184" s="212">
        <v>0</v>
      </c>
      <c r="I7184" s="212">
        <v>2085250</v>
      </c>
    </row>
    <row r="7185" spans="1:9" ht="51" customHeight="1" x14ac:dyDescent="0.25">
      <c r="A7185" s="200">
        <v>43663</v>
      </c>
      <c r="B7185" s="37" t="s">
        <v>2580</v>
      </c>
      <c r="C7185" s="23">
        <v>66</v>
      </c>
      <c r="D7185" s="49" t="s">
        <v>18701</v>
      </c>
      <c r="E7185" s="49" t="s">
        <v>18702</v>
      </c>
      <c r="F7185" s="50" t="s">
        <v>18703</v>
      </c>
      <c r="G7185" s="217">
        <v>1053486.6000000001</v>
      </c>
      <c r="H7185" s="212">
        <v>61969.8</v>
      </c>
      <c r="I7185" s="212">
        <v>1115456.3999999999</v>
      </c>
    </row>
    <row r="7186" spans="1:9" ht="51" customHeight="1" x14ac:dyDescent="0.25">
      <c r="A7186" s="200">
        <v>43663</v>
      </c>
      <c r="B7186" s="37" t="s">
        <v>2580</v>
      </c>
      <c r="C7186" s="23">
        <v>66</v>
      </c>
      <c r="D7186" s="49" t="s">
        <v>18704</v>
      </c>
      <c r="E7186" s="49" t="s">
        <v>18705</v>
      </c>
      <c r="F7186" s="50" t="s">
        <v>18706</v>
      </c>
      <c r="G7186" s="217">
        <v>2550000</v>
      </c>
      <c r="H7186" s="212">
        <v>150000</v>
      </c>
      <c r="I7186" s="212">
        <v>2700000</v>
      </c>
    </row>
    <row r="7187" spans="1:9" ht="51" customHeight="1" x14ac:dyDescent="0.25">
      <c r="A7187" s="200">
        <v>43663</v>
      </c>
      <c r="B7187" s="37" t="s">
        <v>2580</v>
      </c>
      <c r="C7187" s="23">
        <v>66</v>
      </c>
      <c r="D7187" s="49" t="s">
        <v>18707</v>
      </c>
      <c r="E7187" s="49" t="s">
        <v>1628</v>
      </c>
      <c r="F7187" s="50" t="s">
        <v>18708</v>
      </c>
      <c r="G7187" s="217">
        <v>7220112.2000000002</v>
      </c>
      <c r="H7187" s="212">
        <v>424712.48</v>
      </c>
      <c r="I7187" s="212">
        <v>7644824.6799999997</v>
      </c>
    </row>
    <row r="7188" spans="1:9" ht="51" customHeight="1" x14ac:dyDescent="0.25">
      <c r="A7188" s="200">
        <v>43663</v>
      </c>
      <c r="B7188" s="37" t="s">
        <v>2580</v>
      </c>
      <c r="C7188" s="23">
        <v>66</v>
      </c>
      <c r="D7188" s="49" t="s">
        <v>18709</v>
      </c>
      <c r="E7188" s="49" t="s">
        <v>1876</v>
      </c>
      <c r="F7188" s="50" t="s">
        <v>18710</v>
      </c>
      <c r="G7188" s="217">
        <v>13845434.65</v>
      </c>
      <c r="H7188" s="212">
        <v>814437.33</v>
      </c>
      <c r="I7188" s="212">
        <v>14659871.98</v>
      </c>
    </row>
    <row r="7189" spans="1:9" ht="51" customHeight="1" x14ac:dyDescent="0.25">
      <c r="A7189" s="200">
        <v>43663</v>
      </c>
      <c r="B7189" s="37" t="s">
        <v>2580</v>
      </c>
      <c r="C7189" s="23">
        <v>66</v>
      </c>
      <c r="D7189" s="49" t="s">
        <v>18711</v>
      </c>
      <c r="E7189" s="49" t="s">
        <v>18712</v>
      </c>
      <c r="F7189" s="50" t="s">
        <v>18713</v>
      </c>
      <c r="G7189" s="217">
        <v>4807498.8499999996</v>
      </c>
      <c r="H7189" s="212">
        <v>282794.05</v>
      </c>
      <c r="I7189" s="212">
        <v>5090292.9000000004</v>
      </c>
    </row>
    <row r="7190" spans="1:9" ht="51" customHeight="1" x14ac:dyDescent="0.25">
      <c r="A7190" s="200">
        <v>43663</v>
      </c>
      <c r="B7190" s="37" t="s">
        <v>2580</v>
      </c>
      <c r="C7190" s="23">
        <v>67</v>
      </c>
      <c r="D7190" s="49" t="s">
        <v>18714</v>
      </c>
      <c r="E7190" s="49" t="s">
        <v>18715</v>
      </c>
      <c r="F7190" s="50" t="s">
        <v>18716</v>
      </c>
      <c r="G7190" s="217">
        <v>1993250</v>
      </c>
      <c r="H7190" s="212">
        <v>117250</v>
      </c>
      <c r="I7190" s="212">
        <v>2110500</v>
      </c>
    </row>
    <row r="7191" spans="1:9" ht="51" customHeight="1" x14ac:dyDescent="0.25">
      <c r="A7191" s="200">
        <v>43663</v>
      </c>
      <c r="B7191" s="37" t="s">
        <v>2572</v>
      </c>
      <c r="C7191" s="23">
        <v>80</v>
      </c>
      <c r="D7191" s="49" t="s">
        <v>18717</v>
      </c>
      <c r="E7191" s="49" t="s">
        <v>11874</v>
      </c>
      <c r="F7191" s="50" t="s">
        <v>18718</v>
      </c>
      <c r="G7191" s="217">
        <v>20984938.800000001</v>
      </c>
      <c r="H7191" s="212">
        <v>1234408.17</v>
      </c>
      <c r="I7191" s="212">
        <v>22219346.969999999</v>
      </c>
    </row>
    <row r="7192" spans="1:9" ht="51" customHeight="1" x14ac:dyDescent="0.25">
      <c r="A7192" s="200">
        <v>43663</v>
      </c>
      <c r="B7192" s="37" t="s">
        <v>2572</v>
      </c>
      <c r="C7192" s="23">
        <v>80</v>
      </c>
      <c r="D7192" s="49" t="s">
        <v>18719</v>
      </c>
      <c r="E7192" s="49" t="s">
        <v>88</v>
      </c>
      <c r="F7192" s="50" t="s">
        <v>18720</v>
      </c>
      <c r="G7192" s="217">
        <v>12065640.35</v>
      </c>
      <c r="H7192" s="212">
        <v>709743.55</v>
      </c>
      <c r="I7192" s="212">
        <v>12775383.9</v>
      </c>
    </row>
    <row r="7193" spans="1:9" ht="51" customHeight="1" x14ac:dyDescent="0.25">
      <c r="A7193" s="200">
        <v>43663</v>
      </c>
      <c r="B7193" s="37" t="s">
        <v>2572</v>
      </c>
      <c r="C7193" s="23">
        <v>80</v>
      </c>
      <c r="D7193" s="49" t="s">
        <v>18721</v>
      </c>
      <c r="E7193" s="49" t="s">
        <v>14004</v>
      </c>
      <c r="F7193" s="50" t="s">
        <v>18722</v>
      </c>
      <c r="G7193" s="217">
        <v>11803168</v>
      </c>
      <c r="H7193" s="212">
        <v>694304</v>
      </c>
      <c r="I7193" s="212">
        <v>12497472</v>
      </c>
    </row>
    <row r="7194" spans="1:9" ht="51" customHeight="1" x14ac:dyDescent="0.25">
      <c r="A7194" s="200">
        <v>43663</v>
      </c>
      <c r="B7194" s="37" t="s">
        <v>2572</v>
      </c>
      <c r="C7194" s="23">
        <v>80</v>
      </c>
      <c r="D7194" s="49" t="s">
        <v>18723</v>
      </c>
      <c r="E7194" s="49" t="s">
        <v>18724</v>
      </c>
      <c r="F7194" s="50" t="s">
        <v>18725</v>
      </c>
      <c r="G7194" s="217">
        <v>12750000</v>
      </c>
      <c r="H7194" s="212">
        <v>750000</v>
      </c>
      <c r="I7194" s="212">
        <v>13500000</v>
      </c>
    </row>
    <row r="7195" spans="1:9" ht="51" customHeight="1" x14ac:dyDescent="0.25">
      <c r="A7195" s="200">
        <v>43663</v>
      </c>
      <c r="B7195" s="37" t="s">
        <v>2572</v>
      </c>
      <c r="C7195" s="23">
        <v>80</v>
      </c>
      <c r="D7195" s="49" t="s">
        <v>18726</v>
      </c>
      <c r="E7195" s="49" t="s">
        <v>12829</v>
      </c>
      <c r="F7195" s="50" t="s">
        <v>18727</v>
      </c>
      <c r="G7195" s="217">
        <v>5496167.2599999998</v>
      </c>
      <c r="H7195" s="212">
        <v>323303.96000000002</v>
      </c>
      <c r="I7195" s="212">
        <v>5819471.2199999997</v>
      </c>
    </row>
    <row r="7196" spans="1:9" ht="51" customHeight="1" x14ac:dyDescent="0.25">
      <c r="A7196" s="200">
        <v>43663</v>
      </c>
      <c r="B7196" s="37" t="s">
        <v>2572</v>
      </c>
      <c r="C7196" s="23">
        <v>80</v>
      </c>
      <c r="D7196" s="49" t="s">
        <v>18728</v>
      </c>
      <c r="E7196" s="49" t="s">
        <v>12167</v>
      </c>
      <c r="F7196" s="50" t="s">
        <v>18729</v>
      </c>
      <c r="G7196" s="217">
        <v>7000096.5</v>
      </c>
      <c r="H7196" s="212">
        <v>411770.38</v>
      </c>
      <c r="I7196" s="212">
        <v>7411866.8799999999</v>
      </c>
    </row>
    <row r="7197" spans="1:9" ht="51" customHeight="1" x14ac:dyDescent="0.25">
      <c r="A7197" s="200">
        <v>43663</v>
      </c>
      <c r="B7197" s="37" t="s">
        <v>2572</v>
      </c>
      <c r="C7197" s="23">
        <v>80</v>
      </c>
      <c r="D7197" s="49" t="s">
        <v>18730</v>
      </c>
      <c r="E7197" s="49" t="s">
        <v>18731</v>
      </c>
      <c r="F7197" s="50" t="s">
        <v>18732</v>
      </c>
      <c r="G7197" s="217">
        <v>18443225.199999999</v>
      </c>
      <c r="H7197" s="212">
        <v>1084895.6000000001</v>
      </c>
      <c r="I7197" s="212">
        <v>19528120.800000001</v>
      </c>
    </row>
    <row r="7198" spans="1:9" ht="51" customHeight="1" x14ac:dyDescent="0.25">
      <c r="A7198" s="200">
        <v>43663</v>
      </c>
      <c r="B7198" s="37" t="s">
        <v>2572</v>
      </c>
      <c r="C7198" s="23">
        <v>80</v>
      </c>
      <c r="D7198" s="49" t="s">
        <v>18733</v>
      </c>
      <c r="E7198" s="49" t="s">
        <v>13800</v>
      </c>
      <c r="F7198" s="50" t="s">
        <v>18734</v>
      </c>
      <c r="G7198" s="217">
        <v>2313562.2999999998</v>
      </c>
      <c r="H7198" s="212">
        <v>136091.9</v>
      </c>
      <c r="I7198" s="212">
        <v>2449654.2000000002</v>
      </c>
    </row>
    <row r="7199" spans="1:9" ht="51" customHeight="1" x14ac:dyDescent="0.25">
      <c r="A7199" s="200">
        <v>43663</v>
      </c>
      <c r="B7199" s="37" t="s">
        <v>2572</v>
      </c>
      <c r="C7199" s="23">
        <v>80</v>
      </c>
      <c r="D7199" s="49" t="s">
        <v>18735</v>
      </c>
      <c r="E7199" s="49" t="s">
        <v>16312</v>
      </c>
      <c r="F7199" s="50" t="s">
        <v>18736</v>
      </c>
      <c r="G7199" s="217">
        <v>6745604.9800000004</v>
      </c>
      <c r="H7199" s="212">
        <v>396800.3</v>
      </c>
      <c r="I7199" s="212">
        <v>7142405.2800000003</v>
      </c>
    </row>
    <row r="7200" spans="1:9" ht="51" customHeight="1" x14ac:dyDescent="0.25">
      <c r="A7200" s="200">
        <v>43663</v>
      </c>
      <c r="B7200" s="37" t="s">
        <v>2572</v>
      </c>
      <c r="C7200" s="23">
        <v>80</v>
      </c>
      <c r="D7200" s="49" t="s">
        <v>18737</v>
      </c>
      <c r="E7200" s="49" t="s">
        <v>2038</v>
      </c>
      <c r="F7200" s="50" t="s">
        <v>18738</v>
      </c>
      <c r="G7200" s="217">
        <v>9946288.2599999998</v>
      </c>
      <c r="H7200" s="212">
        <v>585075.78</v>
      </c>
      <c r="I7200" s="212">
        <v>10531364.039999999</v>
      </c>
    </row>
    <row r="7201" spans="1:9" ht="51" customHeight="1" x14ac:dyDescent="0.25">
      <c r="A7201" s="200">
        <v>43663</v>
      </c>
      <c r="B7201" s="37" t="s">
        <v>2572</v>
      </c>
      <c r="C7201" s="23">
        <v>80</v>
      </c>
      <c r="D7201" s="49" t="s">
        <v>18739</v>
      </c>
      <c r="E7201" s="49" t="s">
        <v>13807</v>
      </c>
      <c r="F7201" s="50" t="s">
        <v>18740</v>
      </c>
      <c r="G7201" s="217">
        <v>8006664.4199999999</v>
      </c>
      <c r="H7201" s="212">
        <v>470980.26</v>
      </c>
      <c r="I7201" s="212">
        <v>8477644.6799999997</v>
      </c>
    </row>
    <row r="7202" spans="1:9" ht="51" customHeight="1" x14ac:dyDescent="0.25">
      <c r="A7202" s="200">
        <v>43663</v>
      </c>
      <c r="B7202" s="37" t="s">
        <v>2572</v>
      </c>
      <c r="C7202" s="23">
        <v>80</v>
      </c>
      <c r="D7202" s="49" t="s">
        <v>18741</v>
      </c>
      <c r="E7202" s="49" t="s">
        <v>255</v>
      </c>
      <c r="F7202" s="50" t="s">
        <v>18742</v>
      </c>
      <c r="G7202" s="217">
        <v>10009515</v>
      </c>
      <c r="H7202" s="212">
        <v>588795</v>
      </c>
      <c r="I7202" s="212">
        <v>10598310</v>
      </c>
    </row>
    <row r="7203" spans="1:9" ht="51" customHeight="1" x14ac:dyDescent="0.25">
      <c r="A7203" s="200">
        <v>43663</v>
      </c>
      <c r="B7203" s="37" t="s">
        <v>2572</v>
      </c>
      <c r="C7203" s="23">
        <v>80</v>
      </c>
      <c r="D7203" s="49" t="s">
        <v>18743</v>
      </c>
      <c r="E7203" s="49" t="s">
        <v>18744</v>
      </c>
      <c r="F7203" s="50" t="s">
        <v>18745</v>
      </c>
      <c r="G7203" s="217">
        <v>6747582.4500000002</v>
      </c>
      <c r="H7203" s="212">
        <v>396916.62</v>
      </c>
      <c r="I7203" s="212">
        <v>7144499.0700000003</v>
      </c>
    </row>
    <row r="7204" spans="1:9" ht="51" customHeight="1" x14ac:dyDescent="0.25">
      <c r="A7204" s="200">
        <v>43663</v>
      </c>
      <c r="B7204" s="37" t="s">
        <v>2572</v>
      </c>
      <c r="C7204" s="23">
        <v>80</v>
      </c>
      <c r="D7204" s="49" t="s">
        <v>18746</v>
      </c>
      <c r="E7204" s="49" t="s">
        <v>18747</v>
      </c>
      <c r="F7204" s="50" t="s">
        <v>18748</v>
      </c>
      <c r="G7204" s="217">
        <v>5916696.1500000004</v>
      </c>
      <c r="H7204" s="212">
        <v>348040.95</v>
      </c>
      <c r="I7204" s="212">
        <v>6264737.0999999996</v>
      </c>
    </row>
    <row r="7205" spans="1:9" ht="51" customHeight="1" x14ac:dyDescent="0.25">
      <c r="A7205" s="200">
        <v>43663</v>
      </c>
      <c r="B7205" s="37" t="s">
        <v>2572</v>
      </c>
      <c r="C7205" s="23">
        <v>80</v>
      </c>
      <c r="D7205" s="49" t="s">
        <v>18749</v>
      </c>
      <c r="E7205" s="49" t="s">
        <v>3727</v>
      </c>
      <c r="F7205" s="50" t="s">
        <v>4637</v>
      </c>
      <c r="G7205" s="217">
        <v>11213516.710000001</v>
      </c>
      <c r="H7205" s="212">
        <v>1319237.26</v>
      </c>
      <c r="I7205" s="212">
        <v>12532753.970000001</v>
      </c>
    </row>
    <row r="7206" spans="1:9" ht="51" customHeight="1" x14ac:dyDescent="0.25">
      <c r="A7206" s="200">
        <v>43663</v>
      </c>
      <c r="B7206" s="37" t="s">
        <v>2572</v>
      </c>
      <c r="C7206" s="23">
        <v>80</v>
      </c>
      <c r="D7206" s="49" t="s">
        <v>18750</v>
      </c>
      <c r="E7206" s="49" t="s">
        <v>18751</v>
      </c>
      <c r="F7206" s="50" t="s">
        <v>18752</v>
      </c>
      <c r="G7206" s="217">
        <v>11050000</v>
      </c>
      <c r="H7206" s="212">
        <v>650000</v>
      </c>
      <c r="I7206" s="212">
        <v>11700000</v>
      </c>
    </row>
    <row r="7207" spans="1:9" ht="51" customHeight="1" x14ac:dyDescent="0.25">
      <c r="A7207" s="200">
        <v>43663</v>
      </c>
      <c r="B7207" s="37" t="s">
        <v>2572</v>
      </c>
      <c r="C7207" s="23">
        <v>80</v>
      </c>
      <c r="D7207" s="49" t="s">
        <v>18753</v>
      </c>
      <c r="E7207" s="49" t="s">
        <v>18754</v>
      </c>
      <c r="F7207" s="50" t="s">
        <v>18755</v>
      </c>
      <c r="G7207" s="217">
        <v>6777993.5</v>
      </c>
      <c r="H7207" s="212">
        <v>797411</v>
      </c>
      <c r="I7207" s="212">
        <v>7575404.5</v>
      </c>
    </row>
    <row r="7208" spans="1:9" ht="51" customHeight="1" x14ac:dyDescent="0.25">
      <c r="A7208" s="200">
        <v>43663</v>
      </c>
      <c r="B7208" s="37" t="s">
        <v>2572</v>
      </c>
      <c r="C7208" s="23">
        <v>80</v>
      </c>
      <c r="D7208" s="49" t="s">
        <v>18756</v>
      </c>
      <c r="E7208" s="49" t="s">
        <v>18757</v>
      </c>
      <c r="F7208" s="50" t="s">
        <v>18758</v>
      </c>
      <c r="G7208" s="217">
        <v>11183450</v>
      </c>
      <c r="H7208" s="212">
        <v>1315700</v>
      </c>
      <c r="I7208" s="212">
        <v>12499150</v>
      </c>
    </row>
    <row r="7209" spans="1:9" ht="51" customHeight="1" x14ac:dyDescent="0.25">
      <c r="A7209" s="200">
        <v>43663</v>
      </c>
      <c r="B7209" s="37" t="s">
        <v>2572</v>
      </c>
      <c r="C7209" s="23">
        <v>80</v>
      </c>
      <c r="D7209" s="49" t="s">
        <v>18759</v>
      </c>
      <c r="E7209" s="49" t="s">
        <v>13019</v>
      </c>
      <c r="F7209" s="50" t="s">
        <v>18760</v>
      </c>
      <c r="G7209" s="217">
        <v>8952287.0299999993</v>
      </c>
      <c r="H7209" s="212">
        <v>526605.12</v>
      </c>
      <c r="I7209" s="212">
        <v>9478892.1500000004</v>
      </c>
    </row>
    <row r="7210" spans="1:9" ht="51" customHeight="1" x14ac:dyDescent="0.25">
      <c r="A7210" s="200">
        <v>43663</v>
      </c>
      <c r="B7210" s="37" t="s">
        <v>2572</v>
      </c>
      <c r="C7210" s="23">
        <v>80</v>
      </c>
      <c r="D7210" s="49" t="s">
        <v>18761</v>
      </c>
      <c r="E7210" s="49" t="s">
        <v>4373</v>
      </c>
      <c r="F7210" s="50" t="s">
        <v>18762</v>
      </c>
      <c r="G7210" s="217">
        <v>7310982.5999999996</v>
      </c>
      <c r="H7210" s="212">
        <v>430057.8</v>
      </c>
      <c r="I7210" s="212">
        <v>7741040.4000000004</v>
      </c>
    </row>
    <row r="7211" spans="1:9" ht="51" customHeight="1" x14ac:dyDescent="0.25">
      <c r="A7211" s="200">
        <v>43663</v>
      </c>
      <c r="B7211" s="37" t="s">
        <v>2572</v>
      </c>
      <c r="C7211" s="23">
        <v>80</v>
      </c>
      <c r="D7211" s="49" t="s">
        <v>18763</v>
      </c>
      <c r="E7211" s="49" t="s">
        <v>18764</v>
      </c>
      <c r="F7211" s="50" t="s">
        <v>18765</v>
      </c>
      <c r="G7211" s="217">
        <v>5153512.5999999996</v>
      </c>
      <c r="H7211" s="212">
        <v>606295.6</v>
      </c>
      <c r="I7211" s="212">
        <v>5759808.2000000002</v>
      </c>
    </row>
    <row r="7212" spans="1:9" ht="51" customHeight="1" x14ac:dyDescent="0.25">
      <c r="A7212" s="200">
        <v>43663</v>
      </c>
      <c r="B7212" s="37" t="s">
        <v>2572</v>
      </c>
      <c r="C7212" s="23">
        <v>80</v>
      </c>
      <c r="D7212" s="49" t="s">
        <v>18766</v>
      </c>
      <c r="E7212" s="49" t="s">
        <v>18767</v>
      </c>
      <c r="F7212" s="50" t="s">
        <v>18768</v>
      </c>
      <c r="G7212" s="217">
        <v>11497368.6</v>
      </c>
      <c r="H7212" s="212">
        <v>1352631.6</v>
      </c>
      <c r="I7212" s="212">
        <v>12850000.199999999</v>
      </c>
    </row>
    <row r="7213" spans="1:9" ht="51" customHeight="1" x14ac:dyDescent="0.25">
      <c r="A7213" s="200">
        <v>43663</v>
      </c>
      <c r="B7213" s="37" t="s">
        <v>2572</v>
      </c>
      <c r="C7213" s="23">
        <v>80</v>
      </c>
      <c r="D7213" s="49" t="s">
        <v>18769</v>
      </c>
      <c r="E7213" s="49" t="s">
        <v>15122</v>
      </c>
      <c r="F7213" s="50" t="s">
        <v>18770</v>
      </c>
      <c r="G7213" s="217">
        <v>12729991</v>
      </c>
      <c r="H7213" s="212">
        <v>748823</v>
      </c>
      <c r="I7213" s="212">
        <v>13478814</v>
      </c>
    </row>
    <row r="7214" spans="1:9" ht="51" customHeight="1" x14ac:dyDescent="0.25">
      <c r="A7214" s="200">
        <v>43663</v>
      </c>
      <c r="B7214" s="37" t="s">
        <v>2572</v>
      </c>
      <c r="C7214" s="23">
        <v>80</v>
      </c>
      <c r="D7214" s="49" t="s">
        <v>18771</v>
      </c>
      <c r="E7214" s="49" t="s">
        <v>1547</v>
      </c>
      <c r="F7214" s="50" t="s">
        <v>18772</v>
      </c>
      <c r="G7214" s="217">
        <v>12750000</v>
      </c>
      <c r="H7214" s="212">
        <v>750000</v>
      </c>
      <c r="I7214" s="212">
        <v>13500000</v>
      </c>
    </row>
    <row r="7215" spans="1:9" ht="51" customHeight="1" x14ac:dyDescent="0.25">
      <c r="A7215" s="200">
        <v>43663</v>
      </c>
      <c r="B7215" s="37" t="s">
        <v>2580</v>
      </c>
      <c r="C7215" s="23">
        <v>87</v>
      </c>
      <c r="D7215" s="49" t="s">
        <v>18773</v>
      </c>
      <c r="E7215" s="49" t="s">
        <v>5213</v>
      </c>
      <c r="F7215" s="50" t="s">
        <v>18774</v>
      </c>
      <c r="G7215" s="217">
        <v>3695828.43</v>
      </c>
      <c r="H7215" s="212">
        <v>217401.67</v>
      </c>
      <c r="I7215" s="212">
        <v>3913230.1</v>
      </c>
    </row>
    <row r="7216" spans="1:9" ht="51" customHeight="1" x14ac:dyDescent="0.25">
      <c r="A7216" s="200">
        <v>43663</v>
      </c>
      <c r="B7216" s="37" t="s">
        <v>2580</v>
      </c>
      <c r="C7216" s="23">
        <v>87</v>
      </c>
      <c r="D7216" s="49" t="s">
        <v>18775</v>
      </c>
      <c r="E7216" s="49" t="s">
        <v>18776</v>
      </c>
      <c r="F7216" s="50" t="s">
        <v>18777</v>
      </c>
      <c r="G7216" s="217">
        <v>13767992.300000001</v>
      </c>
      <c r="H7216" s="212">
        <v>809881.9</v>
      </c>
      <c r="I7216" s="212">
        <v>14577874.199999999</v>
      </c>
    </row>
    <row r="7217" spans="1:9" ht="51" customHeight="1" x14ac:dyDescent="0.25">
      <c r="A7217" s="200">
        <v>43663</v>
      </c>
      <c r="B7217" s="37" t="s">
        <v>2580</v>
      </c>
      <c r="C7217" s="23">
        <v>88</v>
      </c>
      <c r="D7217" s="49" t="s">
        <v>18778</v>
      </c>
      <c r="E7217" s="49" t="s">
        <v>1844</v>
      </c>
      <c r="F7217" s="50" t="s">
        <v>18779</v>
      </c>
      <c r="G7217" s="217">
        <v>40586195.020000003</v>
      </c>
      <c r="H7217" s="212">
        <v>2387423.2400000002</v>
      </c>
      <c r="I7217" s="212">
        <v>42973618.259999998</v>
      </c>
    </row>
    <row r="7218" spans="1:9" ht="51" customHeight="1" x14ac:dyDescent="0.25">
      <c r="A7218" s="200">
        <v>43663</v>
      </c>
      <c r="B7218" s="37" t="s">
        <v>2580</v>
      </c>
      <c r="C7218" s="23">
        <v>88</v>
      </c>
      <c r="D7218" s="49" t="s">
        <v>18780</v>
      </c>
      <c r="E7218" s="49" t="s">
        <v>3390</v>
      </c>
      <c r="F7218" s="50" t="s">
        <v>18781</v>
      </c>
      <c r="G7218" s="217">
        <v>24561168.199999999</v>
      </c>
      <c r="H7218" s="212">
        <v>1444774.6</v>
      </c>
      <c r="I7218" s="212">
        <v>26005942.800000001</v>
      </c>
    </row>
    <row r="7219" spans="1:9" ht="51" customHeight="1" x14ac:dyDescent="0.25">
      <c r="A7219" s="200">
        <v>43663</v>
      </c>
      <c r="B7219" s="37" t="s">
        <v>2580</v>
      </c>
      <c r="C7219" s="23">
        <v>88</v>
      </c>
      <c r="D7219" s="49" t="s">
        <v>18782</v>
      </c>
      <c r="E7219" s="49" t="s">
        <v>17692</v>
      </c>
      <c r="F7219" s="50" t="s">
        <v>18783</v>
      </c>
      <c r="G7219" s="217">
        <v>26672663.609999999</v>
      </c>
      <c r="H7219" s="212">
        <v>1568980.21</v>
      </c>
      <c r="I7219" s="212">
        <v>28241643.82</v>
      </c>
    </row>
    <row r="7220" spans="1:9" ht="51" customHeight="1" x14ac:dyDescent="0.25">
      <c r="A7220" s="200">
        <v>43663</v>
      </c>
      <c r="B7220" s="37" t="s">
        <v>2580</v>
      </c>
      <c r="C7220" s="23">
        <v>88</v>
      </c>
      <c r="D7220" s="49" t="s">
        <v>18784</v>
      </c>
      <c r="E7220" s="49" t="s">
        <v>18785</v>
      </c>
      <c r="F7220" s="50" t="s">
        <v>18786</v>
      </c>
      <c r="G7220" s="217">
        <v>11249567.25</v>
      </c>
      <c r="H7220" s="212">
        <v>661739.25</v>
      </c>
      <c r="I7220" s="212">
        <v>11911306.5</v>
      </c>
    </row>
    <row r="7221" spans="1:9" ht="51" customHeight="1" x14ac:dyDescent="0.25">
      <c r="A7221" s="200">
        <v>43663</v>
      </c>
      <c r="B7221" s="37" t="s">
        <v>2580</v>
      </c>
      <c r="C7221" s="23">
        <v>88</v>
      </c>
      <c r="D7221" s="49" t="s">
        <v>18787</v>
      </c>
      <c r="E7221" s="49" t="s">
        <v>18788</v>
      </c>
      <c r="F7221" s="50" t="s">
        <v>18789</v>
      </c>
      <c r="G7221" s="217">
        <v>10701686.550000001</v>
      </c>
      <c r="H7221" s="212">
        <v>629510.98</v>
      </c>
      <c r="I7221" s="212">
        <v>11331197.529999999</v>
      </c>
    </row>
    <row r="7222" spans="1:9" ht="51" customHeight="1" x14ac:dyDescent="0.25">
      <c r="A7222" s="200">
        <v>43663</v>
      </c>
      <c r="B7222" s="37" t="s">
        <v>2580</v>
      </c>
      <c r="C7222" s="23">
        <v>88</v>
      </c>
      <c r="D7222" s="49" t="s">
        <v>18790</v>
      </c>
      <c r="E7222" s="49" t="s">
        <v>521</v>
      </c>
      <c r="F7222" s="50" t="s">
        <v>18791</v>
      </c>
      <c r="G7222" s="217">
        <v>29996851.050000001</v>
      </c>
      <c r="H7222" s="212">
        <v>1764520.65</v>
      </c>
      <c r="I7222" s="212">
        <v>31761371.699999999</v>
      </c>
    </row>
    <row r="7223" spans="1:9" ht="51" customHeight="1" x14ac:dyDescent="0.25">
      <c r="A7223" s="200">
        <v>43669</v>
      </c>
      <c r="B7223" s="37" t="s">
        <v>8437</v>
      </c>
      <c r="C7223" s="23">
        <v>53</v>
      </c>
      <c r="D7223" s="49" t="s">
        <v>18792</v>
      </c>
      <c r="E7223" s="49" t="s">
        <v>13973</v>
      </c>
      <c r="F7223" s="50" t="s">
        <v>18793</v>
      </c>
      <c r="G7223" s="217">
        <v>760000</v>
      </c>
      <c r="H7223" s="212">
        <v>0</v>
      </c>
      <c r="I7223" s="212">
        <v>760000</v>
      </c>
    </row>
    <row r="7224" spans="1:9" ht="51" customHeight="1" x14ac:dyDescent="0.25">
      <c r="A7224" s="200">
        <v>43669</v>
      </c>
      <c r="B7224" s="37" t="s">
        <v>8437</v>
      </c>
      <c r="C7224" s="23">
        <v>53</v>
      </c>
      <c r="D7224" s="49" t="s">
        <v>18794</v>
      </c>
      <c r="E7224" s="49" t="s">
        <v>18795</v>
      </c>
      <c r="F7224" s="50" t="s">
        <v>18796</v>
      </c>
      <c r="G7224" s="217">
        <v>760000</v>
      </c>
      <c r="H7224" s="212">
        <v>0</v>
      </c>
      <c r="I7224" s="212">
        <v>760000</v>
      </c>
    </row>
    <row r="7225" spans="1:9" ht="51" customHeight="1" x14ac:dyDescent="0.25">
      <c r="A7225" s="200">
        <v>43669</v>
      </c>
      <c r="B7225" s="37" t="s">
        <v>8437</v>
      </c>
      <c r="C7225" s="23">
        <v>53</v>
      </c>
      <c r="D7225" s="49" t="s">
        <v>18797</v>
      </c>
      <c r="E7225" s="49" t="s">
        <v>12122</v>
      </c>
      <c r="F7225" s="50" t="s">
        <v>18798</v>
      </c>
      <c r="G7225" s="217">
        <v>973101.21</v>
      </c>
      <c r="H7225" s="212">
        <v>0</v>
      </c>
      <c r="I7225" s="212">
        <v>973101.21</v>
      </c>
    </row>
    <row r="7226" spans="1:9" ht="51" customHeight="1" x14ac:dyDescent="0.25">
      <c r="A7226" s="200">
        <v>43669</v>
      </c>
      <c r="B7226" s="37" t="s">
        <v>8437</v>
      </c>
      <c r="C7226" s="23">
        <v>53</v>
      </c>
      <c r="D7226" s="49" t="s">
        <v>18799</v>
      </c>
      <c r="E7226" s="49" t="s">
        <v>8557</v>
      </c>
      <c r="F7226" s="50" t="s">
        <v>18800</v>
      </c>
      <c r="G7226" s="217">
        <v>1994514.55</v>
      </c>
      <c r="H7226" s="212">
        <v>0</v>
      </c>
      <c r="I7226" s="212">
        <v>1994514.55</v>
      </c>
    </row>
    <row r="7227" spans="1:9" ht="51" customHeight="1" x14ac:dyDescent="0.25">
      <c r="A7227" s="200">
        <v>43669</v>
      </c>
      <c r="B7227" s="37" t="s">
        <v>8437</v>
      </c>
      <c r="C7227" s="23">
        <v>53</v>
      </c>
      <c r="D7227" s="49" t="s">
        <v>18801</v>
      </c>
      <c r="E7227" s="49" t="s">
        <v>18802</v>
      </c>
      <c r="F7227" s="50" t="s">
        <v>18803</v>
      </c>
      <c r="G7227" s="217">
        <v>3000005</v>
      </c>
      <c r="H7227" s="212">
        <v>0</v>
      </c>
      <c r="I7227" s="212">
        <v>3000005</v>
      </c>
    </row>
    <row r="7228" spans="1:9" ht="51" customHeight="1" x14ac:dyDescent="0.25">
      <c r="A7228" s="200">
        <v>43669</v>
      </c>
      <c r="B7228" s="37" t="s">
        <v>8437</v>
      </c>
      <c r="C7228" s="23">
        <v>68</v>
      </c>
      <c r="D7228" s="49" t="s">
        <v>18804</v>
      </c>
      <c r="E7228" s="49" t="s">
        <v>18805</v>
      </c>
      <c r="F7228" s="50" t="s">
        <v>18806</v>
      </c>
      <c r="G7228" s="217">
        <v>1077972.25</v>
      </c>
      <c r="H7228" s="212">
        <v>0</v>
      </c>
      <c r="I7228" s="212">
        <v>1077972.25</v>
      </c>
    </row>
    <row r="7229" spans="1:9" ht="51" customHeight="1" x14ac:dyDescent="0.25">
      <c r="A7229" s="200">
        <v>43669</v>
      </c>
      <c r="B7229" s="37" t="s">
        <v>8437</v>
      </c>
      <c r="C7229" s="23">
        <v>68</v>
      </c>
      <c r="D7229" s="49" t="s">
        <v>18807</v>
      </c>
      <c r="E7229" s="49" t="s">
        <v>18808</v>
      </c>
      <c r="F7229" s="50" t="s">
        <v>18809</v>
      </c>
      <c r="G7229" s="217">
        <v>1872746.4</v>
      </c>
      <c r="H7229" s="212">
        <v>0</v>
      </c>
      <c r="I7229" s="212">
        <v>1872746.4</v>
      </c>
    </row>
    <row r="7230" spans="1:9" ht="51" customHeight="1" x14ac:dyDescent="0.25">
      <c r="A7230" s="200">
        <v>43669</v>
      </c>
      <c r="B7230" s="37" t="s">
        <v>8437</v>
      </c>
      <c r="C7230" s="23">
        <v>68</v>
      </c>
      <c r="D7230" s="49" t="s">
        <v>18810</v>
      </c>
      <c r="E7230" s="49" t="s">
        <v>18811</v>
      </c>
      <c r="F7230" s="50" t="s">
        <v>18812</v>
      </c>
      <c r="G7230" s="217">
        <v>1041844.38</v>
      </c>
      <c r="H7230" s="212">
        <v>0</v>
      </c>
      <c r="I7230" s="212">
        <v>1041844.38</v>
      </c>
    </row>
    <row r="7231" spans="1:9" ht="51" customHeight="1" x14ac:dyDescent="0.25">
      <c r="A7231" s="200">
        <v>43669</v>
      </c>
      <c r="B7231" s="37" t="s">
        <v>8437</v>
      </c>
      <c r="C7231" s="23">
        <v>68</v>
      </c>
      <c r="D7231" s="49" t="s">
        <v>18813</v>
      </c>
      <c r="E7231" s="49" t="s">
        <v>18463</v>
      </c>
      <c r="F7231" s="50" t="s">
        <v>18814</v>
      </c>
      <c r="G7231" s="217">
        <v>1471278.3</v>
      </c>
      <c r="H7231" s="212">
        <v>0</v>
      </c>
      <c r="I7231" s="212">
        <v>1471278.3</v>
      </c>
    </row>
    <row r="7232" spans="1:9" ht="51" customHeight="1" x14ac:dyDescent="0.25">
      <c r="A7232" s="200">
        <v>43669</v>
      </c>
      <c r="B7232" s="37" t="s">
        <v>8437</v>
      </c>
      <c r="C7232" s="23">
        <v>68</v>
      </c>
      <c r="D7232" s="49" t="s">
        <v>18815</v>
      </c>
      <c r="E7232" s="49" t="s">
        <v>18816</v>
      </c>
      <c r="F7232" s="50" t="s">
        <v>18817</v>
      </c>
      <c r="G7232" s="217">
        <v>1887733.33</v>
      </c>
      <c r="H7232" s="212">
        <v>0</v>
      </c>
      <c r="I7232" s="212">
        <v>1887733.33</v>
      </c>
    </row>
    <row r="7233" spans="1:9" ht="51" customHeight="1" x14ac:dyDescent="0.25">
      <c r="A7233" s="200">
        <v>43669</v>
      </c>
      <c r="B7233" s="37" t="s">
        <v>8437</v>
      </c>
      <c r="C7233" s="23">
        <v>68</v>
      </c>
      <c r="D7233" s="49" t="s">
        <v>18818</v>
      </c>
      <c r="E7233" s="49" t="s">
        <v>18819</v>
      </c>
      <c r="F7233" s="50" t="s">
        <v>18820</v>
      </c>
      <c r="G7233" s="217">
        <v>1404399.78</v>
      </c>
      <c r="H7233" s="212">
        <v>0</v>
      </c>
      <c r="I7233" s="212">
        <v>1404399.78</v>
      </c>
    </row>
    <row r="7234" spans="1:9" ht="51" customHeight="1" x14ac:dyDescent="0.25">
      <c r="A7234" s="200">
        <v>43669</v>
      </c>
      <c r="B7234" s="37" t="s">
        <v>8437</v>
      </c>
      <c r="C7234" s="23">
        <v>68</v>
      </c>
      <c r="D7234" s="49" t="s">
        <v>18821</v>
      </c>
      <c r="E7234" s="49" t="s">
        <v>18822</v>
      </c>
      <c r="F7234" s="50" t="s">
        <v>18823</v>
      </c>
      <c r="G7234" s="217">
        <v>3714309.01</v>
      </c>
      <c r="H7234" s="212">
        <v>0</v>
      </c>
      <c r="I7234" s="212">
        <v>3714309.01</v>
      </c>
    </row>
    <row r="7235" spans="1:9" ht="51" customHeight="1" x14ac:dyDescent="0.25">
      <c r="A7235" s="200">
        <v>43669</v>
      </c>
      <c r="B7235" s="37" t="s">
        <v>8437</v>
      </c>
      <c r="C7235" s="23">
        <v>68</v>
      </c>
      <c r="D7235" s="49" t="s">
        <v>18824</v>
      </c>
      <c r="E7235" s="49" t="s">
        <v>18825</v>
      </c>
      <c r="F7235" s="50" t="s">
        <v>18826</v>
      </c>
      <c r="G7235" s="217">
        <v>1367175.4</v>
      </c>
      <c r="H7235" s="212">
        <v>0</v>
      </c>
      <c r="I7235" s="212">
        <v>1367175.4</v>
      </c>
    </row>
    <row r="7236" spans="1:9" ht="51" customHeight="1" x14ac:dyDescent="0.25">
      <c r="A7236" s="200">
        <v>43669</v>
      </c>
      <c r="B7236" s="37" t="s">
        <v>8437</v>
      </c>
      <c r="C7236" s="23">
        <v>68</v>
      </c>
      <c r="D7236" s="49" t="s">
        <v>18827</v>
      </c>
      <c r="E7236" s="49" t="s">
        <v>18825</v>
      </c>
      <c r="F7236" s="50" t="s">
        <v>18828</v>
      </c>
      <c r="G7236" s="217">
        <v>1113349.6499999999</v>
      </c>
      <c r="H7236" s="212">
        <v>0</v>
      </c>
      <c r="I7236" s="212">
        <v>1113349.6499999999</v>
      </c>
    </row>
    <row r="7237" spans="1:9" ht="51" customHeight="1" x14ac:dyDescent="0.25">
      <c r="A7237" s="200">
        <v>43669</v>
      </c>
      <c r="B7237" s="37" t="s">
        <v>8437</v>
      </c>
      <c r="C7237" s="23">
        <v>68</v>
      </c>
      <c r="D7237" s="49" t="s">
        <v>18829</v>
      </c>
      <c r="E7237" s="49" t="s">
        <v>9923</v>
      </c>
      <c r="F7237" s="50" t="s">
        <v>18830</v>
      </c>
      <c r="G7237" s="217">
        <v>1206664.6299999999</v>
      </c>
      <c r="H7237" s="212">
        <v>0</v>
      </c>
      <c r="I7237" s="212">
        <v>1206664.6299999999</v>
      </c>
    </row>
    <row r="7238" spans="1:9" ht="51" customHeight="1" x14ac:dyDescent="0.25">
      <c r="A7238" s="200">
        <v>43669</v>
      </c>
      <c r="B7238" s="37" t="s">
        <v>8437</v>
      </c>
      <c r="C7238" s="23">
        <v>68</v>
      </c>
      <c r="D7238" s="49" t="s">
        <v>18831</v>
      </c>
      <c r="E7238" s="49" t="s">
        <v>18832</v>
      </c>
      <c r="F7238" s="50" t="s">
        <v>18833</v>
      </c>
      <c r="G7238" s="217">
        <v>1097662.3</v>
      </c>
      <c r="H7238" s="212">
        <v>0</v>
      </c>
      <c r="I7238" s="212">
        <v>1097662.3</v>
      </c>
    </row>
    <row r="7239" spans="1:9" ht="51" customHeight="1" x14ac:dyDescent="0.25">
      <c r="A7239" s="200">
        <v>43669</v>
      </c>
      <c r="B7239" s="37" t="s">
        <v>8437</v>
      </c>
      <c r="C7239" s="23">
        <v>68</v>
      </c>
      <c r="D7239" s="49" t="s">
        <v>18834</v>
      </c>
      <c r="E7239" s="49" t="s">
        <v>9923</v>
      </c>
      <c r="F7239" s="50" t="s">
        <v>18835</v>
      </c>
      <c r="G7239" s="217">
        <v>1381262.38</v>
      </c>
      <c r="H7239" s="212">
        <v>0</v>
      </c>
      <c r="I7239" s="212">
        <v>1381262.38</v>
      </c>
    </row>
    <row r="7240" spans="1:9" ht="51" customHeight="1" x14ac:dyDescent="0.25">
      <c r="A7240" s="200">
        <v>43669</v>
      </c>
      <c r="B7240" s="37" t="s">
        <v>8437</v>
      </c>
      <c r="C7240" s="23">
        <v>68</v>
      </c>
      <c r="D7240" s="49" t="s">
        <v>18836</v>
      </c>
      <c r="E7240" s="49" t="s">
        <v>18837</v>
      </c>
      <c r="F7240" s="50" t="s">
        <v>18838</v>
      </c>
      <c r="G7240" s="217">
        <v>1995560.51</v>
      </c>
      <c r="H7240" s="212">
        <v>0</v>
      </c>
      <c r="I7240" s="212">
        <v>1995560.51</v>
      </c>
    </row>
    <row r="7241" spans="1:9" ht="51" customHeight="1" x14ac:dyDescent="0.25">
      <c r="A7241" s="200">
        <v>43669</v>
      </c>
      <c r="B7241" s="37" t="s">
        <v>8437</v>
      </c>
      <c r="C7241" s="23">
        <v>69</v>
      </c>
      <c r="D7241" s="49" t="s">
        <v>18839</v>
      </c>
      <c r="E7241" s="49" t="s">
        <v>255</v>
      </c>
      <c r="F7241" s="50" t="s">
        <v>18840</v>
      </c>
      <c r="G7241" s="217">
        <v>323000</v>
      </c>
      <c r="H7241" s="212">
        <v>0</v>
      </c>
      <c r="I7241" s="212">
        <v>323000</v>
      </c>
    </row>
    <row r="7242" spans="1:9" ht="51" customHeight="1" x14ac:dyDescent="0.25">
      <c r="A7242" s="200">
        <v>43669</v>
      </c>
      <c r="B7242" s="37" t="s">
        <v>8437</v>
      </c>
      <c r="C7242" s="23">
        <v>69</v>
      </c>
      <c r="D7242" s="49" t="s">
        <v>18841</v>
      </c>
      <c r="E7242" s="49" t="s">
        <v>4672</v>
      </c>
      <c r="F7242" s="50" t="s">
        <v>18842</v>
      </c>
      <c r="G7242" s="217">
        <v>1400024.5</v>
      </c>
      <c r="H7242" s="212">
        <v>0</v>
      </c>
      <c r="I7242" s="212">
        <v>1400024.5</v>
      </c>
    </row>
    <row r="7243" spans="1:9" ht="51" customHeight="1" x14ac:dyDescent="0.25">
      <c r="A7243" s="200">
        <v>43669</v>
      </c>
      <c r="B7243" s="37" t="s">
        <v>8437</v>
      </c>
      <c r="C7243" s="23">
        <v>69</v>
      </c>
      <c r="D7243" s="49" t="s">
        <v>18843</v>
      </c>
      <c r="E7243" s="49" t="s">
        <v>18844</v>
      </c>
      <c r="F7243" s="50" t="s">
        <v>18845</v>
      </c>
      <c r="G7243" s="217">
        <v>5812100</v>
      </c>
      <c r="H7243" s="212">
        <v>0</v>
      </c>
      <c r="I7243" s="212">
        <v>5812100</v>
      </c>
    </row>
    <row r="7244" spans="1:9" ht="51" customHeight="1" x14ac:dyDescent="0.25">
      <c r="A7244" s="200">
        <v>43669</v>
      </c>
      <c r="B7244" s="37" t="s">
        <v>8437</v>
      </c>
      <c r="C7244" s="23">
        <v>69</v>
      </c>
      <c r="D7244" s="49" t="s">
        <v>18846</v>
      </c>
      <c r="E7244" s="49" t="s">
        <v>18847</v>
      </c>
      <c r="F7244" s="50" t="s">
        <v>18848</v>
      </c>
      <c r="G7244" s="217">
        <v>5812100</v>
      </c>
      <c r="H7244" s="212">
        <v>0</v>
      </c>
      <c r="I7244" s="212">
        <v>5812100</v>
      </c>
    </row>
    <row r="7245" spans="1:9" ht="51" customHeight="1" x14ac:dyDescent="0.25">
      <c r="A7245" s="200">
        <v>43669</v>
      </c>
      <c r="B7245" s="37" t="s">
        <v>8437</v>
      </c>
      <c r="C7245" s="23">
        <v>69</v>
      </c>
      <c r="D7245" s="49" t="s">
        <v>18849</v>
      </c>
      <c r="E7245" s="49" t="s">
        <v>18850</v>
      </c>
      <c r="F7245" s="50" t="s">
        <v>18851</v>
      </c>
      <c r="G7245" s="217">
        <v>2185000</v>
      </c>
      <c r="H7245" s="212">
        <v>0</v>
      </c>
      <c r="I7245" s="212">
        <v>2185000</v>
      </c>
    </row>
    <row r="7246" spans="1:9" ht="51" customHeight="1" x14ac:dyDescent="0.25">
      <c r="A7246" s="200">
        <v>43669</v>
      </c>
      <c r="B7246" s="37" t="s">
        <v>8437</v>
      </c>
      <c r="C7246" s="23">
        <v>69</v>
      </c>
      <c r="D7246" s="49" t="s">
        <v>18852</v>
      </c>
      <c r="E7246" s="49" t="s">
        <v>18853</v>
      </c>
      <c r="F7246" s="50" t="s">
        <v>18854</v>
      </c>
      <c r="G7246" s="217">
        <v>629850</v>
      </c>
      <c r="H7246" s="212">
        <v>0</v>
      </c>
      <c r="I7246" s="212">
        <v>629850</v>
      </c>
    </row>
    <row r="7247" spans="1:9" ht="51" customHeight="1" x14ac:dyDescent="0.25">
      <c r="A7247" s="200">
        <v>43669</v>
      </c>
      <c r="B7247" s="37" t="s">
        <v>2581</v>
      </c>
      <c r="C7247" s="23">
        <v>78</v>
      </c>
      <c r="D7247" s="49" t="s">
        <v>18855</v>
      </c>
      <c r="E7247" s="49" t="s">
        <v>18856</v>
      </c>
      <c r="F7247" s="50" t="s">
        <v>18857</v>
      </c>
      <c r="G7247" s="217">
        <v>2021450.29</v>
      </c>
      <c r="H7247" s="212">
        <v>0</v>
      </c>
      <c r="I7247" s="212">
        <v>2021450.29</v>
      </c>
    </row>
    <row r="7248" spans="1:9" ht="51" customHeight="1" x14ac:dyDescent="0.25">
      <c r="A7248" s="200">
        <v>43669</v>
      </c>
      <c r="B7248" s="37" t="s">
        <v>2581</v>
      </c>
      <c r="C7248" s="23">
        <v>78</v>
      </c>
      <c r="D7248" s="49" t="s">
        <v>18858</v>
      </c>
      <c r="E7248" s="49" t="s">
        <v>18859</v>
      </c>
      <c r="F7248" s="50" t="s">
        <v>18860</v>
      </c>
      <c r="G7248" s="217">
        <v>1276535.98</v>
      </c>
      <c r="H7248" s="212">
        <v>0</v>
      </c>
      <c r="I7248" s="212">
        <v>1276535.98</v>
      </c>
    </row>
    <row r="7249" spans="1:9" ht="51" customHeight="1" x14ac:dyDescent="0.25">
      <c r="A7249" s="200">
        <v>43669</v>
      </c>
      <c r="B7249" s="37" t="s">
        <v>2581</v>
      </c>
      <c r="C7249" s="23">
        <v>78</v>
      </c>
      <c r="D7249" s="49" t="s">
        <v>18861</v>
      </c>
      <c r="E7249" s="49" t="s">
        <v>18862</v>
      </c>
      <c r="F7249" s="50" t="s">
        <v>18863</v>
      </c>
      <c r="G7249" s="217">
        <v>3127529.7</v>
      </c>
      <c r="H7249" s="212">
        <v>0</v>
      </c>
      <c r="I7249" s="212">
        <v>3127529.7</v>
      </c>
    </row>
    <row r="7250" spans="1:9" ht="51" customHeight="1" x14ac:dyDescent="0.25">
      <c r="A7250" s="200">
        <v>43669</v>
      </c>
      <c r="B7250" s="37" t="s">
        <v>2581</v>
      </c>
      <c r="C7250" s="23">
        <v>78</v>
      </c>
      <c r="D7250" s="49" t="s">
        <v>18864</v>
      </c>
      <c r="E7250" s="49" t="s">
        <v>18865</v>
      </c>
      <c r="F7250" s="50" t="s">
        <v>18866</v>
      </c>
      <c r="G7250" s="217">
        <v>1272281.7</v>
      </c>
      <c r="H7250" s="212">
        <v>0</v>
      </c>
      <c r="I7250" s="212">
        <v>1272281.7</v>
      </c>
    </row>
    <row r="7251" spans="1:9" ht="51" customHeight="1" x14ac:dyDescent="0.25">
      <c r="A7251" s="200">
        <v>43669</v>
      </c>
      <c r="B7251" s="37" t="s">
        <v>2581</v>
      </c>
      <c r="C7251" s="23">
        <v>78</v>
      </c>
      <c r="D7251" s="49" t="s">
        <v>18867</v>
      </c>
      <c r="E7251" s="49" t="s">
        <v>18868</v>
      </c>
      <c r="F7251" s="50" t="s">
        <v>18869</v>
      </c>
      <c r="G7251" s="217">
        <v>1766531.51</v>
      </c>
      <c r="H7251" s="212">
        <v>0</v>
      </c>
      <c r="I7251" s="212">
        <v>1766531.51</v>
      </c>
    </row>
    <row r="7252" spans="1:9" ht="51" customHeight="1" x14ac:dyDescent="0.25">
      <c r="A7252" s="200">
        <v>43669</v>
      </c>
      <c r="B7252" s="37" t="s">
        <v>2581</v>
      </c>
      <c r="C7252" s="23">
        <v>78</v>
      </c>
      <c r="D7252" s="49" t="s">
        <v>18870</v>
      </c>
      <c r="E7252" s="49" t="s">
        <v>18871</v>
      </c>
      <c r="F7252" s="50" t="s">
        <v>18872</v>
      </c>
      <c r="G7252" s="217">
        <v>4093134.36</v>
      </c>
      <c r="H7252" s="212">
        <v>0</v>
      </c>
      <c r="I7252" s="212">
        <v>4093134.36</v>
      </c>
    </row>
    <row r="7253" spans="1:9" ht="51" customHeight="1" x14ac:dyDescent="0.25">
      <c r="A7253" s="200">
        <v>43669</v>
      </c>
      <c r="B7253" s="37" t="s">
        <v>2581</v>
      </c>
      <c r="C7253" s="23">
        <v>78</v>
      </c>
      <c r="D7253" s="49" t="s">
        <v>18873</v>
      </c>
      <c r="E7253" s="49" t="s">
        <v>16330</v>
      </c>
      <c r="F7253" s="50" t="s">
        <v>16331</v>
      </c>
      <c r="G7253" s="217">
        <v>2867881.63</v>
      </c>
      <c r="H7253" s="212">
        <v>0</v>
      </c>
      <c r="I7253" s="212">
        <v>2867881.63</v>
      </c>
    </row>
    <row r="7254" spans="1:9" ht="51" customHeight="1" x14ac:dyDescent="0.25">
      <c r="A7254" s="200">
        <v>43669</v>
      </c>
      <c r="B7254" s="37" t="s">
        <v>2581</v>
      </c>
      <c r="C7254" s="23">
        <v>78</v>
      </c>
      <c r="D7254" s="49" t="s">
        <v>18874</v>
      </c>
      <c r="E7254" s="49" t="s">
        <v>18875</v>
      </c>
      <c r="F7254" s="50" t="s">
        <v>18876</v>
      </c>
      <c r="G7254" s="217">
        <v>2593738.33</v>
      </c>
      <c r="H7254" s="212">
        <v>0</v>
      </c>
      <c r="I7254" s="212">
        <v>2593738.33</v>
      </c>
    </row>
    <row r="7255" spans="1:9" ht="51" customHeight="1" x14ac:dyDescent="0.25">
      <c r="A7255" s="200">
        <v>43669</v>
      </c>
      <c r="B7255" s="37" t="s">
        <v>2581</v>
      </c>
      <c r="C7255" s="23">
        <v>78</v>
      </c>
      <c r="D7255" s="49" t="s">
        <v>18877</v>
      </c>
      <c r="E7255" s="49" t="s">
        <v>18276</v>
      </c>
      <c r="F7255" s="50" t="s">
        <v>18878</v>
      </c>
      <c r="G7255" s="217">
        <v>1856261.2</v>
      </c>
      <c r="H7255" s="212">
        <v>0</v>
      </c>
      <c r="I7255" s="212">
        <v>1856261.2</v>
      </c>
    </row>
    <row r="7256" spans="1:9" ht="51" customHeight="1" x14ac:dyDescent="0.25">
      <c r="A7256" s="200">
        <v>43669</v>
      </c>
      <c r="B7256" s="37" t="s">
        <v>2581</v>
      </c>
      <c r="C7256" s="23">
        <v>78</v>
      </c>
      <c r="D7256" s="49" t="s">
        <v>18879</v>
      </c>
      <c r="E7256" s="49" t="s">
        <v>18880</v>
      </c>
      <c r="F7256" s="50" t="s">
        <v>18881</v>
      </c>
      <c r="G7256" s="217">
        <v>1721303.75</v>
      </c>
      <c r="H7256" s="212">
        <v>0</v>
      </c>
      <c r="I7256" s="212">
        <v>1721303.75</v>
      </c>
    </row>
    <row r="7257" spans="1:9" ht="51" customHeight="1" x14ac:dyDescent="0.25">
      <c r="A7257" s="200">
        <v>43669</v>
      </c>
      <c r="B7257" s="37" t="s">
        <v>2581</v>
      </c>
      <c r="C7257" s="23">
        <v>78</v>
      </c>
      <c r="D7257" s="49" t="s">
        <v>18882</v>
      </c>
      <c r="E7257" s="49" t="s">
        <v>18883</v>
      </c>
      <c r="F7257" s="50" t="s">
        <v>18884</v>
      </c>
      <c r="G7257" s="217">
        <v>3746130.4</v>
      </c>
      <c r="H7257" s="212">
        <v>0</v>
      </c>
      <c r="I7257" s="212">
        <v>3746130.4</v>
      </c>
    </row>
    <row r="7258" spans="1:9" ht="51" customHeight="1" x14ac:dyDescent="0.25">
      <c r="A7258" s="200">
        <v>43669</v>
      </c>
      <c r="B7258" s="37" t="s">
        <v>2581</v>
      </c>
      <c r="C7258" s="23">
        <v>78</v>
      </c>
      <c r="D7258" s="49" t="s">
        <v>18885</v>
      </c>
      <c r="E7258" s="49" t="s">
        <v>18886</v>
      </c>
      <c r="F7258" s="50" t="s">
        <v>18887</v>
      </c>
      <c r="G7258" s="217">
        <v>2427466.98</v>
      </c>
      <c r="H7258" s="212">
        <v>0</v>
      </c>
      <c r="I7258" s="212">
        <v>2427466.98</v>
      </c>
    </row>
    <row r="7259" spans="1:9" ht="51" customHeight="1" x14ac:dyDescent="0.25">
      <c r="A7259" s="200">
        <v>43669</v>
      </c>
      <c r="B7259" s="37" t="s">
        <v>2581</v>
      </c>
      <c r="C7259" s="23">
        <v>78</v>
      </c>
      <c r="D7259" s="49" t="s">
        <v>18888</v>
      </c>
      <c r="E7259" s="49" t="s">
        <v>18889</v>
      </c>
      <c r="F7259" s="50" t="s">
        <v>18890</v>
      </c>
      <c r="G7259" s="217">
        <v>2229072.83</v>
      </c>
      <c r="H7259" s="212">
        <v>0</v>
      </c>
      <c r="I7259" s="212">
        <v>2229072.83</v>
      </c>
    </row>
    <row r="7260" spans="1:9" ht="51" customHeight="1" x14ac:dyDescent="0.25">
      <c r="A7260" s="200">
        <v>43669</v>
      </c>
      <c r="B7260" s="37" t="s">
        <v>2581</v>
      </c>
      <c r="C7260" s="23">
        <v>78</v>
      </c>
      <c r="D7260" s="49" t="s">
        <v>18891</v>
      </c>
      <c r="E7260" s="49" t="s">
        <v>18892</v>
      </c>
      <c r="F7260" s="50" t="s">
        <v>18893</v>
      </c>
      <c r="G7260" s="217">
        <v>2854920.3</v>
      </c>
      <c r="H7260" s="212">
        <v>0</v>
      </c>
      <c r="I7260" s="212">
        <v>2854920.3</v>
      </c>
    </row>
    <row r="7261" spans="1:9" ht="51" customHeight="1" x14ac:dyDescent="0.25">
      <c r="A7261" s="200">
        <v>43669</v>
      </c>
      <c r="B7261" s="37" t="s">
        <v>2581</v>
      </c>
      <c r="C7261" s="23">
        <v>78</v>
      </c>
      <c r="D7261" s="49" t="s">
        <v>18894</v>
      </c>
      <c r="E7261" s="49" t="s">
        <v>18895</v>
      </c>
      <c r="F7261" s="50" t="s">
        <v>18896</v>
      </c>
      <c r="G7261" s="217">
        <v>1973624.48</v>
      </c>
      <c r="H7261" s="212">
        <v>0</v>
      </c>
      <c r="I7261" s="212">
        <v>1973624.48</v>
      </c>
    </row>
    <row r="7262" spans="1:9" ht="51" customHeight="1" x14ac:dyDescent="0.25">
      <c r="A7262" s="200">
        <v>43669</v>
      </c>
      <c r="B7262" s="37" t="s">
        <v>2581</v>
      </c>
      <c r="C7262" s="23">
        <v>78</v>
      </c>
      <c r="D7262" s="49" t="s">
        <v>18897</v>
      </c>
      <c r="E7262" s="49" t="s">
        <v>18898</v>
      </c>
      <c r="F7262" s="50" t="s">
        <v>18899</v>
      </c>
      <c r="G7262" s="217">
        <v>1352812.12</v>
      </c>
      <c r="H7262" s="212">
        <v>0</v>
      </c>
      <c r="I7262" s="212">
        <v>1352812.12</v>
      </c>
    </row>
    <row r="7263" spans="1:9" ht="51" customHeight="1" x14ac:dyDescent="0.25">
      <c r="A7263" s="200">
        <v>43669</v>
      </c>
      <c r="B7263" s="37" t="s">
        <v>2581</v>
      </c>
      <c r="C7263" s="23">
        <v>78</v>
      </c>
      <c r="D7263" s="49" t="s">
        <v>18900</v>
      </c>
      <c r="E7263" s="49" t="s">
        <v>18901</v>
      </c>
      <c r="F7263" s="50" t="s">
        <v>18902</v>
      </c>
      <c r="G7263" s="217">
        <v>2037344.01</v>
      </c>
      <c r="H7263" s="212">
        <v>0</v>
      </c>
      <c r="I7263" s="212">
        <v>2037344.01</v>
      </c>
    </row>
    <row r="7264" spans="1:9" ht="51" customHeight="1" x14ac:dyDescent="0.25">
      <c r="A7264" s="200">
        <v>43669</v>
      </c>
      <c r="B7264" s="37" t="s">
        <v>2581</v>
      </c>
      <c r="C7264" s="23">
        <v>78</v>
      </c>
      <c r="D7264" s="49" t="s">
        <v>18903</v>
      </c>
      <c r="E7264" s="49" t="s">
        <v>18904</v>
      </c>
      <c r="F7264" s="50" t="s">
        <v>18905</v>
      </c>
      <c r="G7264" s="217">
        <v>2122018.4</v>
      </c>
      <c r="H7264" s="212">
        <v>0</v>
      </c>
      <c r="I7264" s="212">
        <v>2122018.4</v>
      </c>
    </row>
    <row r="7265" spans="1:9" ht="51" customHeight="1" x14ac:dyDescent="0.25">
      <c r="A7265" s="200">
        <v>43669</v>
      </c>
      <c r="B7265" s="37" t="s">
        <v>2581</v>
      </c>
      <c r="C7265" s="23">
        <v>78</v>
      </c>
      <c r="D7265" s="49" t="s">
        <v>18906</v>
      </c>
      <c r="E7265" s="49" t="s">
        <v>11784</v>
      </c>
      <c r="F7265" s="50" t="s">
        <v>18907</v>
      </c>
      <c r="G7265" s="217">
        <v>1480814.6</v>
      </c>
      <c r="H7265" s="212">
        <v>74040.73</v>
      </c>
      <c r="I7265" s="212">
        <v>1554855.33</v>
      </c>
    </row>
    <row r="7266" spans="1:9" ht="51" customHeight="1" x14ac:dyDescent="0.25">
      <c r="A7266" s="200">
        <v>43669</v>
      </c>
      <c r="B7266" s="37" t="s">
        <v>2581</v>
      </c>
      <c r="C7266" s="23">
        <v>78</v>
      </c>
      <c r="D7266" s="49" t="s">
        <v>18908</v>
      </c>
      <c r="E7266" s="49" t="s">
        <v>18909</v>
      </c>
      <c r="F7266" s="50" t="s">
        <v>18910</v>
      </c>
      <c r="G7266" s="217">
        <v>1201706.7</v>
      </c>
      <c r="H7266" s="212">
        <v>0</v>
      </c>
      <c r="I7266" s="212">
        <v>1201706.7</v>
      </c>
    </row>
    <row r="7267" spans="1:9" ht="51" customHeight="1" x14ac:dyDescent="0.25">
      <c r="A7267" s="200">
        <v>43669</v>
      </c>
      <c r="B7267" s="37" t="s">
        <v>2581</v>
      </c>
      <c r="C7267" s="23">
        <v>78</v>
      </c>
      <c r="D7267" s="49" t="s">
        <v>18911</v>
      </c>
      <c r="E7267" s="49" t="s">
        <v>11421</v>
      </c>
      <c r="F7267" s="50" t="s">
        <v>18912</v>
      </c>
      <c r="G7267" s="217">
        <v>5864547.8200000003</v>
      </c>
      <c r="H7267" s="212">
        <v>0</v>
      </c>
      <c r="I7267" s="212">
        <v>5864547.8200000003</v>
      </c>
    </row>
    <row r="7268" spans="1:9" ht="51" customHeight="1" x14ac:dyDescent="0.25">
      <c r="A7268" s="200">
        <v>43669</v>
      </c>
      <c r="B7268" s="37" t="s">
        <v>2581</v>
      </c>
      <c r="C7268" s="23">
        <v>78</v>
      </c>
      <c r="D7268" s="49" t="s">
        <v>18913</v>
      </c>
      <c r="E7268" s="49" t="s">
        <v>18914</v>
      </c>
      <c r="F7268" s="50" t="s">
        <v>18915</v>
      </c>
      <c r="G7268" s="217">
        <v>4090250.1</v>
      </c>
      <c r="H7268" s="212">
        <v>0</v>
      </c>
      <c r="I7268" s="212">
        <v>4090250.1</v>
      </c>
    </row>
    <row r="7269" spans="1:9" ht="51" customHeight="1" x14ac:dyDescent="0.25">
      <c r="A7269" s="200">
        <v>43669</v>
      </c>
      <c r="B7269" s="37" t="s">
        <v>2581</v>
      </c>
      <c r="C7269" s="23">
        <v>78</v>
      </c>
      <c r="D7269" s="49" t="s">
        <v>18916</v>
      </c>
      <c r="E7269" s="49" t="s">
        <v>18917</v>
      </c>
      <c r="F7269" s="50" t="s">
        <v>18918</v>
      </c>
      <c r="G7269" s="217">
        <v>1654338.41</v>
      </c>
      <c r="H7269" s="212">
        <v>0</v>
      </c>
      <c r="I7269" s="212">
        <v>1654338.41</v>
      </c>
    </row>
    <row r="7270" spans="1:9" ht="51" customHeight="1" x14ac:dyDescent="0.25">
      <c r="A7270" s="200">
        <v>43669</v>
      </c>
      <c r="B7270" s="37" t="s">
        <v>2581</v>
      </c>
      <c r="C7270" s="23">
        <v>78</v>
      </c>
      <c r="D7270" s="49" t="s">
        <v>18919</v>
      </c>
      <c r="E7270" s="49" t="s">
        <v>18920</v>
      </c>
      <c r="F7270" s="50" t="s">
        <v>18921</v>
      </c>
      <c r="G7270" s="217">
        <v>690770.47</v>
      </c>
      <c r="H7270" s="212">
        <v>0</v>
      </c>
      <c r="I7270" s="212">
        <v>690770.47</v>
      </c>
    </row>
    <row r="7271" spans="1:9" ht="51" customHeight="1" x14ac:dyDescent="0.25">
      <c r="A7271" s="200">
        <v>43669</v>
      </c>
      <c r="B7271" s="37" t="s">
        <v>2581</v>
      </c>
      <c r="C7271" s="23">
        <v>78</v>
      </c>
      <c r="D7271" s="49" t="s">
        <v>18922</v>
      </c>
      <c r="E7271" s="49" t="s">
        <v>18923</v>
      </c>
      <c r="F7271" s="50" t="s">
        <v>18924</v>
      </c>
      <c r="G7271" s="217">
        <v>1647295.2</v>
      </c>
      <c r="H7271" s="212">
        <v>0</v>
      </c>
      <c r="I7271" s="212">
        <v>1647295.2</v>
      </c>
    </row>
    <row r="7272" spans="1:9" ht="51" customHeight="1" x14ac:dyDescent="0.25">
      <c r="A7272" s="200">
        <v>43669</v>
      </c>
      <c r="B7272" s="37" t="s">
        <v>2581</v>
      </c>
      <c r="C7272" s="23">
        <v>78</v>
      </c>
      <c r="D7272" s="49" t="s">
        <v>18925</v>
      </c>
      <c r="E7272" s="49" t="s">
        <v>18926</v>
      </c>
      <c r="F7272" s="50" t="s">
        <v>18927</v>
      </c>
      <c r="G7272" s="217">
        <v>5120000</v>
      </c>
      <c r="H7272" s="212">
        <v>0</v>
      </c>
      <c r="I7272" s="212">
        <v>5120000</v>
      </c>
    </row>
    <row r="7273" spans="1:9" ht="51" customHeight="1" x14ac:dyDescent="0.25">
      <c r="A7273" s="200">
        <v>43669</v>
      </c>
      <c r="B7273" s="37" t="s">
        <v>2581</v>
      </c>
      <c r="C7273" s="23">
        <v>78</v>
      </c>
      <c r="D7273" s="49" t="s">
        <v>18928</v>
      </c>
      <c r="E7273" s="49" t="s">
        <v>18929</v>
      </c>
      <c r="F7273" s="50" t="s">
        <v>18930</v>
      </c>
      <c r="G7273" s="217">
        <v>3165862.1</v>
      </c>
      <c r="H7273" s="212">
        <v>0</v>
      </c>
      <c r="I7273" s="212">
        <v>3165862.1</v>
      </c>
    </row>
    <row r="7274" spans="1:9" ht="51" customHeight="1" x14ac:dyDescent="0.25">
      <c r="A7274" s="200">
        <v>43669</v>
      </c>
      <c r="B7274" s="37" t="s">
        <v>2581</v>
      </c>
      <c r="C7274" s="23">
        <v>78</v>
      </c>
      <c r="D7274" s="49" t="s">
        <v>18931</v>
      </c>
      <c r="E7274" s="49" t="s">
        <v>18932</v>
      </c>
      <c r="F7274" s="50" t="s">
        <v>18933</v>
      </c>
      <c r="G7274" s="217">
        <v>3106240.5</v>
      </c>
      <c r="H7274" s="212">
        <v>0</v>
      </c>
      <c r="I7274" s="212">
        <v>3106240.5</v>
      </c>
    </row>
    <row r="7275" spans="1:9" ht="51" customHeight="1" x14ac:dyDescent="0.25">
      <c r="A7275" s="200">
        <v>43669</v>
      </c>
      <c r="B7275" s="37" t="s">
        <v>2581</v>
      </c>
      <c r="C7275" s="23">
        <v>78</v>
      </c>
      <c r="D7275" s="49" t="s">
        <v>18934</v>
      </c>
      <c r="E7275" s="49" t="s">
        <v>18935</v>
      </c>
      <c r="F7275" s="50" t="s">
        <v>18936</v>
      </c>
      <c r="G7275" s="217">
        <v>3265127.16</v>
      </c>
      <c r="H7275" s="212">
        <v>0</v>
      </c>
      <c r="I7275" s="212">
        <v>3265127.16</v>
      </c>
    </row>
    <row r="7276" spans="1:9" ht="51" customHeight="1" x14ac:dyDescent="0.25">
      <c r="A7276" s="200">
        <v>43669</v>
      </c>
      <c r="B7276" s="37" t="s">
        <v>2581</v>
      </c>
      <c r="C7276" s="23">
        <v>78</v>
      </c>
      <c r="D7276" s="49" t="s">
        <v>18937</v>
      </c>
      <c r="E7276" s="49" t="s">
        <v>18938</v>
      </c>
      <c r="F7276" s="50" t="s">
        <v>18939</v>
      </c>
      <c r="G7276" s="217">
        <v>860346.12</v>
      </c>
      <c r="H7276" s="212">
        <v>0</v>
      </c>
      <c r="I7276" s="212">
        <v>860346.12</v>
      </c>
    </row>
    <row r="7277" spans="1:9" ht="51" customHeight="1" x14ac:dyDescent="0.25">
      <c r="A7277" s="200">
        <v>43669</v>
      </c>
      <c r="B7277" s="37" t="s">
        <v>2572</v>
      </c>
      <c r="C7277" s="23">
        <v>80</v>
      </c>
      <c r="D7277" s="49" t="s">
        <v>18940</v>
      </c>
      <c r="E7277" s="49" t="s">
        <v>686</v>
      </c>
      <c r="F7277" s="50" t="s">
        <v>18941</v>
      </c>
      <c r="G7277" s="217">
        <v>4922959.54</v>
      </c>
      <c r="H7277" s="212">
        <v>289585.84999999998</v>
      </c>
      <c r="I7277" s="212">
        <v>5212545.3899999997</v>
      </c>
    </row>
    <row r="7278" spans="1:9" ht="51" customHeight="1" x14ac:dyDescent="0.25">
      <c r="A7278" s="200">
        <v>43669</v>
      </c>
      <c r="B7278" s="37" t="s">
        <v>2572</v>
      </c>
      <c r="C7278" s="23">
        <v>81</v>
      </c>
      <c r="D7278" s="49" t="s">
        <v>18942</v>
      </c>
      <c r="E7278" s="49" t="s">
        <v>11836</v>
      </c>
      <c r="F7278" s="50" t="s">
        <v>18943</v>
      </c>
      <c r="G7278" s="217">
        <v>10928377.189999999</v>
      </c>
      <c r="H7278" s="212">
        <v>642845.72</v>
      </c>
      <c r="I7278" s="212">
        <v>11571222.91</v>
      </c>
    </row>
    <row r="7279" spans="1:9" ht="51" customHeight="1" x14ac:dyDescent="0.25">
      <c r="A7279" s="200">
        <v>43669</v>
      </c>
      <c r="B7279" s="37" t="s">
        <v>2572</v>
      </c>
      <c r="C7279" s="23">
        <v>81</v>
      </c>
      <c r="D7279" s="49" t="s">
        <v>18944</v>
      </c>
      <c r="E7279" s="49" t="s">
        <v>120</v>
      </c>
      <c r="F7279" s="50" t="s">
        <v>18945</v>
      </c>
      <c r="G7279" s="217">
        <v>43534712.140000001</v>
      </c>
      <c r="H7279" s="212">
        <v>2560865.42</v>
      </c>
      <c r="I7279" s="212">
        <v>46095577.560000002</v>
      </c>
    </row>
    <row r="7280" spans="1:9" ht="51" customHeight="1" x14ac:dyDescent="0.25">
      <c r="A7280" s="200">
        <v>43669</v>
      </c>
      <c r="B7280" s="37" t="s">
        <v>2572</v>
      </c>
      <c r="C7280" s="23">
        <v>81</v>
      </c>
      <c r="D7280" s="49" t="s">
        <v>18946</v>
      </c>
      <c r="E7280" s="49" t="s">
        <v>5213</v>
      </c>
      <c r="F7280" s="50" t="s">
        <v>18947</v>
      </c>
      <c r="G7280" s="217">
        <v>11709300.800000001</v>
      </c>
      <c r="H7280" s="212">
        <v>688782.4</v>
      </c>
      <c r="I7280" s="212">
        <v>12398083.199999999</v>
      </c>
    </row>
    <row r="7281" spans="1:9" ht="51" customHeight="1" x14ac:dyDescent="0.25">
      <c r="A7281" s="200">
        <v>43669</v>
      </c>
      <c r="B7281" s="37" t="s">
        <v>2572</v>
      </c>
      <c r="C7281" s="23">
        <v>81</v>
      </c>
      <c r="D7281" s="49" t="s">
        <v>18948</v>
      </c>
      <c r="E7281" s="49" t="s">
        <v>16007</v>
      </c>
      <c r="F7281" s="50" t="s">
        <v>18949</v>
      </c>
      <c r="G7281" s="217">
        <v>9561427.1799999997</v>
      </c>
      <c r="H7281" s="212">
        <v>1124873.78</v>
      </c>
      <c r="I7281" s="212">
        <v>10686300.960000001</v>
      </c>
    </row>
    <row r="7282" spans="1:9" ht="51" customHeight="1" x14ac:dyDescent="0.25">
      <c r="A7282" s="200">
        <v>43669</v>
      </c>
      <c r="B7282" s="37" t="s">
        <v>2572</v>
      </c>
      <c r="C7282" s="23">
        <v>81</v>
      </c>
      <c r="D7282" s="49" t="s">
        <v>18950</v>
      </c>
      <c r="E7282" s="49" t="s">
        <v>5645</v>
      </c>
      <c r="F7282" s="50" t="s">
        <v>18951</v>
      </c>
      <c r="G7282" s="217">
        <v>17330038.120000001</v>
      </c>
      <c r="H7282" s="212">
        <v>2038828.02</v>
      </c>
      <c r="I7282" s="212">
        <v>19368866.140000001</v>
      </c>
    </row>
    <row r="7283" spans="1:9" ht="51" customHeight="1" x14ac:dyDescent="0.25">
      <c r="A7283" s="200">
        <v>43669</v>
      </c>
      <c r="B7283" s="37" t="s">
        <v>2572</v>
      </c>
      <c r="C7283" s="23">
        <v>81</v>
      </c>
      <c r="D7283" s="49" t="s">
        <v>18952</v>
      </c>
      <c r="E7283" s="49" t="s">
        <v>5622</v>
      </c>
      <c r="F7283" s="50" t="s">
        <v>18953</v>
      </c>
      <c r="G7283" s="217">
        <v>994884.2</v>
      </c>
      <c r="H7283" s="212">
        <v>117045.2</v>
      </c>
      <c r="I7283" s="212">
        <v>1111929.3999999999</v>
      </c>
    </row>
    <row r="7284" spans="1:9" ht="51" customHeight="1" x14ac:dyDescent="0.25">
      <c r="A7284" s="200">
        <v>43669</v>
      </c>
      <c r="B7284" s="37" t="s">
        <v>2572</v>
      </c>
      <c r="C7284" s="23">
        <v>81</v>
      </c>
      <c r="D7284" s="49" t="s">
        <v>18954</v>
      </c>
      <c r="E7284" s="49" t="s">
        <v>3811</v>
      </c>
      <c r="F7284" s="50" t="s">
        <v>18955</v>
      </c>
      <c r="G7284" s="217">
        <v>4567900</v>
      </c>
      <c r="H7284" s="212">
        <v>537400</v>
      </c>
      <c r="I7284" s="212">
        <v>5105300</v>
      </c>
    </row>
    <row r="7285" spans="1:9" ht="51" customHeight="1" x14ac:dyDescent="0.25">
      <c r="A7285" s="200">
        <v>43669</v>
      </c>
      <c r="B7285" s="37" t="s">
        <v>2572</v>
      </c>
      <c r="C7285" s="23">
        <v>81</v>
      </c>
      <c r="D7285" s="49" t="s">
        <v>18956</v>
      </c>
      <c r="E7285" s="49" t="s">
        <v>4029</v>
      </c>
      <c r="F7285" s="50" t="s">
        <v>18957</v>
      </c>
      <c r="G7285" s="217">
        <v>1585250</v>
      </c>
      <c r="H7285" s="212">
        <v>186500</v>
      </c>
      <c r="I7285" s="212">
        <v>1771750</v>
      </c>
    </row>
    <row r="7286" spans="1:9" ht="51" customHeight="1" x14ac:dyDescent="0.25">
      <c r="A7286" s="200">
        <v>43669</v>
      </c>
      <c r="B7286" s="37" t="s">
        <v>2580</v>
      </c>
      <c r="C7286" s="23">
        <v>86</v>
      </c>
      <c r="D7286" s="49" t="s">
        <v>18958</v>
      </c>
      <c r="E7286" s="49" t="s">
        <v>18959</v>
      </c>
      <c r="F7286" s="50" t="s">
        <v>18960</v>
      </c>
      <c r="G7286" s="217">
        <v>25815420.550000001</v>
      </c>
      <c r="H7286" s="212">
        <v>3037108.3</v>
      </c>
      <c r="I7286" s="212">
        <v>28852528.850000001</v>
      </c>
    </row>
    <row r="7287" spans="1:9" ht="51" customHeight="1" x14ac:dyDescent="0.25">
      <c r="A7287" s="200">
        <v>43669</v>
      </c>
      <c r="B7287" s="37" t="s">
        <v>2580</v>
      </c>
      <c r="C7287" s="23">
        <v>86</v>
      </c>
      <c r="D7287" s="49" t="s">
        <v>18961</v>
      </c>
      <c r="E7287" s="49" t="s">
        <v>22</v>
      </c>
      <c r="F7287" s="50" t="s">
        <v>18962</v>
      </c>
      <c r="G7287" s="217">
        <v>54068574.119999997</v>
      </c>
      <c r="H7287" s="212">
        <v>3180504.36</v>
      </c>
      <c r="I7287" s="212">
        <v>57249078.479999997</v>
      </c>
    </row>
    <row r="7288" spans="1:9" ht="51" customHeight="1" x14ac:dyDescent="0.25">
      <c r="A7288" s="200">
        <v>43669</v>
      </c>
      <c r="B7288" s="37" t="s">
        <v>2580</v>
      </c>
      <c r="C7288" s="23">
        <v>88</v>
      </c>
      <c r="D7288" s="49" t="s">
        <v>18963</v>
      </c>
      <c r="E7288" s="49" t="s">
        <v>2617</v>
      </c>
      <c r="F7288" s="50" t="s">
        <v>18964</v>
      </c>
      <c r="G7288" s="217">
        <v>56044597.850000001</v>
      </c>
      <c r="H7288" s="212">
        <v>3296741.05</v>
      </c>
      <c r="I7288" s="212">
        <v>59341338.899999999</v>
      </c>
    </row>
    <row r="7289" spans="1:9" ht="51" customHeight="1" x14ac:dyDescent="0.25">
      <c r="A7289" s="200">
        <v>43677</v>
      </c>
      <c r="B7289" s="37" t="s">
        <v>2577</v>
      </c>
      <c r="C7289" s="23">
        <v>6</v>
      </c>
      <c r="D7289" s="49" t="s">
        <v>18965</v>
      </c>
      <c r="E7289" s="49" t="s">
        <v>4248</v>
      </c>
      <c r="F7289" s="50" t="s">
        <v>18966</v>
      </c>
      <c r="G7289" s="217">
        <v>9870500</v>
      </c>
      <c r="H7289" s="212">
        <v>0</v>
      </c>
      <c r="I7289" s="212">
        <v>9870500</v>
      </c>
    </row>
    <row r="7290" spans="1:9" ht="51" customHeight="1" x14ac:dyDescent="0.25">
      <c r="A7290" s="200">
        <v>43677</v>
      </c>
      <c r="B7290" s="37" t="s">
        <v>2577</v>
      </c>
      <c r="C7290" s="23">
        <v>6</v>
      </c>
      <c r="D7290" s="49" t="s">
        <v>18967</v>
      </c>
      <c r="E7290" s="49" t="s">
        <v>1683</v>
      </c>
      <c r="F7290" s="50" t="s">
        <v>18968</v>
      </c>
      <c r="G7290" s="217">
        <v>525806</v>
      </c>
      <c r="H7290" s="212">
        <v>0</v>
      </c>
      <c r="I7290" s="212">
        <v>525806</v>
      </c>
    </row>
    <row r="7291" spans="1:9" ht="51" customHeight="1" x14ac:dyDescent="0.25">
      <c r="A7291" s="200">
        <v>43677</v>
      </c>
      <c r="B7291" s="37" t="s">
        <v>2577</v>
      </c>
      <c r="C7291" s="23">
        <v>6</v>
      </c>
      <c r="D7291" s="49" t="s">
        <v>18969</v>
      </c>
      <c r="E7291" s="49" t="s">
        <v>1674</v>
      </c>
      <c r="F7291" s="50" t="s">
        <v>18970</v>
      </c>
      <c r="G7291" s="217">
        <v>88350</v>
      </c>
      <c r="H7291" s="212">
        <v>0</v>
      </c>
      <c r="I7291" s="212">
        <v>88350</v>
      </c>
    </row>
    <row r="7292" spans="1:9" ht="51" customHeight="1" x14ac:dyDescent="0.25">
      <c r="A7292" s="200">
        <v>43677</v>
      </c>
      <c r="B7292" s="37" t="s">
        <v>2573</v>
      </c>
      <c r="C7292" s="23">
        <v>48</v>
      </c>
      <c r="D7292" s="49" t="s">
        <v>18971</v>
      </c>
      <c r="E7292" s="49" t="s">
        <v>1876</v>
      </c>
      <c r="F7292" s="50" t="s">
        <v>18972</v>
      </c>
      <c r="G7292" s="217">
        <v>24127391.699999999</v>
      </c>
      <c r="H7292" s="212">
        <v>1419258.33</v>
      </c>
      <c r="I7292" s="212">
        <v>25546650.030000001</v>
      </c>
    </row>
    <row r="7293" spans="1:9" ht="51" customHeight="1" x14ac:dyDescent="0.25">
      <c r="A7293" s="200">
        <v>43677</v>
      </c>
      <c r="B7293" s="37" t="s">
        <v>2582</v>
      </c>
      <c r="C7293" s="23">
        <v>50</v>
      </c>
      <c r="D7293" s="49" t="s">
        <v>18973</v>
      </c>
      <c r="E7293" s="49" t="s">
        <v>39</v>
      </c>
      <c r="F7293" s="50" t="s">
        <v>18974</v>
      </c>
      <c r="G7293" s="217">
        <v>40960463.859999999</v>
      </c>
      <c r="H7293" s="212">
        <v>2409439.0499999998</v>
      </c>
      <c r="I7293" s="212">
        <v>43369902.909999996</v>
      </c>
    </row>
    <row r="7294" spans="1:9" ht="51" customHeight="1" x14ac:dyDescent="0.25">
      <c r="A7294" s="200">
        <v>43677</v>
      </c>
      <c r="B7294" s="37" t="s">
        <v>8437</v>
      </c>
      <c r="C7294" s="23">
        <v>53</v>
      </c>
      <c r="D7294" s="49" t="s">
        <v>18975</v>
      </c>
      <c r="E7294" s="49" t="s">
        <v>18194</v>
      </c>
      <c r="F7294" s="50" t="s">
        <v>18976</v>
      </c>
      <c r="G7294" s="217">
        <v>1059653.56</v>
      </c>
      <c r="H7294" s="212">
        <v>0</v>
      </c>
      <c r="I7294" s="212">
        <v>1059653.56</v>
      </c>
    </row>
    <row r="7295" spans="1:9" ht="51" customHeight="1" x14ac:dyDescent="0.25">
      <c r="A7295" s="200">
        <v>43677</v>
      </c>
      <c r="B7295" s="37" t="s">
        <v>8437</v>
      </c>
      <c r="C7295" s="23">
        <v>53</v>
      </c>
      <c r="D7295" s="49" t="s">
        <v>18977</v>
      </c>
      <c r="E7295" s="49" t="s">
        <v>18978</v>
      </c>
      <c r="F7295" s="50" t="s">
        <v>18979</v>
      </c>
      <c r="G7295" s="217">
        <v>1036794.85</v>
      </c>
      <c r="H7295" s="212">
        <v>0</v>
      </c>
      <c r="I7295" s="212">
        <v>1036794.85</v>
      </c>
    </row>
    <row r="7296" spans="1:9" ht="51" customHeight="1" x14ac:dyDescent="0.25">
      <c r="A7296" s="200">
        <v>43677</v>
      </c>
      <c r="B7296" s="37" t="s">
        <v>8437</v>
      </c>
      <c r="C7296" s="23">
        <v>53</v>
      </c>
      <c r="D7296" s="49" t="s">
        <v>18980</v>
      </c>
      <c r="E7296" s="49" t="s">
        <v>15545</v>
      </c>
      <c r="F7296" s="50" t="s">
        <v>18981</v>
      </c>
      <c r="G7296" s="217">
        <v>373967.5</v>
      </c>
      <c r="H7296" s="212">
        <v>0</v>
      </c>
      <c r="I7296" s="212">
        <v>373967.5</v>
      </c>
    </row>
    <row r="7297" spans="1:9" ht="51" customHeight="1" x14ac:dyDescent="0.25">
      <c r="A7297" s="200">
        <v>43677</v>
      </c>
      <c r="B7297" s="37" t="s">
        <v>8437</v>
      </c>
      <c r="C7297" s="23">
        <v>53</v>
      </c>
      <c r="D7297" s="49" t="s">
        <v>18982</v>
      </c>
      <c r="E7297" s="49" t="s">
        <v>18983</v>
      </c>
      <c r="F7297" s="50" t="s">
        <v>18984</v>
      </c>
      <c r="G7297" s="217">
        <v>559522.31000000006</v>
      </c>
      <c r="H7297" s="212">
        <v>0</v>
      </c>
      <c r="I7297" s="212">
        <v>559522.31000000006</v>
      </c>
    </row>
    <row r="7298" spans="1:9" ht="51" customHeight="1" x14ac:dyDescent="0.25">
      <c r="A7298" s="200">
        <v>43677</v>
      </c>
      <c r="B7298" s="37" t="s">
        <v>8437</v>
      </c>
      <c r="C7298" s="23">
        <v>53</v>
      </c>
      <c r="D7298" s="49" t="s">
        <v>18985</v>
      </c>
      <c r="E7298" s="49" t="s">
        <v>18451</v>
      </c>
      <c r="F7298" s="50" t="s">
        <v>18986</v>
      </c>
      <c r="G7298" s="217">
        <v>943267.93</v>
      </c>
      <c r="H7298" s="212">
        <v>0</v>
      </c>
      <c r="I7298" s="212">
        <v>943267.93</v>
      </c>
    </row>
    <row r="7299" spans="1:9" ht="51" customHeight="1" x14ac:dyDescent="0.25">
      <c r="A7299" s="200">
        <v>43677</v>
      </c>
      <c r="B7299" s="37" t="s">
        <v>8437</v>
      </c>
      <c r="C7299" s="23">
        <v>53</v>
      </c>
      <c r="D7299" s="49" t="s">
        <v>18987</v>
      </c>
      <c r="E7299" s="49" t="s">
        <v>7949</v>
      </c>
      <c r="F7299" s="50" t="s">
        <v>18988</v>
      </c>
      <c r="G7299" s="217">
        <v>1989646.8</v>
      </c>
      <c r="H7299" s="212">
        <v>0</v>
      </c>
      <c r="I7299" s="212">
        <v>1989646.8</v>
      </c>
    </row>
    <row r="7300" spans="1:9" ht="51" customHeight="1" x14ac:dyDescent="0.25">
      <c r="A7300" s="200">
        <v>43677</v>
      </c>
      <c r="B7300" s="37" t="s">
        <v>8437</v>
      </c>
      <c r="C7300" s="23">
        <v>53</v>
      </c>
      <c r="D7300" s="49" t="s">
        <v>18989</v>
      </c>
      <c r="E7300" s="49" t="s">
        <v>4906</v>
      </c>
      <c r="F7300" s="50" t="s">
        <v>18990</v>
      </c>
      <c r="G7300" s="217">
        <v>4421828.97</v>
      </c>
      <c r="H7300" s="212">
        <v>0</v>
      </c>
      <c r="I7300" s="212">
        <v>4421828.97</v>
      </c>
    </row>
    <row r="7301" spans="1:9" ht="51" customHeight="1" x14ac:dyDescent="0.25">
      <c r="A7301" s="200">
        <v>43677</v>
      </c>
      <c r="B7301" s="37" t="s">
        <v>8437</v>
      </c>
      <c r="C7301" s="23">
        <v>53</v>
      </c>
      <c r="D7301" s="49" t="s">
        <v>18991</v>
      </c>
      <c r="E7301" s="49" t="s">
        <v>18992</v>
      </c>
      <c r="F7301" s="50" t="s">
        <v>18993</v>
      </c>
      <c r="G7301" s="217">
        <v>4614024.76</v>
      </c>
      <c r="H7301" s="212">
        <v>0</v>
      </c>
      <c r="I7301" s="212">
        <v>4614024.76</v>
      </c>
    </row>
    <row r="7302" spans="1:9" ht="51" customHeight="1" x14ac:dyDescent="0.25">
      <c r="A7302" s="200">
        <v>43677</v>
      </c>
      <c r="B7302" s="37" t="s">
        <v>8437</v>
      </c>
      <c r="C7302" s="23">
        <v>53</v>
      </c>
      <c r="D7302" s="49" t="s">
        <v>18994</v>
      </c>
      <c r="E7302" s="49" t="s">
        <v>18995</v>
      </c>
      <c r="F7302" s="50" t="s">
        <v>18996</v>
      </c>
      <c r="G7302" s="217">
        <v>4748559.17</v>
      </c>
      <c r="H7302" s="212">
        <v>0</v>
      </c>
      <c r="I7302" s="212">
        <v>4748559.17</v>
      </c>
    </row>
    <row r="7303" spans="1:9" ht="51" customHeight="1" x14ac:dyDescent="0.25">
      <c r="A7303" s="200">
        <v>43677</v>
      </c>
      <c r="B7303" s="37" t="s">
        <v>8437</v>
      </c>
      <c r="C7303" s="23">
        <v>53</v>
      </c>
      <c r="D7303" s="49" t="s">
        <v>18997</v>
      </c>
      <c r="E7303" s="49" t="s">
        <v>5018</v>
      </c>
      <c r="F7303" s="50" t="s">
        <v>18998</v>
      </c>
      <c r="G7303" s="217">
        <v>1696237.69</v>
      </c>
      <c r="H7303" s="212">
        <v>0</v>
      </c>
      <c r="I7303" s="212">
        <v>1696237.69</v>
      </c>
    </row>
    <row r="7304" spans="1:9" ht="51" customHeight="1" x14ac:dyDescent="0.25">
      <c r="A7304" s="200">
        <v>43677</v>
      </c>
      <c r="B7304" s="37" t="s">
        <v>8437</v>
      </c>
      <c r="C7304" s="23">
        <v>53</v>
      </c>
      <c r="D7304" s="49" t="s">
        <v>18999</v>
      </c>
      <c r="E7304" s="49" t="s">
        <v>13209</v>
      </c>
      <c r="F7304" s="50" t="s">
        <v>19000</v>
      </c>
      <c r="G7304" s="217">
        <v>2282314.96</v>
      </c>
      <c r="H7304" s="212">
        <v>0</v>
      </c>
      <c r="I7304" s="212">
        <v>2282314.96</v>
      </c>
    </row>
    <row r="7305" spans="1:9" ht="51" customHeight="1" x14ac:dyDescent="0.25">
      <c r="A7305" s="200">
        <v>43677</v>
      </c>
      <c r="B7305" s="37" t="s">
        <v>8437</v>
      </c>
      <c r="C7305" s="23">
        <v>53</v>
      </c>
      <c r="D7305" s="49" t="s">
        <v>19001</v>
      </c>
      <c r="E7305" s="49" t="s">
        <v>19002</v>
      </c>
      <c r="F7305" s="50" t="s">
        <v>19003</v>
      </c>
      <c r="G7305" s="217">
        <v>1900223.03</v>
      </c>
      <c r="H7305" s="212">
        <v>0</v>
      </c>
      <c r="I7305" s="212">
        <v>1900223.03</v>
      </c>
    </row>
    <row r="7306" spans="1:9" ht="51" customHeight="1" x14ac:dyDescent="0.25">
      <c r="A7306" s="200">
        <v>43677</v>
      </c>
      <c r="B7306" s="37" t="s">
        <v>8437</v>
      </c>
      <c r="C7306" s="23">
        <v>53</v>
      </c>
      <c r="D7306" s="49" t="s">
        <v>19004</v>
      </c>
      <c r="E7306" s="49" t="s">
        <v>3577</v>
      </c>
      <c r="F7306" s="50" t="s">
        <v>19005</v>
      </c>
      <c r="G7306" s="217">
        <v>2051725.45</v>
      </c>
      <c r="H7306" s="212">
        <v>0</v>
      </c>
      <c r="I7306" s="212">
        <v>2051725.45</v>
      </c>
    </row>
    <row r="7307" spans="1:9" ht="51" customHeight="1" x14ac:dyDescent="0.25">
      <c r="A7307" s="200">
        <v>43677</v>
      </c>
      <c r="B7307" s="37" t="s">
        <v>8437</v>
      </c>
      <c r="C7307" s="23">
        <v>53</v>
      </c>
      <c r="D7307" s="49" t="s">
        <v>19006</v>
      </c>
      <c r="E7307" s="49" t="s">
        <v>19007</v>
      </c>
      <c r="F7307" s="50" t="s">
        <v>19008</v>
      </c>
      <c r="G7307" s="217">
        <v>703847.03</v>
      </c>
      <c r="H7307" s="212">
        <v>0</v>
      </c>
      <c r="I7307" s="212">
        <v>703847.03</v>
      </c>
    </row>
    <row r="7308" spans="1:9" ht="51" customHeight="1" x14ac:dyDescent="0.25">
      <c r="A7308" s="200">
        <v>43677</v>
      </c>
      <c r="B7308" s="37" t="s">
        <v>8437</v>
      </c>
      <c r="C7308" s="23">
        <v>53</v>
      </c>
      <c r="D7308" s="49" t="s">
        <v>19009</v>
      </c>
      <c r="E7308" s="49" t="s">
        <v>19010</v>
      </c>
      <c r="F7308" s="50" t="s">
        <v>19011</v>
      </c>
      <c r="G7308" s="217">
        <v>2915997.91</v>
      </c>
      <c r="H7308" s="212">
        <v>0</v>
      </c>
      <c r="I7308" s="212">
        <v>2915997.91</v>
      </c>
    </row>
    <row r="7309" spans="1:9" ht="51" customHeight="1" x14ac:dyDescent="0.25">
      <c r="A7309" s="200">
        <v>43677</v>
      </c>
      <c r="B7309" s="37" t="s">
        <v>8437</v>
      </c>
      <c r="C7309" s="23">
        <v>53</v>
      </c>
      <c r="D7309" s="49" t="s">
        <v>19012</v>
      </c>
      <c r="E7309" s="49" t="s">
        <v>19013</v>
      </c>
      <c r="F7309" s="50" t="s">
        <v>19014</v>
      </c>
      <c r="G7309" s="217">
        <v>1117097.48</v>
      </c>
      <c r="H7309" s="212">
        <v>0</v>
      </c>
      <c r="I7309" s="212">
        <v>1117097.48</v>
      </c>
    </row>
    <row r="7310" spans="1:9" ht="51" customHeight="1" x14ac:dyDescent="0.25">
      <c r="A7310" s="200">
        <v>43677</v>
      </c>
      <c r="B7310" s="37" t="s">
        <v>8437</v>
      </c>
      <c r="C7310" s="23">
        <v>53</v>
      </c>
      <c r="D7310" s="49" t="s">
        <v>19015</v>
      </c>
      <c r="E7310" s="49" t="s">
        <v>19016</v>
      </c>
      <c r="F7310" s="50" t="s">
        <v>19017</v>
      </c>
      <c r="G7310" s="217">
        <v>1139891.32</v>
      </c>
      <c r="H7310" s="212">
        <v>0</v>
      </c>
      <c r="I7310" s="212">
        <v>1139891.32</v>
      </c>
    </row>
    <row r="7311" spans="1:9" ht="51" customHeight="1" x14ac:dyDescent="0.25">
      <c r="A7311" s="200">
        <v>43677</v>
      </c>
      <c r="B7311" s="37" t="s">
        <v>8437</v>
      </c>
      <c r="C7311" s="23">
        <v>55</v>
      </c>
      <c r="D7311" s="49" t="s">
        <v>19018</v>
      </c>
      <c r="E7311" s="49" t="s">
        <v>19019</v>
      </c>
      <c r="F7311" s="50" t="s">
        <v>19020</v>
      </c>
      <c r="G7311" s="217">
        <v>1183650.6000000001</v>
      </c>
      <c r="H7311" s="212">
        <v>0</v>
      </c>
      <c r="I7311" s="212">
        <v>1183650.6000000001</v>
      </c>
    </row>
    <row r="7312" spans="1:9" ht="51" customHeight="1" x14ac:dyDescent="0.25">
      <c r="A7312" s="200">
        <v>43677</v>
      </c>
      <c r="B7312" s="37" t="s">
        <v>8437</v>
      </c>
      <c r="C7312" s="23">
        <v>55</v>
      </c>
      <c r="D7312" s="49" t="s">
        <v>19021</v>
      </c>
      <c r="E7312" s="49" t="s">
        <v>19022</v>
      </c>
      <c r="F7312" s="50" t="s">
        <v>19023</v>
      </c>
      <c r="G7312" s="217">
        <v>4399347.3</v>
      </c>
      <c r="H7312" s="212">
        <v>0</v>
      </c>
      <c r="I7312" s="212">
        <v>4399347.3</v>
      </c>
    </row>
    <row r="7313" spans="1:9" ht="51" customHeight="1" x14ac:dyDescent="0.25">
      <c r="A7313" s="200">
        <v>43677</v>
      </c>
      <c r="B7313" s="37" t="s">
        <v>8437</v>
      </c>
      <c r="C7313" s="23">
        <v>55</v>
      </c>
      <c r="D7313" s="49" t="s">
        <v>19024</v>
      </c>
      <c r="E7313" s="49" t="s">
        <v>1739</v>
      </c>
      <c r="F7313" s="50" t="s">
        <v>19025</v>
      </c>
      <c r="G7313" s="217">
        <v>9012345.6899999995</v>
      </c>
      <c r="H7313" s="212">
        <v>0</v>
      </c>
      <c r="I7313" s="212">
        <v>9012345.6899999995</v>
      </c>
    </row>
    <row r="7314" spans="1:9" ht="51" customHeight="1" x14ac:dyDescent="0.25">
      <c r="A7314" s="200">
        <v>43677</v>
      </c>
      <c r="B7314" s="37" t="s">
        <v>8437</v>
      </c>
      <c r="C7314" s="23">
        <v>55</v>
      </c>
      <c r="D7314" s="49" t="s">
        <v>19026</v>
      </c>
      <c r="E7314" s="49" t="s">
        <v>19027</v>
      </c>
      <c r="F7314" s="50" t="s">
        <v>19028</v>
      </c>
      <c r="G7314" s="217">
        <v>2268285.5499999998</v>
      </c>
      <c r="H7314" s="212">
        <v>0</v>
      </c>
      <c r="I7314" s="212">
        <v>2268285.5499999998</v>
      </c>
    </row>
    <row r="7315" spans="1:9" ht="51" customHeight="1" x14ac:dyDescent="0.25">
      <c r="A7315" s="200">
        <v>43677</v>
      </c>
      <c r="B7315" s="37" t="s">
        <v>8437</v>
      </c>
      <c r="C7315" s="23">
        <v>62</v>
      </c>
      <c r="D7315" s="49" t="s">
        <v>19029</v>
      </c>
      <c r="E7315" s="49" t="s">
        <v>11202</v>
      </c>
      <c r="F7315" s="50" t="s">
        <v>19030</v>
      </c>
      <c r="G7315" s="217">
        <v>3797014.6</v>
      </c>
      <c r="H7315" s="212">
        <v>0</v>
      </c>
      <c r="I7315" s="212">
        <v>3797014.6</v>
      </c>
    </row>
    <row r="7316" spans="1:9" ht="51" customHeight="1" x14ac:dyDescent="0.25">
      <c r="A7316" s="200">
        <v>43677</v>
      </c>
      <c r="B7316" s="37" t="s">
        <v>8437</v>
      </c>
      <c r="C7316" s="23">
        <v>62</v>
      </c>
      <c r="D7316" s="49" t="s">
        <v>19031</v>
      </c>
      <c r="E7316" s="49" t="s">
        <v>19032</v>
      </c>
      <c r="F7316" s="50" t="s">
        <v>19033</v>
      </c>
      <c r="G7316" s="217">
        <v>960109.9</v>
      </c>
      <c r="H7316" s="212">
        <v>0</v>
      </c>
      <c r="I7316" s="212">
        <v>960109.9</v>
      </c>
    </row>
    <row r="7317" spans="1:9" ht="51" customHeight="1" x14ac:dyDescent="0.25">
      <c r="A7317" s="200">
        <v>43677</v>
      </c>
      <c r="B7317" s="37" t="s">
        <v>8437</v>
      </c>
      <c r="C7317" s="23">
        <v>62</v>
      </c>
      <c r="D7317" s="49" t="s">
        <v>19034</v>
      </c>
      <c r="E7317" s="49" t="s">
        <v>9627</v>
      </c>
      <c r="F7317" s="50" t="s">
        <v>19035</v>
      </c>
      <c r="G7317" s="217">
        <v>569905</v>
      </c>
      <c r="H7317" s="212">
        <v>0</v>
      </c>
      <c r="I7317" s="212">
        <v>569905</v>
      </c>
    </row>
    <row r="7318" spans="1:9" ht="51" customHeight="1" x14ac:dyDescent="0.25">
      <c r="A7318" s="200">
        <v>43677</v>
      </c>
      <c r="B7318" s="37" t="s">
        <v>8437</v>
      </c>
      <c r="C7318" s="23">
        <v>62</v>
      </c>
      <c r="D7318" s="49" t="s">
        <v>19036</v>
      </c>
      <c r="E7318" s="49" t="s">
        <v>19037</v>
      </c>
      <c r="F7318" s="50" t="s">
        <v>19038</v>
      </c>
      <c r="G7318" s="217">
        <v>858691.03</v>
      </c>
      <c r="H7318" s="212">
        <v>0</v>
      </c>
      <c r="I7318" s="212">
        <v>858691.03</v>
      </c>
    </row>
    <row r="7319" spans="1:9" ht="51" customHeight="1" x14ac:dyDescent="0.25">
      <c r="A7319" s="200">
        <v>43677</v>
      </c>
      <c r="B7319" s="37" t="s">
        <v>8437</v>
      </c>
      <c r="C7319" s="23">
        <v>62</v>
      </c>
      <c r="D7319" s="49" t="s">
        <v>19039</v>
      </c>
      <c r="E7319" s="49" t="s">
        <v>4373</v>
      </c>
      <c r="F7319" s="50" t="s">
        <v>19040</v>
      </c>
      <c r="G7319" s="217">
        <v>2110679.29</v>
      </c>
      <c r="H7319" s="212">
        <v>0</v>
      </c>
      <c r="I7319" s="212">
        <v>2110679.29</v>
      </c>
    </row>
    <row r="7320" spans="1:9" ht="51" customHeight="1" x14ac:dyDescent="0.25">
      <c r="A7320" s="200">
        <v>43677</v>
      </c>
      <c r="B7320" s="37" t="s">
        <v>8437</v>
      </c>
      <c r="C7320" s="23">
        <v>62</v>
      </c>
      <c r="D7320" s="49" t="s">
        <v>19041</v>
      </c>
      <c r="E7320" s="49" t="s">
        <v>1970</v>
      </c>
      <c r="F7320" s="50" t="s">
        <v>19042</v>
      </c>
      <c r="G7320" s="217">
        <v>4750000</v>
      </c>
      <c r="H7320" s="212">
        <v>0</v>
      </c>
      <c r="I7320" s="212">
        <v>4750000</v>
      </c>
    </row>
    <row r="7321" spans="1:9" ht="51" customHeight="1" x14ac:dyDescent="0.25">
      <c r="A7321" s="200">
        <v>43677</v>
      </c>
      <c r="B7321" s="37" t="s">
        <v>8437</v>
      </c>
      <c r="C7321" s="23">
        <v>62</v>
      </c>
      <c r="D7321" s="49" t="s">
        <v>19043</v>
      </c>
      <c r="E7321" s="49" t="s">
        <v>1987</v>
      </c>
      <c r="F7321" s="50" t="s">
        <v>19044</v>
      </c>
      <c r="G7321" s="217">
        <v>1242074.6499999999</v>
      </c>
      <c r="H7321" s="212">
        <v>0</v>
      </c>
      <c r="I7321" s="212">
        <v>1242074.6499999999</v>
      </c>
    </row>
    <row r="7322" spans="1:9" ht="51" customHeight="1" x14ac:dyDescent="0.25">
      <c r="A7322" s="200">
        <v>43677</v>
      </c>
      <c r="B7322" s="37" t="s">
        <v>8437</v>
      </c>
      <c r="C7322" s="23">
        <v>62</v>
      </c>
      <c r="D7322" s="49" t="s">
        <v>19045</v>
      </c>
      <c r="E7322" s="49" t="s">
        <v>19046</v>
      </c>
      <c r="F7322" s="50" t="s">
        <v>19047</v>
      </c>
      <c r="G7322" s="217">
        <v>428023.11</v>
      </c>
      <c r="H7322" s="212">
        <v>0</v>
      </c>
      <c r="I7322" s="212">
        <v>428023.11</v>
      </c>
    </row>
    <row r="7323" spans="1:9" ht="51" customHeight="1" x14ac:dyDescent="0.25">
      <c r="A7323" s="200">
        <v>43677</v>
      </c>
      <c r="B7323" s="37" t="s">
        <v>8437</v>
      </c>
      <c r="C7323" s="23">
        <v>65</v>
      </c>
      <c r="D7323" s="49" t="s">
        <v>19048</v>
      </c>
      <c r="E7323" s="49" t="s">
        <v>19049</v>
      </c>
      <c r="F7323" s="50" t="s">
        <v>19050</v>
      </c>
      <c r="G7323" s="217">
        <v>4129461.9</v>
      </c>
      <c r="H7323" s="212">
        <v>0</v>
      </c>
      <c r="I7323" s="212">
        <v>4129461.9</v>
      </c>
    </row>
    <row r="7324" spans="1:9" ht="51" customHeight="1" x14ac:dyDescent="0.25">
      <c r="A7324" s="200">
        <v>43677</v>
      </c>
      <c r="B7324" s="37" t="s">
        <v>8437</v>
      </c>
      <c r="C7324" s="23">
        <v>65</v>
      </c>
      <c r="D7324" s="49" t="s">
        <v>19051</v>
      </c>
      <c r="E7324" s="49" t="s">
        <v>5565</v>
      </c>
      <c r="F7324" s="50" t="s">
        <v>19052</v>
      </c>
      <c r="G7324" s="217">
        <v>4300092.8899999997</v>
      </c>
      <c r="H7324" s="212">
        <v>0</v>
      </c>
      <c r="I7324" s="212">
        <v>4300092.8899999997</v>
      </c>
    </row>
    <row r="7325" spans="1:9" ht="51" customHeight="1" x14ac:dyDescent="0.25">
      <c r="A7325" s="200">
        <v>43677</v>
      </c>
      <c r="B7325" s="37" t="s">
        <v>8437</v>
      </c>
      <c r="C7325" s="23">
        <v>65</v>
      </c>
      <c r="D7325" s="49" t="s">
        <v>19053</v>
      </c>
      <c r="E7325" s="49" t="s">
        <v>19054</v>
      </c>
      <c r="F7325" s="50" t="s">
        <v>19055</v>
      </c>
      <c r="G7325" s="217">
        <v>1884230</v>
      </c>
      <c r="H7325" s="212">
        <v>0</v>
      </c>
      <c r="I7325" s="212">
        <v>1884230</v>
      </c>
    </row>
    <row r="7326" spans="1:9" ht="51" customHeight="1" x14ac:dyDescent="0.25">
      <c r="A7326" s="200">
        <v>43677</v>
      </c>
      <c r="B7326" s="37" t="s">
        <v>8437</v>
      </c>
      <c r="C7326" s="23">
        <v>66</v>
      </c>
      <c r="D7326" s="49" t="s">
        <v>19056</v>
      </c>
      <c r="E7326" s="49" t="s">
        <v>19057</v>
      </c>
      <c r="F7326" s="50" t="s">
        <v>19058</v>
      </c>
      <c r="G7326" s="217">
        <v>3010700</v>
      </c>
      <c r="H7326" s="212">
        <v>177100</v>
      </c>
      <c r="I7326" s="212">
        <v>3187800</v>
      </c>
    </row>
    <row r="7327" spans="1:9" ht="51" customHeight="1" x14ac:dyDescent="0.25">
      <c r="A7327" s="200">
        <v>43677</v>
      </c>
      <c r="B7327" s="37" t="s">
        <v>8437</v>
      </c>
      <c r="C7327" s="23">
        <v>68</v>
      </c>
      <c r="D7327" s="49" t="s">
        <v>19059</v>
      </c>
      <c r="E7327" s="49" t="s">
        <v>19060</v>
      </c>
      <c r="F7327" s="50" t="s">
        <v>19061</v>
      </c>
      <c r="G7327" s="217">
        <v>1753479.77</v>
      </c>
      <c r="H7327" s="212">
        <v>0</v>
      </c>
      <c r="I7327" s="212">
        <v>1753479.77</v>
      </c>
    </row>
    <row r="7328" spans="1:9" ht="51" customHeight="1" x14ac:dyDescent="0.25">
      <c r="A7328" s="200">
        <v>43677</v>
      </c>
      <c r="B7328" s="37" t="s">
        <v>8437</v>
      </c>
      <c r="C7328" s="23">
        <v>68</v>
      </c>
      <c r="D7328" s="49" t="s">
        <v>19062</v>
      </c>
      <c r="E7328" s="49" t="s">
        <v>19063</v>
      </c>
      <c r="F7328" s="50" t="s">
        <v>19064</v>
      </c>
      <c r="G7328" s="217">
        <v>1900000</v>
      </c>
      <c r="H7328" s="212">
        <v>0</v>
      </c>
      <c r="I7328" s="212">
        <v>1900000</v>
      </c>
    </row>
    <row r="7329" spans="1:9" ht="51" customHeight="1" x14ac:dyDescent="0.25">
      <c r="A7329" s="200">
        <v>43677</v>
      </c>
      <c r="B7329" s="37" t="s">
        <v>8437</v>
      </c>
      <c r="C7329" s="23">
        <v>68</v>
      </c>
      <c r="D7329" s="49" t="s">
        <v>19065</v>
      </c>
      <c r="E7329" s="49" t="s">
        <v>19066</v>
      </c>
      <c r="F7329" s="50" t="s">
        <v>19067</v>
      </c>
      <c r="G7329" s="217">
        <v>760000</v>
      </c>
      <c r="H7329" s="212">
        <v>0</v>
      </c>
      <c r="I7329" s="212">
        <v>760000</v>
      </c>
    </row>
    <row r="7330" spans="1:9" ht="51" customHeight="1" x14ac:dyDescent="0.25">
      <c r="A7330" s="200">
        <v>43677</v>
      </c>
      <c r="B7330" s="37" t="s">
        <v>8437</v>
      </c>
      <c r="C7330" s="23">
        <v>68</v>
      </c>
      <c r="D7330" s="49" t="s">
        <v>19068</v>
      </c>
      <c r="E7330" s="49" t="s">
        <v>19069</v>
      </c>
      <c r="F7330" s="50" t="s">
        <v>19070</v>
      </c>
      <c r="G7330" s="217">
        <v>1899852.75</v>
      </c>
      <c r="H7330" s="212">
        <v>0</v>
      </c>
      <c r="I7330" s="212">
        <v>1899852.75</v>
      </c>
    </row>
    <row r="7331" spans="1:9" ht="51" customHeight="1" x14ac:dyDescent="0.25">
      <c r="A7331" s="200">
        <v>43677</v>
      </c>
      <c r="B7331" s="37" t="s">
        <v>8437</v>
      </c>
      <c r="C7331" s="23">
        <v>68</v>
      </c>
      <c r="D7331" s="49" t="s">
        <v>19071</v>
      </c>
      <c r="E7331" s="49" t="s">
        <v>8022</v>
      </c>
      <c r="F7331" s="50" t="s">
        <v>19072</v>
      </c>
      <c r="G7331" s="217">
        <v>784858.17</v>
      </c>
      <c r="H7331" s="212">
        <v>0</v>
      </c>
      <c r="I7331" s="212">
        <v>784858.17</v>
      </c>
    </row>
    <row r="7332" spans="1:9" ht="51" customHeight="1" x14ac:dyDescent="0.25">
      <c r="A7332" s="200">
        <v>43677</v>
      </c>
      <c r="B7332" s="37" t="s">
        <v>8437</v>
      </c>
      <c r="C7332" s="23">
        <v>68</v>
      </c>
      <c r="D7332" s="49" t="s">
        <v>19073</v>
      </c>
      <c r="E7332" s="49" t="s">
        <v>11061</v>
      </c>
      <c r="F7332" s="50" t="s">
        <v>19074</v>
      </c>
      <c r="G7332" s="217">
        <v>1113091.25</v>
      </c>
      <c r="H7332" s="212">
        <v>0</v>
      </c>
      <c r="I7332" s="212">
        <v>1113091.25</v>
      </c>
    </row>
    <row r="7333" spans="1:9" ht="51" customHeight="1" x14ac:dyDescent="0.25">
      <c r="A7333" s="200">
        <v>43677</v>
      </c>
      <c r="B7333" s="37" t="s">
        <v>8437</v>
      </c>
      <c r="C7333" s="23">
        <v>68</v>
      </c>
      <c r="D7333" s="49" t="s">
        <v>19075</v>
      </c>
      <c r="E7333" s="49" t="s">
        <v>14723</v>
      </c>
      <c r="F7333" s="50" t="s">
        <v>19076</v>
      </c>
      <c r="G7333" s="217">
        <v>1046318.19</v>
      </c>
      <c r="H7333" s="212">
        <v>0</v>
      </c>
      <c r="I7333" s="212">
        <v>1046318.19</v>
      </c>
    </row>
    <row r="7334" spans="1:9" ht="51" customHeight="1" x14ac:dyDescent="0.25">
      <c r="A7334" s="200">
        <v>43677</v>
      </c>
      <c r="B7334" s="37" t="s">
        <v>8437</v>
      </c>
      <c r="C7334" s="23">
        <v>68</v>
      </c>
      <c r="D7334" s="49" t="s">
        <v>19077</v>
      </c>
      <c r="E7334" s="49" t="s">
        <v>19078</v>
      </c>
      <c r="F7334" s="50" t="s">
        <v>19079</v>
      </c>
      <c r="G7334" s="217">
        <v>4545169.34</v>
      </c>
      <c r="H7334" s="212">
        <v>0</v>
      </c>
      <c r="I7334" s="212">
        <v>4545169.34</v>
      </c>
    </row>
    <row r="7335" spans="1:9" ht="51" customHeight="1" x14ac:dyDescent="0.25">
      <c r="A7335" s="200">
        <v>43677</v>
      </c>
      <c r="B7335" s="37" t="s">
        <v>8437</v>
      </c>
      <c r="C7335" s="23">
        <v>68</v>
      </c>
      <c r="D7335" s="49" t="s">
        <v>19080</v>
      </c>
      <c r="E7335" s="49" t="s">
        <v>19081</v>
      </c>
      <c r="F7335" s="50" t="s">
        <v>19082</v>
      </c>
      <c r="G7335" s="217">
        <v>1995000</v>
      </c>
      <c r="H7335" s="212">
        <v>0</v>
      </c>
      <c r="I7335" s="212">
        <v>1995000</v>
      </c>
    </row>
    <row r="7336" spans="1:9" ht="51" customHeight="1" x14ac:dyDescent="0.25">
      <c r="A7336" s="200">
        <v>43677</v>
      </c>
      <c r="B7336" s="37" t="s">
        <v>8437</v>
      </c>
      <c r="C7336" s="23">
        <v>68</v>
      </c>
      <c r="D7336" s="49" t="s">
        <v>19083</v>
      </c>
      <c r="E7336" s="49" t="s">
        <v>4613</v>
      </c>
      <c r="F7336" s="50" t="s">
        <v>19084</v>
      </c>
      <c r="G7336" s="217">
        <v>964760.58</v>
      </c>
      <c r="H7336" s="212">
        <v>0</v>
      </c>
      <c r="I7336" s="212">
        <v>964760.58</v>
      </c>
    </row>
    <row r="7337" spans="1:9" ht="51" customHeight="1" x14ac:dyDescent="0.25">
      <c r="A7337" s="200">
        <v>43677</v>
      </c>
      <c r="B7337" s="37" t="s">
        <v>8437</v>
      </c>
      <c r="C7337" s="23">
        <v>68</v>
      </c>
      <c r="D7337" s="49" t="s">
        <v>19085</v>
      </c>
      <c r="E7337" s="49" t="s">
        <v>19086</v>
      </c>
      <c r="F7337" s="50" t="s">
        <v>5467</v>
      </c>
      <c r="G7337" s="217">
        <v>759244.75</v>
      </c>
      <c r="H7337" s="212">
        <v>0</v>
      </c>
      <c r="I7337" s="212">
        <v>759244.75</v>
      </c>
    </row>
    <row r="7338" spans="1:9" ht="51" customHeight="1" x14ac:dyDescent="0.25">
      <c r="A7338" s="200">
        <v>43677</v>
      </c>
      <c r="B7338" s="37" t="s">
        <v>2581</v>
      </c>
      <c r="C7338" s="23">
        <v>78</v>
      </c>
      <c r="D7338" s="49" t="s">
        <v>19087</v>
      </c>
      <c r="E7338" s="49" t="s">
        <v>19088</v>
      </c>
      <c r="F7338" s="50" t="s">
        <v>19089</v>
      </c>
      <c r="G7338" s="217">
        <v>1488531.65</v>
      </c>
      <c r="H7338" s="212">
        <v>0</v>
      </c>
      <c r="I7338" s="212">
        <v>1488531.65</v>
      </c>
    </row>
    <row r="7339" spans="1:9" ht="51" customHeight="1" x14ac:dyDescent="0.25">
      <c r="A7339" s="200">
        <v>43677</v>
      </c>
      <c r="B7339" s="37" t="s">
        <v>2581</v>
      </c>
      <c r="C7339" s="23">
        <v>78</v>
      </c>
      <c r="D7339" s="49" t="s">
        <v>19090</v>
      </c>
      <c r="E7339" s="49" t="s">
        <v>11421</v>
      </c>
      <c r="F7339" s="50" t="s">
        <v>19091</v>
      </c>
      <c r="G7339" s="217">
        <v>6461902.4199999999</v>
      </c>
      <c r="H7339" s="212">
        <v>0</v>
      </c>
      <c r="I7339" s="212">
        <v>6461902.4199999999</v>
      </c>
    </row>
    <row r="7340" spans="1:9" ht="51" customHeight="1" x14ac:dyDescent="0.25">
      <c r="A7340" s="200">
        <v>43677</v>
      </c>
      <c r="B7340" s="37" t="s">
        <v>2581</v>
      </c>
      <c r="C7340" s="23">
        <v>78</v>
      </c>
      <c r="D7340" s="49" t="s">
        <v>19092</v>
      </c>
      <c r="E7340" s="49" t="s">
        <v>19093</v>
      </c>
      <c r="F7340" s="50" t="s">
        <v>19094</v>
      </c>
      <c r="G7340" s="217">
        <v>2391998.73</v>
      </c>
      <c r="H7340" s="212">
        <v>0</v>
      </c>
      <c r="I7340" s="212">
        <v>2391998.73</v>
      </c>
    </row>
    <row r="7341" spans="1:9" ht="51" customHeight="1" x14ac:dyDescent="0.25">
      <c r="A7341" s="200">
        <v>43677</v>
      </c>
      <c r="B7341" s="37" t="s">
        <v>2581</v>
      </c>
      <c r="C7341" s="23">
        <v>78</v>
      </c>
      <c r="D7341" s="49" t="s">
        <v>19095</v>
      </c>
      <c r="E7341" s="49" t="s">
        <v>19096</v>
      </c>
      <c r="F7341" s="50" t="s">
        <v>19097</v>
      </c>
      <c r="G7341" s="217">
        <v>874006.75</v>
      </c>
      <c r="H7341" s="212">
        <v>0</v>
      </c>
      <c r="I7341" s="212">
        <v>874006.75</v>
      </c>
    </row>
    <row r="7342" spans="1:9" ht="51" customHeight="1" x14ac:dyDescent="0.25">
      <c r="A7342" s="200">
        <v>43677</v>
      </c>
      <c r="B7342" s="37" t="s">
        <v>2581</v>
      </c>
      <c r="C7342" s="23">
        <v>78</v>
      </c>
      <c r="D7342" s="49" t="s">
        <v>19098</v>
      </c>
      <c r="E7342" s="49" t="s">
        <v>11421</v>
      </c>
      <c r="F7342" s="50" t="s">
        <v>19099</v>
      </c>
      <c r="G7342" s="217">
        <v>2787119.33</v>
      </c>
      <c r="H7342" s="212">
        <v>0</v>
      </c>
      <c r="I7342" s="212">
        <v>2787119.33</v>
      </c>
    </row>
    <row r="7343" spans="1:9" ht="51" customHeight="1" x14ac:dyDescent="0.25">
      <c r="A7343" s="200">
        <v>43677</v>
      </c>
      <c r="B7343" s="37" t="s">
        <v>2581</v>
      </c>
      <c r="C7343" s="23">
        <v>78</v>
      </c>
      <c r="D7343" s="49" t="s">
        <v>19100</v>
      </c>
      <c r="E7343" s="49" t="s">
        <v>19101</v>
      </c>
      <c r="F7343" s="50" t="s">
        <v>19102</v>
      </c>
      <c r="G7343" s="217">
        <v>694139.52</v>
      </c>
      <c r="H7343" s="212">
        <v>0</v>
      </c>
      <c r="I7343" s="212">
        <v>694139.52</v>
      </c>
    </row>
    <row r="7344" spans="1:9" ht="51" customHeight="1" x14ac:dyDescent="0.25">
      <c r="A7344" s="200">
        <v>43677</v>
      </c>
      <c r="B7344" s="37" t="s">
        <v>2581</v>
      </c>
      <c r="C7344" s="23">
        <v>78</v>
      </c>
      <c r="D7344" s="49" t="s">
        <v>19103</v>
      </c>
      <c r="E7344" s="49" t="s">
        <v>19104</v>
      </c>
      <c r="F7344" s="50" t="s">
        <v>19105</v>
      </c>
      <c r="G7344" s="217">
        <v>3730991.1</v>
      </c>
      <c r="H7344" s="212">
        <v>0</v>
      </c>
      <c r="I7344" s="212">
        <v>3730991.1</v>
      </c>
    </row>
    <row r="7345" spans="1:9" ht="51" customHeight="1" x14ac:dyDescent="0.25">
      <c r="A7345" s="200">
        <v>43677</v>
      </c>
      <c r="B7345" s="37" t="s">
        <v>2581</v>
      </c>
      <c r="C7345" s="23">
        <v>78</v>
      </c>
      <c r="D7345" s="49" t="s">
        <v>19106</v>
      </c>
      <c r="E7345" s="49" t="s">
        <v>19107</v>
      </c>
      <c r="F7345" s="50" t="s">
        <v>19108</v>
      </c>
      <c r="G7345" s="217">
        <v>1600361.76</v>
      </c>
      <c r="H7345" s="212">
        <v>0</v>
      </c>
      <c r="I7345" s="212">
        <v>1600361.76</v>
      </c>
    </row>
    <row r="7346" spans="1:9" ht="51" customHeight="1" x14ac:dyDescent="0.25">
      <c r="A7346" s="200">
        <v>43677</v>
      </c>
      <c r="B7346" s="37" t="s">
        <v>2581</v>
      </c>
      <c r="C7346" s="23">
        <v>78</v>
      </c>
      <c r="D7346" s="49" t="s">
        <v>19109</v>
      </c>
      <c r="E7346" s="49" t="s">
        <v>19110</v>
      </c>
      <c r="F7346" s="50" t="s">
        <v>19111</v>
      </c>
      <c r="G7346" s="217">
        <v>4063941.44</v>
      </c>
      <c r="H7346" s="212">
        <v>0</v>
      </c>
      <c r="I7346" s="212">
        <v>4063941.44</v>
      </c>
    </row>
    <row r="7347" spans="1:9" ht="51" customHeight="1" x14ac:dyDescent="0.25">
      <c r="A7347" s="200">
        <v>43677</v>
      </c>
      <c r="B7347" s="37" t="s">
        <v>2581</v>
      </c>
      <c r="C7347" s="23">
        <v>78</v>
      </c>
      <c r="D7347" s="49" t="s">
        <v>19112</v>
      </c>
      <c r="E7347" s="49" t="s">
        <v>19113</v>
      </c>
      <c r="F7347" s="50" t="s">
        <v>19114</v>
      </c>
      <c r="G7347" s="217">
        <v>6079872.04</v>
      </c>
      <c r="H7347" s="212">
        <v>0</v>
      </c>
      <c r="I7347" s="212">
        <v>6079872.04</v>
      </c>
    </row>
    <row r="7348" spans="1:9" ht="51" customHeight="1" x14ac:dyDescent="0.25">
      <c r="A7348" s="200">
        <v>43677</v>
      </c>
      <c r="B7348" s="37" t="s">
        <v>2581</v>
      </c>
      <c r="C7348" s="23">
        <v>78</v>
      </c>
      <c r="D7348" s="49" t="s">
        <v>19115</v>
      </c>
      <c r="E7348" s="49" t="s">
        <v>19116</v>
      </c>
      <c r="F7348" s="50" t="s">
        <v>19117</v>
      </c>
      <c r="G7348" s="217">
        <v>3001424.4</v>
      </c>
      <c r="H7348" s="212">
        <v>0</v>
      </c>
      <c r="I7348" s="212">
        <v>3001424.4</v>
      </c>
    </row>
    <row r="7349" spans="1:9" ht="51" customHeight="1" x14ac:dyDescent="0.25">
      <c r="A7349" s="200">
        <v>43677</v>
      </c>
      <c r="B7349" s="37" t="s">
        <v>2581</v>
      </c>
      <c r="C7349" s="23">
        <v>78</v>
      </c>
      <c r="D7349" s="49" t="s">
        <v>19118</v>
      </c>
      <c r="E7349" s="49" t="s">
        <v>19119</v>
      </c>
      <c r="F7349" s="50" t="s">
        <v>19120</v>
      </c>
      <c r="G7349" s="217">
        <v>1216843.8</v>
      </c>
      <c r="H7349" s="212">
        <v>0</v>
      </c>
      <c r="I7349" s="212">
        <v>1216843.8</v>
      </c>
    </row>
    <row r="7350" spans="1:9" ht="51" customHeight="1" x14ac:dyDescent="0.25">
      <c r="A7350" s="200">
        <v>43677</v>
      </c>
      <c r="B7350" s="37" t="s">
        <v>2581</v>
      </c>
      <c r="C7350" s="23">
        <v>78</v>
      </c>
      <c r="D7350" s="49" t="s">
        <v>19121</v>
      </c>
      <c r="E7350" s="49" t="s">
        <v>19122</v>
      </c>
      <c r="F7350" s="50" t="s">
        <v>19123</v>
      </c>
      <c r="G7350" s="217">
        <v>4338807.43</v>
      </c>
      <c r="H7350" s="212">
        <v>0</v>
      </c>
      <c r="I7350" s="212">
        <v>4338807.43</v>
      </c>
    </row>
    <row r="7351" spans="1:9" ht="51" customHeight="1" x14ac:dyDescent="0.25">
      <c r="A7351" s="200">
        <v>43677</v>
      </c>
      <c r="B7351" s="37" t="s">
        <v>2581</v>
      </c>
      <c r="C7351" s="23">
        <v>78</v>
      </c>
      <c r="D7351" s="49" t="s">
        <v>19124</v>
      </c>
      <c r="E7351" s="49" t="s">
        <v>19125</v>
      </c>
      <c r="F7351" s="50" t="s">
        <v>19126</v>
      </c>
      <c r="G7351" s="217">
        <v>3909991.5</v>
      </c>
      <c r="H7351" s="212">
        <v>0</v>
      </c>
      <c r="I7351" s="212">
        <v>3909991.5</v>
      </c>
    </row>
    <row r="7352" spans="1:9" ht="51" customHeight="1" x14ac:dyDescent="0.25">
      <c r="A7352" s="200">
        <v>43677</v>
      </c>
      <c r="B7352" s="37" t="s">
        <v>2581</v>
      </c>
      <c r="C7352" s="23">
        <v>78</v>
      </c>
      <c r="D7352" s="49" t="s">
        <v>19127</v>
      </c>
      <c r="E7352" s="49" t="s">
        <v>16816</v>
      </c>
      <c r="F7352" s="50" t="s">
        <v>19128</v>
      </c>
      <c r="G7352" s="217">
        <v>906542.78</v>
      </c>
      <c r="H7352" s="212">
        <v>0</v>
      </c>
      <c r="I7352" s="212">
        <v>906542.78</v>
      </c>
    </row>
    <row r="7353" spans="1:9" ht="51" customHeight="1" x14ac:dyDescent="0.25">
      <c r="A7353" s="200">
        <v>43677</v>
      </c>
      <c r="B7353" s="37" t="s">
        <v>2581</v>
      </c>
      <c r="C7353" s="23">
        <v>78</v>
      </c>
      <c r="D7353" s="49" t="s">
        <v>19129</v>
      </c>
      <c r="E7353" s="49" t="s">
        <v>19130</v>
      </c>
      <c r="F7353" s="50" t="s">
        <v>19131</v>
      </c>
      <c r="G7353" s="217">
        <v>2975729.23</v>
      </c>
      <c r="H7353" s="212">
        <v>0</v>
      </c>
      <c r="I7353" s="212">
        <v>2975729.23</v>
      </c>
    </row>
    <row r="7354" spans="1:9" ht="51" customHeight="1" x14ac:dyDescent="0.25">
      <c r="A7354" s="200">
        <v>43677</v>
      </c>
      <c r="B7354" s="37" t="s">
        <v>2581</v>
      </c>
      <c r="C7354" s="23">
        <v>78</v>
      </c>
      <c r="D7354" s="49" t="s">
        <v>19132</v>
      </c>
      <c r="E7354" s="49" t="s">
        <v>3180</v>
      </c>
      <c r="F7354" s="50" t="s">
        <v>19133</v>
      </c>
      <c r="G7354" s="217">
        <v>4327923.9400000004</v>
      </c>
      <c r="H7354" s="212">
        <v>216396.19</v>
      </c>
      <c r="I7354" s="212">
        <v>4544320.13</v>
      </c>
    </row>
    <row r="7355" spans="1:9" ht="51" customHeight="1" x14ac:dyDescent="0.25">
      <c r="A7355" s="200">
        <v>43677</v>
      </c>
      <c r="B7355" s="37" t="s">
        <v>2572</v>
      </c>
      <c r="C7355" s="23">
        <v>79</v>
      </c>
      <c r="D7355" s="49" t="s">
        <v>19134</v>
      </c>
      <c r="E7355" s="49" t="s">
        <v>19135</v>
      </c>
      <c r="F7355" s="50" t="s">
        <v>19136</v>
      </c>
      <c r="G7355" s="217">
        <v>10578337.939999999</v>
      </c>
      <c r="H7355" s="212">
        <v>1244510.3500000001</v>
      </c>
      <c r="I7355" s="212">
        <v>11822848.289999999</v>
      </c>
    </row>
    <row r="7356" spans="1:9" ht="51" customHeight="1" x14ac:dyDescent="0.25">
      <c r="A7356" s="200">
        <v>43677</v>
      </c>
      <c r="B7356" s="37" t="s">
        <v>2572</v>
      </c>
      <c r="C7356" s="23">
        <v>79</v>
      </c>
      <c r="D7356" s="49" t="s">
        <v>16338</v>
      </c>
      <c r="E7356" s="49" t="s">
        <v>16339</v>
      </c>
      <c r="F7356" s="50" t="s">
        <v>16340</v>
      </c>
      <c r="G7356" s="217">
        <v>9606770.5500000007</v>
      </c>
      <c r="H7356" s="212">
        <v>1130208.3</v>
      </c>
      <c r="I7356" s="212">
        <v>10736978.85</v>
      </c>
    </row>
    <row r="7357" spans="1:9" ht="51" customHeight="1" x14ac:dyDescent="0.25">
      <c r="A7357" s="200">
        <v>43677</v>
      </c>
      <c r="B7357" s="37" t="s">
        <v>2572</v>
      </c>
      <c r="C7357" s="23">
        <v>79</v>
      </c>
      <c r="D7357" s="49" t="s">
        <v>15780</v>
      </c>
      <c r="E7357" s="49" t="s">
        <v>15781</v>
      </c>
      <c r="F7357" s="50" t="s">
        <v>15782</v>
      </c>
      <c r="G7357" s="217">
        <v>6598020.4500000002</v>
      </c>
      <c r="H7357" s="212">
        <v>776237.7</v>
      </c>
      <c r="I7357" s="212">
        <v>7374258.1500000004</v>
      </c>
    </row>
    <row r="7358" spans="1:9" ht="51" customHeight="1" x14ac:dyDescent="0.25">
      <c r="A7358" s="200">
        <v>43677</v>
      </c>
      <c r="B7358" s="37" t="s">
        <v>2572</v>
      </c>
      <c r="C7358" s="23">
        <v>85</v>
      </c>
      <c r="D7358" s="49" t="s">
        <v>19137</v>
      </c>
      <c r="E7358" s="49" t="s">
        <v>1841</v>
      </c>
      <c r="F7358" s="50" t="s">
        <v>19138</v>
      </c>
      <c r="G7358" s="217">
        <v>3713470.96</v>
      </c>
      <c r="H7358" s="212">
        <v>0</v>
      </c>
      <c r="I7358" s="212">
        <v>3713470.96</v>
      </c>
    </row>
    <row r="7359" spans="1:9" ht="51" customHeight="1" x14ac:dyDescent="0.25">
      <c r="A7359" s="200">
        <v>43677</v>
      </c>
      <c r="B7359" s="37" t="s">
        <v>2572</v>
      </c>
      <c r="C7359" s="23">
        <v>85</v>
      </c>
      <c r="D7359" s="49" t="s">
        <v>19139</v>
      </c>
      <c r="E7359" s="49" t="s">
        <v>10288</v>
      </c>
      <c r="F7359" s="50" t="s">
        <v>19140</v>
      </c>
      <c r="G7359" s="217">
        <v>6624623.5999999996</v>
      </c>
      <c r="H7359" s="212">
        <v>0</v>
      </c>
      <c r="I7359" s="212">
        <v>6624623.5999999996</v>
      </c>
    </row>
    <row r="7360" spans="1:9" ht="51" customHeight="1" x14ac:dyDescent="0.25">
      <c r="A7360" s="200">
        <v>43677</v>
      </c>
      <c r="B7360" s="37" t="s">
        <v>2572</v>
      </c>
      <c r="C7360" s="23">
        <v>85</v>
      </c>
      <c r="D7360" s="49" t="s">
        <v>19141</v>
      </c>
      <c r="E7360" s="49" t="s">
        <v>19142</v>
      </c>
      <c r="F7360" s="50" t="s">
        <v>19143</v>
      </c>
      <c r="G7360" s="217">
        <v>6499995</v>
      </c>
      <c r="H7360" s="212">
        <v>0</v>
      </c>
      <c r="I7360" s="212">
        <v>6499995</v>
      </c>
    </row>
    <row r="7361" spans="1:9" ht="51" customHeight="1" x14ac:dyDescent="0.25">
      <c r="A7361" s="200">
        <v>43686</v>
      </c>
      <c r="B7361" s="37" t="s">
        <v>2577</v>
      </c>
      <c r="C7361" s="23">
        <v>6</v>
      </c>
      <c r="D7361" s="49" t="s">
        <v>19144</v>
      </c>
      <c r="E7361" s="49" t="s">
        <v>19145</v>
      </c>
      <c r="F7361" s="50" t="s">
        <v>19146</v>
      </c>
      <c r="G7361" s="217">
        <v>13199989.960000001</v>
      </c>
      <c r="H7361" s="212">
        <v>0</v>
      </c>
      <c r="I7361" s="212">
        <v>13199989.960000001</v>
      </c>
    </row>
    <row r="7362" spans="1:9" ht="51" customHeight="1" x14ac:dyDescent="0.25">
      <c r="A7362" s="200">
        <v>43686</v>
      </c>
      <c r="B7362" s="37" t="s">
        <v>2577</v>
      </c>
      <c r="C7362" s="23">
        <v>6</v>
      </c>
      <c r="D7362" s="49" t="s">
        <v>19147</v>
      </c>
      <c r="E7362" s="49" t="s">
        <v>1727</v>
      </c>
      <c r="F7362" s="50" t="s">
        <v>1728</v>
      </c>
      <c r="G7362" s="217">
        <v>6641622.7199999997</v>
      </c>
      <c r="H7362" s="212">
        <v>0</v>
      </c>
      <c r="I7362" s="212">
        <v>6641622.7199999997</v>
      </c>
    </row>
    <row r="7363" spans="1:9" ht="51" customHeight="1" x14ac:dyDescent="0.25">
      <c r="A7363" s="200">
        <v>43686</v>
      </c>
      <c r="B7363" s="37" t="s">
        <v>2577</v>
      </c>
      <c r="C7363" s="23">
        <v>6</v>
      </c>
      <c r="D7363" s="49" t="s">
        <v>19148</v>
      </c>
      <c r="E7363" s="49" t="s">
        <v>636</v>
      </c>
      <c r="F7363" s="50" t="s">
        <v>19149</v>
      </c>
      <c r="G7363" s="217">
        <v>11711061.58</v>
      </c>
      <c r="H7363" s="212">
        <v>0</v>
      </c>
      <c r="I7363" s="212">
        <v>11711061.58</v>
      </c>
    </row>
    <row r="7364" spans="1:9" ht="51" customHeight="1" x14ac:dyDescent="0.25">
      <c r="A7364" s="200">
        <v>43686</v>
      </c>
      <c r="B7364" s="37" t="s">
        <v>2577</v>
      </c>
      <c r="C7364" s="23">
        <v>6</v>
      </c>
      <c r="D7364" s="49" t="s">
        <v>19150</v>
      </c>
      <c r="E7364" s="49" t="s">
        <v>12253</v>
      </c>
      <c r="F7364" s="50" t="s">
        <v>19151</v>
      </c>
      <c r="G7364" s="217">
        <v>9210224.3499999996</v>
      </c>
      <c r="H7364" s="212">
        <v>0</v>
      </c>
      <c r="I7364" s="212">
        <v>9210224.3499999996</v>
      </c>
    </row>
    <row r="7365" spans="1:9" ht="51" customHeight="1" x14ac:dyDescent="0.25">
      <c r="A7365" s="200">
        <v>43686</v>
      </c>
      <c r="B7365" s="37" t="s">
        <v>2577</v>
      </c>
      <c r="C7365" s="23">
        <v>6</v>
      </c>
      <c r="D7365" s="49" t="s">
        <v>19152</v>
      </c>
      <c r="E7365" s="49" t="s">
        <v>2671</v>
      </c>
      <c r="F7365" s="50" t="s">
        <v>19153</v>
      </c>
      <c r="G7365" s="217">
        <v>154090.70000000001</v>
      </c>
      <c r="H7365" s="212">
        <v>0</v>
      </c>
      <c r="I7365" s="212">
        <v>154090.70000000001</v>
      </c>
    </row>
    <row r="7366" spans="1:9" ht="51" customHeight="1" x14ac:dyDescent="0.25">
      <c r="A7366" s="200">
        <v>43686</v>
      </c>
      <c r="B7366" s="37" t="s">
        <v>2582</v>
      </c>
      <c r="C7366" s="23">
        <v>50</v>
      </c>
      <c r="D7366" s="49" t="s">
        <v>19154</v>
      </c>
      <c r="E7366" s="49" t="s">
        <v>10895</v>
      </c>
      <c r="F7366" s="50" t="s">
        <v>19155</v>
      </c>
      <c r="G7366" s="217">
        <v>3022215.4</v>
      </c>
      <c r="H7366" s="212">
        <v>177777.38</v>
      </c>
      <c r="I7366" s="212">
        <v>3199992.78</v>
      </c>
    </row>
    <row r="7367" spans="1:9" ht="51" customHeight="1" x14ac:dyDescent="0.25">
      <c r="A7367" s="200">
        <v>43686</v>
      </c>
      <c r="B7367" s="37" t="s">
        <v>2582</v>
      </c>
      <c r="C7367" s="23">
        <v>50</v>
      </c>
      <c r="D7367" s="49" t="s">
        <v>19156</v>
      </c>
      <c r="E7367" s="49" t="s">
        <v>19157</v>
      </c>
      <c r="F7367" s="50" t="s">
        <v>19158</v>
      </c>
      <c r="G7367" s="217">
        <v>7325386.9199999999</v>
      </c>
      <c r="H7367" s="212">
        <v>430905.11</v>
      </c>
      <c r="I7367" s="212">
        <v>7756292.0300000003</v>
      </c>
    </row>
    <row r="7368" spans="1:9" ht="51" customHeight="1" x14ac:dyDescent="0.25">
      <c r="A7368" s="200">
        <v>43686</v>
      </c>
      <c r="B7368" s="37" t="s">
        <v>2582</v>
      </c>
      <c r="C7368" s="23">
        <v>50</v>
      </c>
      <c r="D7368" s="49" t="s">
        <v>19159</v>
      </c>
      <c r="E7368" s="49" t="s">
        <v>3380</v>
      </c>
      <c r="F7368" s="50" t="s">
        <v>19160</v>
      </c>
      <c r="G7368" s="217">
        <v>155414887.40000001</v>
      </c>
      <c r="H7368" s="212">
        <v>0</v>
      </c>
      <c r="I7368" s="212">
        <v>155414887.40000001</v>
      </c>
    </row>
    <row r="7369" spans="1:9" ht="51" customHeight="1" x14ac:dyDescent="0.25">
      <c r="A7369" s="200">
        <v>43686</v>
      </c>
      <c r="B7369" s="37" t="s">
        <v>8437</v>
      </c>
      <c r="C7369" s="23">
        <v>53</v>
      </c>
      <c r="D7369" s="49" t="s">
        <v>19161</v>
      </c>
      <c r="E7369" s="49" t="s">
        <v>19162</v>
      </c>
      <c r="F7369" s="50" t="s">
        <v>19163</v>
      </c>
      <c r="G7369" s="217">
        <v>1002071.4</v>
      </c>
      <c r="H7369" s="212">
        <v>0</v>
      </c>
      <c r="I7369" s="212">
        <v>1002071.4</v>
      </c>
    </row>
    <row r="7370" spans="1:9" ht="51" customHeight="1" x14ac:dyDescent="0.25">
      <c r="A7370" s="200">
        <v>43686</v>
      </c>
      <c r="B7370" s="37" t="s">
        <v>8437</v>
      </c>
      <c r="C7370" s="23">
        <v>53</v>
      </c>
      <c r="D7370" s="49" t="s">
        <v>19164</v>
      </c>
      <c r="E7370" s="49" t="s">
        <v>356</v>
      </c>
      <c r="F7370" s="50" t="s">
        <v>19165</v>
      </c>
      <c r="G7370" s="217">
        <v>1628271.67</v>
      </c>
      <c r="H7370" s="212">
        <v>0</v>
      </c>
      <c r="I7370" s="212">
        <v>1628271.67</v>
      </c>
    </row>
    <row r="7371" spans="1:9" ht="51" customHeight="1" x14ac:dyDescent="0.25">
      <c r="A7371" s="200">
        <v>43686</v>
      </c>
      <c r="B7371" s="37" t="s">
        <v>8437</v>
      </c>
      <c r="C7371" s="23">
        <v>53</v>
      </c>
      <c r="D7371" s="49" t="s">
        <v>19166</v>
      </c>
      <c r="E7371" s="49" t="s">
        <v>356</v>
      </c>
      <c r="F7371" s="50" t="s">
        <v>19167</v>
      </c>
      <c r="G7371" s="217">
        <v>1757809.51</v>
      </c>
      <c r="H7371" s="212">
        <v>0</v>
      </c>
      <c r="I7371" s="212">
        <v>1757809.51</v>
      </c>
    </row>
    <row r="7372" spans="1:9" ht="51" customHeight="1" x14ac:dyDescent="0.25">
      <c r="A7372" s="200">
        <v>43686</v>
      </c>
      <c r="B7372" s="37" t="s">
        <v>8437</v>
      </c>
      <c r="C7372" s="23">
        <v>53</v>
      </c>
      <c r="D7372" s="49" t="s">
        <v>19168</v>
      </c>
      <c r="E7372" s="49" t="s">
        <v>577</v>
      </c>
      <c r="F7372" s="50" t="s">
        <v>19169</v>
      </c>
      <c r="G7372" s="217">
        <v>776364.58</v>
      </c>
      <c r="H7372" s="212">
        <v>0</v>
      </c>
      <c r="I7372" s="212">
        <v>776364.58</v>
      </c>
    </row>
    <row r="7373" spans="1:9" ht="51" customHeight="1" x14ac:dyDescent="0.25">
      <c r="A7373" s="200">
        <v>43686</v>
      </c>
      <c r="B7373" s="37" t="s">
        <v>8437</v>
      </c>
      <c r="C7373" s="23">
        <v>53</v>
      </c>
      <c r="D7373" s="49" t="s">
        <v>19170</v>
      </c>
      <c r="E7373" s="49" t="s">
        <v>19171</v>
      </c>
      <c r="F7373" s="50" t="s">
        <v>19172</v>
      </c>
      <c r="G7373" s="217">
        <v>1900000</v>
      </c>
      <c r="H7373" s="212">
        <v>0</v>
      </c>
      <c r="I7373" s="212">
        <v>1900000</v>
      </c>
    </row>
    <row r="7374" spans="1:9" ht="51" customHeight="1" x14ac:dyDescent="0.25">
      <c r="A7374" s="200">
        <v>43686</v>
      </c>
      <c r="B7374" s="37" t="s">
        <v>8437</v>
      </c>
      <c r="C7374" s="23">
        <v>53</v>
      </c>
      <c r="D7374" s="49" t="s">
        <v>19173</v>
      </c>
      <c r="E7374" s="49" t="s">
        <v>19174</v>
      </c>
      <c r="F7374" s="50" t="s">
        <v>19175</v>
      </c>
      <c r="G7374" s="217">
        <v>1140000</v>
      </c>
      <c r="H7374" s="212">
        <v>0</v>
      </c>
      <c r="I7374" s="212">
        <v>1140000</v>
      </c>
    </row>
    <row r="7375" spans="1:9" ht="51" customHeight="1" x14ac:dyDescent="0.25">
      <c r="A7375" s="200">
        <v>43686</v>
      </c>
      <c r="B7375" s="37" t="s">
        <v>8437</v>
      </c>
      <c r="C7375" s="23">
        <v>53</v>
      </c>
      <c r="D7375" s="49" t="s">
        <v>19176</v>
      </c>
      <c r="E7375" s="49" t="s">
        <v>19177</v>
      </c>
      <c r="F7375" s="50" t="s">
        <v>19178</v>
      </c>
      <c r="G7375" s="217">
        <v>1000137.2</v>
      </c>
      <c r="H7375" s="212">
        <v>0</v>
      </c>
      <c r="I7375" s="212">
        <v>1000137.2</v>
      </c>
    </row>
    <row r="7376" spans="1:9" ht="51" customHeight="1" x14ac:dyDescent="0.25">
      <c r="A7376" s="200">
        <v>43686</v>
      </c>
      <c r="B7376" s="37" t="s">
        <v>8437</v>
      </c>
      <c r="C7376" s="23">
        <v>53</v>
      </c>
      <c r="D7376" s="49" t="s">
        <v>19179</v>
      </c>
      <c r="E7376" s="49" t="s">
        <v>19180</v>
      </c>
      <c r="F7376" s="50" t="s">
        <v>19181</v>
      </c>
      <c r="G7376" s="217">
        <v>1996504.52</v>
      </c>
      <c r="H7376" s="212">
        <v>0</v>
      </c>
      <c r="I7376" s="212">
        <v>1996504.52</v>
      </c>
    </row>
    <row r="7377" spans="1:9" ht="51" customHeight="1" x14ac:dyDescent="0.25">
      <c r="A7377" s="200">
        <v>43686</v>
      </c>
      <c r="B7377" s="37" t="s">
        <v>2580</v>
      </c>
      <c r="C7377" s="23">
        <v>66</v>
      </c>
      <c r="D7377" s="49" t="s">
        <v>19182</v>
      </c>
      <c r="E7377" s="49" t="s">
        <v>19183</v>
      </c>
      <c r="F7377" s="50" t="s">
        <v>19184</v>
      </c>
      <c r="G7377" s="217">
        <v>4338502</v>
      </c>
      <c r="H7377" s="212">
        <v>255206</v>
      </c>
      <c r="I7377" s="212">
        <v>4593708</v>
      </c>
    </row>
    <row r="7378" spans="1:9" ht="51" customHeight="1" x14ac:dyDescent="0.25">
      <c r="A7378" s="200">
        <v>43686</v>
      </c>
      <c r="B7378" s="37" t="s">
        <v>2580</v>
      </c>
      <c r="C7378" s="23">
        <v>66</v>
      </c>
      <c r="D7378" s="49" t="s">
        <v>19185</v>
      </c>
      <c r="E7378" s="49" t="s">
        <v>307</v>
      </c>
      <c r="F7378" s="50" t="s">
        <v>19186</v>
      </c>
      <c r="G7378" s="217">
        <v>2596192.9700000002</v>
      </c>
      <c r="H7378" s="212">
        <v>152717.24</v>
      </c>
      <c r="I7378" s="212">
        <v>2748910.21</v>
      </c>
    </row>
    <row r="7379" spans="1:9" ht="51" customHeight="1" x14ac:dyDescent="0.25">
      <c r="A7379" s="200">
        <v>43686</v>
      </c>
      <c r="B7379" s="37" t="s">
        <v>2580</v>
      </c>
      <c r="C7379" s="23">
        <v>66</v>
      </c>
      <c r="D7379" s="49" t="s">
        <v>19187</v>
      </c>
      <c r="E7379" s="49" t="s">
        <v>1876</v>
      </c>
      <c r="F7379" s="50" t="s">
        <v>19188</v>
      </c>
      <c r="G7379" s="217">
        <v>11999332.41</v>
      </c>
      <c r="H7379" s="212">
        <v>705843.08</v>
      </c>
      <c r="I7379" s="212">
        <v>12705175.49</v>
      </c>
    </row>
    <row r="7380" spans="1:9" ht="51" customHeight="1" x14ac:dyDescent="0.25">
      <c r="A7380" s="200">
        <v>43686</v>
      </c>
      <c r="B7380" s="37" t="s">
        <v>2580</v>
      </c>
      <c r="C7380" s="23">
        <v>66</v>
      </c>
      <c r="D7380" s="49" t="s">
        <v>19189</v>
      </c>
      <c r="E7380" s="49" t="s">
        <v>19190</v>
      </c>
      <c r="F7380" s="50" t="s">
        <v>19191</v>
      </c>
      <c r="G7380" s="217">
        <v>4228750</v>
      </c>
      <c r="H7380" s="212">
        <v>0</v>
      </c>
      <c r="I7380" s="212">
        <v>4228750</v>
      </c>
    </row>
    <row r="7381" spans="1:9" ht="51" customHeight="1" x14ac:dyDescent="0.25">
      <c r="A7381" s="200">
        <v>43686</v>
      </c>
      <c r="B7381" s="37" t="s">
        <v>2580</v>
      </c>
      <c r="C7381" s="23">
        <v>66</v>
      </c>
      <c r="D7381" s="49" t="s">
        <v>19192</v>
      </c>
      <c r="E7381" s="49" t="s">
        <v>10136</v>
      </c>
      <c r="F7381" s="50" t="s">
        <v>19193</v>
      </c>
      <c r="G7381" s="217">
        <v>4131627.3</v>
      </c>
      <c r="H7381" s="212">
        <v>243036.9</v>
      </c>
      <c r="I7381" s="212">
        <v>4374664.2</v>
      </c>
    </row>
    <row r="7382" spans="1:9" ht="51" customHeight="1" x14ac:dyDescent="0.25">
      <c r="A7382" s="200">
        <v>43686</v>
      </c>
      <c r="B7382" s="37" t="s">
        <v>8437</v>
      </c>
      <c r="C7382" s="23">
        <v>68</v>
      </c>
      <c r="D7382" s="49" t="s">
        <v>19194</v>
      </c>
      <c r="E7382" s="49" t="s">
        <v>19195</v>
      </c>
      <c r="F7382" s="50" t="s">
        <v>19196</v>
      </c>
      <c r="G7382" s="217">
        <v>1847598.22</v>
      </c>
      <c r="H7382" s="212">
        <v>0</v>
      </c>
      <c r="I7382" s="212">
        <v>1847598.22</v>
      </c>
    </row>
    <row r="7383" spans="1:9" ht="51" customHeight="1" x14ac:dyDescent="0.25">
      <c r="A7383" s="200">
        <v>43686</v>
      </c>
      <c r="B7383" s="37" t="s">
        <v>8437</v>
      </c>
      <c r="C7383" s="23">
        <v>68</v>
      </c>
      <c r="D7383" s="49" t="s">
        <v>19197</v>
      </c>
      <c r="E7383" s="49" t="s">
        <v>19198</v>
      </c>
      <c r="F7383" s="50" t="s">
        <v>19199</v>
      </c>
      <c r="G7383" s="217">
        <v>1883939.47</v>
      </c>
      <c r="H7383" s="212">
        <v>0</v>
      </c>
      <c r="I7383" s="212">
        <v>1883939.47</v>
      </c>
    </row>
    <row r="7384" spans="1:9" ht="51" customHeight="1" x14ac:dyDescent="0.25">
      <c r="A7384" s="200">
        <v>43686</v>
      </c>
      <c r="B7384" s="37" t="s">
        <v>8437</v>
      </c>
      <c r="C7384" s="23">
        <v>68</v>
      </c>
      <c r="D7384" s="49" t="s">
        <v>19200</v>
      </c>
      <c r="E7384" s="49" t="s">
        <v>19201</v>
      </c>
      <c r="F7384" s="50" t="s">
        <v>19202</v>
      </c>
      <c r="G7384" s="217">
        <v>5391199.8799999999</v>
      </c>
      <c r="H7384" s="212">
        <v>0</v>
      </c>
      <c r="I7384" s="212">
        <v>5391199.8799999999</v>
      </c>
    </row>
    <row r="7385" spans="1:9" ht="51" customHeight="1" x14ac:dyDescent="0.25">
      <c r="A7385" s="200">
        <v>43686</v>
      </c>
      <c r="B7385" s="37" t="s">
        <v>8437</v>
      </c>
      <c r="C7385" s="23">
        <v>68</v>
      </c>
      <c r="D7385" s="49" t="s">
        <v>19203</v>
      </c>
      <c r="E7385" s="49" t="s">
        <v>18983</v>
      </c>
      <c r="F7385" s="50" t="s">
        <v>19204</v>
      </c>
      <c r="G7385" s="217">
        <v>1580068.45</v>
      </c>
      <c r="H7385" s="212">
        <v>0</v>
      </c>
      <c r="I7385" s="212">
        <v>1580068.45</v>
      </c>
    </row>
    <row r="7386" spans="1:9" ht="51" customHeight="1" x14ac:dyDescent="0.25">
      <c r="A7386" s="200">
        <v>43686</v>
      </c>
      <c r="B7386" s="37" t="s">
        <v>8437</v>
      </c>
      <c r="C7386" s="23">
        <v>68</v>
      </c>
      <c r="D7386" s="49" t="s">
        <v>19205</v>
      </c>
      <c r="E7386" s="49" t="s">
        <v>19206</v>
      </c>
      <c r="F7386" s="50" t="s">
        <v>19207</v>
      </c>
      <c r="G7386" s="217">
        <v>1884464.03</v>
      </c>
      <c r="H7386" s="212">
        <v>0</v>
      </c>
      <c r="I7386" s="212">
        <v>1884464.03</v>
      </c>
    </row>
    <row r="7387" spans="1:9" ht="51" customHeight="1" x14ac:dyDescent="0.25">
      <c r="A7387" s="200">
        <v>43686</v>
      </c>
      <c r="B7387" s="37" t="s">
        <v>8437</v>
      </c>
      <c r="C7387" s="23">
        <v>68</v>
      </c>
      <c r="D7387" s="49" t="s">
        <v>19208</v>
      </c>
      <c r="E7387" s="49" t="s">
        <v>19209</v>
      </c>
      <c r="F7387" s="50" t="s">
        <v>19210</v>
      </c>
      <c r="G7387" s="217">
        <v>2415700.75</v>
      </c>
      <c r="H7387" s="212">
        <v>0</v>
      </c>
      <c r="I7387" s="212">
        <v>2415700.75</v>
      </c>
    </row>
    <row r="7388" spans="1:9" ht="51" customHeight="1" x14ac:dyDescent="0.25">
      <c r="A7388" s="200">
        <v>43686</v>
      </c>
      <c r="B7388" s="37" t="s">
        <v>8437</v>
      </c>
      <c r="C7388" s="23">
        <v>68</v>
      </c>
      <c r="D7388" s="49" t="s">
        <v>19211</v>
      </c>
      <c r="E7388" s="49" t="s">
        <v>19212</v>
      </c>
      <c r="F7388" s="50" t="s">
        <v>19213</v>
      </c>
      <c r="G7388" s="217">
        <v>915301.25</v>
      </c>
      <c r="H7388" s="212">
        <v>0</v>
      </c>
      <c r="I7388" s="212">
        <v>915301.25</v>
      </c>
    </row>
    <row r="7389" spans="1:9" ht="51" customHeight="1" x14ac:dyDescent="0.25">
      <c r="A7389" s="200">
        <v>43686</v>
      </c>
      <c r="B7389" s="37" t="s">
        <v>8437</v>
      </c>
      <c r="C7389" s="23">
        <v>68</v>
      </c>
      <c r="D7389" s="49" t="s">
        <v>19214</v>
      </c>
      <c r="E7389" s="49" t="s">
        <v>7977</v>
      </c>
      <c r="F7389" s="50" t="s">
        <v>7978</v>
      </c>
      <c r="G7389" s="217">
        <v>1818394.52</v>
      </c>
      <c r="H7389" s="212">
        <v>0</v>
      </c>
      <c r="I7389" s="212">
        <v>1818394.52</v>
      </c>
    </row>
    <row r="7390" spans="1:9" ht="51" customHeight="1" x14ac:dyDescent="0.25">
      <c r="A7390" s="200">
        <v>43686</v>
      </c>
      <c r="B7390" s="37" t="s">
        <v>8437</v>
      </c>
      <c r="C7390" s="23">
        <v>68</v>
      </c>
      <c r="D7390" s="49" t="s">
        <v>19215</v>
      </c>
      <c r="E7390" s="49" t="s">
        <v>1066</v>
      </c>
      <c r="F7390" s="50" t="s">
        <v>19216</v>
      </c>
      <c r="G7390" s="217">
        <v>351306.2</v>
      </c>
      <c r="H7390" s="212">
        <v>0</v>
      </c>
      <c r="I7390" s="212">
        <v>351306.2</v>
      </c>
    </row>
    <row r="7391" spans="1:9" ht="51" customHeight="1" x14ac:dyDescent="0.25">
      <c r="A7391" s="200">
        <v>43686</v>
      </c>
      <c r="B7391" s="37" t="s">
        <v>8437</v>
      </c>
      <c r="C7391" s="23">
        <v>68</v>
      </c>
      <c r="D7391" s="49" t="s">
        <v>19217</v>
      </c>
      <c r="E7391" s="49" t="s">
        <v>19218</v>
      </c>
      <c r="F7391" s="50" t="s">
        <v>19219</v>
      </c>
      <c r="G7391" s="217">
        <v>1240331.3999999999</v>
      </c>
      <c r="H7391" s="212">
        <v>0</v>
      </c>
      <c r="I7391" s="212">
        <v>1240331.3999999999</v>
      </c>
    </row>
    <row r="7392" spans="1:9" ht="51" customHeight="1" x14ac:dyDescent="0.25">
      <c r="A7392" s="200">
        <v>43686</v>
      </c>
      <c r="B7392" s="37" t="s">
        <v>8437</v>
      </c>
      <c r="C7392" s="23">
        <v>68</v>
      </c>
      <c r="D7392" s="49" t="s">
        <v>19220</v>
      </c>
      <c r="E7392" s="49" t="s">
        <v>63</v>
      </c>
      <c r="F7392" s="50" t="s">
        <v>19221</v>
      </c>
      <c r="G7392" s="217">
        <v>872990.22</v>
      </c>
      <c r="H7392" s="212">
        <v>0</v>
      </c>
      <c r="I7392" s="212">
        <v>872990.22</v>
      </c>
    </row>
    <row r="7393" spans="1:9" ht="51" customHeight="1" x14ac:dyDescent="0.25">
      <c r="A7393" s="200">
        <v>43686</v>
      </c>
      <c r="B7393" s="37" t="s">
        <v>8437</v>
      </c>
      <c r="C7393" s="23">
        <v>68</v>
      </c>
      <c r="D7393" s="49" t="s">
        <v>19222</v>
      </c>
      <c r="E7393" s="49" t="s">
        <v>19223</v>
      </c>
      <c r="F7393" s="50" t="s">
        <v>19224</v>
      </c>
      <c r="G7393" s="217">
        <v>3040000</v>
      </c>
      <c r="H7393" s="212">
        <v>0</v>
      </c>
      <c r="I7393" s="212">
        <v>3040000</v>
      </c>
    </row>
    <row r="7394" spans="1:9" ht="51" customHeight="1" x14ac:dyDescent="0.25">
      <c r="A7394" s="200">
        <v>43686</v>
      </c>
      <c r="B7394" s="37" t="s">
        <v>8437</v>
      </c>
      <c r="C7394" s="23">
        <v>68</v>
      </c>
      <c r="D7394" s="49" t="s">
        <v>19225</v>
      </c>
      <c r="E7394" s="49" t="s">
        <v>19226</v>
      </c>
      <c r="F7394" s="50" t="s">
        <v>19227</v>
      </c>
      <c r="G7394" s="217">
        <v>1421050.66</v>
      </c>
      <c r="H7394" s="212">
        <v>0</v>
      </c>
      <c r="I7394" s="212">
        <v>1421050.66</v>
      </c>
    </row>
    <row r="7395" spans="1:9" ht="51" customHeight="1" x14ac:dyDescent="0.25">
      <c r="A7395" s="200">
        <v>43686</v>
      </c>
      <c r="B7395" s="37" t="s">
        <v>8437</v>
      </c>
      <c r="C7395" s="23">
        <v>68</v>
      </c>
      <c r="D7395" s="49" t="s">
        <v>19228</v>
      </c>
      <c r="E7395" s="49" t="s">
        <v>19229</v>
      </c>
      <c r="F7395" s="50" t="s">
        <v>19230</v>
      </c>
      <c r="G7395" s="217">
        <v>1487877.82</v>
      </c>
      <c r="H7395" s="212">
        <v>0</v>
      </c>
      <c r="I7395" s="212">
        <v>1487877.82</v>
      </c>
    </row>
    <row r="7396" spans="1:9" ht="51" customHeight="1" x14ac:dyDescent="0.25">
      <c r="A7396" s="200">
        <v>43686</v>
      </c>
      <c r="B7396" s="37" t="s">
        <v>8437</v>
      </c>
      <c r="C7396" s="23">
        <v>69</v>
      </c>
      <c r="D7396" s="49" t="s">
        <v>19231</v>
      </c>
      <c r="E7396" s="49" t="s">
        <v>9327</v>
      </c>
      <c r="F7396" s="50" t="s">
        <v>19232</v>
      </c>
      <c r="G7396" s="217">
        <v>4750000</v>
      </c>
      <c r="H7396" s="212">
        <v>0</v>
      </c>
      <c r="I7396" s="212">
        <v>4750000</v>
      </c>
    </row>
    <row r="7397" spans="1:9" ht="51" customHeight="1" x14ac:dyDescent="0.25">
      <c r="A7397" s="200">
        <v>43686</v>
      </c>
      <c r="B7397" s="37" t="s">
        <v>8437</v>
      </c>
      <c r="C7397" s="23">
        <v>69</v>
      </c>
      <c r="D7397" s="49" t="s">
        <v>19233</v>
      </c>
      <c r="E7397" s="49" t="s">
        <v>950</v>
      </c>
      <c r="F7397" s="50" t="s">
        <v>19234</v>
      </c>
      <c r="G7397" s="217">
        <v>422750</v>
      </c>
      <c r="H7397" s="212">
        <v>0</v>
      </c>
      <c r="I7397" s="212">
        <v>422750</v>
      </c>
    </row>
    <row r="7398" spans="1:9" ht="51" customHeight="1" x14ac:dyDescent="0.25">
      <c r="A7398" s="200">
        <v>43686</v>
      </c>
      <c r="B7398" s="37" t="s">
        <v>8437</v>
      </c>
      <c r="C7398" s="23">
        <v>69</v>
      </c>
      <c r="D7398" s="49" t="s">
        <v>19235</v>
      </c>
      <c r="E7398" s="49" t="s">
        <v>950</v>
      </c>
      <c r="F7398" s="50" t="s">
        <v>19236</v>
      </c>
      <c r="G7398" s="217">
        <v>604498.62</v>
      </c>
      <c r="H7398" s="212">
        <v>0</v>
      </c>
      <c r="I7398" s="212">
        <v>604498.62</v>
      </c>
    </row>
    <row r="7399" spans="1:9" ht="51" customHeight="1" x14ac:dyDescent="0.25">
      <c r="A7399" s="200">
        <v>43686</v>
      </c>
      <c r="B7399" s="37" t="s">
        <v>8437</v>
      </c>
      <c r="C7399" s="23">
        <v>69</v>
      </c>
      <c r="D7399" s="49" t="s">
        <v>19237</v>
      </c>
      <c r="E7399" s="49" t="s">
        <v>19238</v>
      </c>
      <c r="F7399" s="50" t="s">
        <v>19239</v>
      </c>
      <c r="G7399" s="217">
        <v>100195.01</v>
      </c>
      <c r="H7399" s="212">
        <v>0</v>
      </c>
      <c r="I7399" s="212">
        <v>100195.01</v>
      </c>
    </row>
    <row r="7400" spans="1:9" ht="51" customHeight="1" x14ac:dyDescent="0.25">
      <c r="A7400" s="200">
        <v>43686</v>
      </c>
      <c r="B7400" s="37" t="s">
        <v>8437</v>
      </c>
      <c r="C7400" s="23">
        <v>69</v>
      </c>
      <c r="D7400" s="49" t="s">
        <v>19240</v>
      </c>
      <c r="E7400" s="49" t="s">
        <v>19241</v>
      </c>
      <c r="F7400" s="50" t="s">
        <v>19242</v>
      </c>
      <c r="G7400" s="217">
        <v>5812100</v>
      </c>
      <c r="H7400" s="212">
        <v>0</v>
      </c>
      <c r="I7400" s="212">
        <v>5812100</v>
      </c>
    </row>
    <row r="7401" spans="1:9" ht="51" customHeight="1" x14ac:dyDescent="0.25">
      <c r="A7401" s="200">
        <v>43686</v>
      </c>
      <c r="B7401" s="37" t="s">
        <v>8437</v>
      </c>
      <c r="C7401" s="23">
        <v>69</v>
      </c>
      <c r="D7401" s="49" t="s">
        <v>19243</v>
      </c>
      <c r="E7401" s="49" t="s">
        <v>695</v>
      </c>
      <c r="F7401" s="50" t="s">
        <v>19244</v>
      </c>
      <c r="G7401" s="217">
        <v>1992150</v>
      </c>
      <c r="H7401" s="212">
        <v>0</v>
      </c>
      <c r="I7401" s="212">
        <v>1992150</v>
      </c>
    </row>
    <row r="7402" spans="1:9" ht="51" customHeight="1" x14ac:dyDescent="0.25">
      <c r="A7402" s="200">
        <v>43686</v>
      </c>
      <c r="B7402" s="37" t="s">
        <v>8437</v>
      </c>
      <c r="C7402" s="23">
        <v>69</v>
      </c>
      <c r="D7402" s="49" t="s">
        <v>19245</v>
      </c>
      <c r="E7402" s="49" t="s">
        <v>8610</v>
      </c>
      <c r="F7402" s="50" t="s">
        <v>19246</v>
      </c>
      <c r="G7402" s="217">
        <v>512835.65</v>
      </c>
      <c r="H7402" s="212">
        <v>0</v>
      </c>
      <c r="I7402" s="212">
        <v>512835.65</v>
      </c>
    </row>
    <row r="7403" spans="1:9" ht="51" customHeight="1" x14ac:dyDescent="0.25">
      <c r="A7403" s="200">
        <v>43686</v>
      </c>
      <c r="B7403" s="37" t="s">
        <v>2571</v>
      </c>
      <c r="C7403" s="23">
        <v>70</v>
      </c>
      <c r="D7403" s="49" t="s">
        <v>19247</v>
      </c>
      <c r="E7403" s="49" t="s">
        <v>27</v>
      </c>
      <c r="F7403" s="50" t="s">
        <v>19248</v>
      </c>
      <c r="G7403" s="217">
        <v>34597034.640000001</v>
      </c>
      <c r="H7403" s="212">
        <v>2035119.69</v>
      </c>
      <c r="I7403" s="212">
        <v>36632154.329999998</v>
      </c>
    </row>
    <row r="7404" spans="1:9" ht="51" customHeight="1" x14ac:dyDescent="0.25">
      <c r="A7404" s="200">
        <v>43686</v>
      </c>
      <c r="B7404" s="37" t="s">
        <v>2571</v>
      </c>
      <c r="C7404" s="23">
        <v>70</v>
      </c>
      <c r="D7404" s="49" t="s">
        <v>19249</v>
      </c>
      <c r="E7404" s="49" t="s">
        <v>35</v>
      </c>
      <c r="F7404" s="50" t="s">
        <v>19250</v>
      </c>
      <c r="G7404" s="217">
        <v>64135555.890000001</v>
      </c>
      <c r="H7404" s="212">
        <v>3772679.76</v>
      </c>
      <c r="I7404" s="212">
        <v>67908235.650000006</v>
      </c>
    </row>
    <row r="7405" spans="1:9" ht="51" customHeight="1" x14ac:dyDescent="0.25">
      <c r="A7405" s="200">
        <v>43686</v>
      </c>
      <c r="B7405" s="37" t="s">
        <v>2571</v>
      </c>
      <c r="C7405" s="23">
        <v>70</v>
      </c>
      <c r="D7405" s="49" t="s">
        <v>19251</v>
      </c>
      <c r="E7405" s="49" t="s">
        <v>75</v>
      </c>
      <c r="F7405" s="50" t="s">
        <v>19252</v>
      </c>
      <c r="G7405" s="217">
        <v>9522108.8399999999</v>
      </c>
      <c r="H7405" s="212">
        <v>560124.05000000005</v>
      </c>
      <c r="I7405" s="212">
        <v>10082232.890000001</v>
      </c>
    </row>
    <row r="7406" spans="1:9" ht="51" customHeight="1" x14ac:dyDescent="0.25">
      <c r="A7406" s="200">
        <v>43686</v>
      </c>
      <c r="B7406" s="37" t="s">
        <v>2581</v>
      </c>
      <c r="C7406" s="23">
        <v>78</v>
      </c>
      <c r="D7406" s="49" t="s">
        <v>19253</v>
      </c>
      <c r="E7406" s="49" t="s">
        <v>19254</v>
      </c>
      <c r="F7406" s="50" t="s">
        <v>19255</v>
      </c>
      <c r="G7406" s="217">
        <v>1067888.51</v>
      </c>
      <c r="H7406" s="212">
        <v>0</v>
      </c>
      <c r="I7406" s="212">
        <v>1067888.51</v>
      </c>
    </row>
    <row r="7407" spans="1:9" ht="51" customHeight="1" x14ac:dyDescent="0.25">
      <c r="A7407" s="200">
        <v>43686</v>
      </c>
      <c r="B7407" s="37" t="s">
        <v>2581</v>
      </c>
      <c r="C7407" s="23">
        <v>78</v>
      </c>
      <c r="D7407" s="49" t="s">
        <v>19256</v>
      </c>
      <c r="E7407" s="49" t="s">
        <v>11421</v>
      </c>
      <c r="F7407" s="50" t="s">
        <v>19257</v>
      </c>
      <c r="G7407" s="217">
        <v>6618615.8600000003</v>
      </c>
      <c r="H7407" s="212">
        <v>0</v>
      </c>
      <c r="I7407" s="212">
        <v>6618615.8600000003</v>
      </c>
    </row>
    <row r="7408" spans="1:9" ht="51" customHeight="1" x14ac:dyDescent="0.25">
      <c r="A7408" s="200">
        <v>43686</v>
      </c>
      <c r="B7408" s="37" t="s">
        <v>2581</v>
      </c>
      <c r="C7408" s="23">
        <v>78</v>
      </c>
      <c r="D7408" s="49" t="s">
        <v>19258</v>
      </c>
      <c r="E7408" s="49" t="s">
        <v>338</v>
      </c>
      <c r="F7408" s="50" t="s">
        <v>11624</v>
      </c>
      <c r="G7408" s="217">
        <v>17154526.52</v>
      </c>
      <c r="H7408" s="212">
        <v>857726.32</v>
      </c>
      <c r="I7408" s="212">
        <v>18012252.84</v>
      </c>
    </row>
    <row r="7409" spans="1:9" ht="51" customHeight="1" x14ac:dyDescent="0.25">
      <c r="A7409" s="200">
        <v>43686</v>
      </c>
      <c r="B7409" s="37" t="s">
        <v>2581</v>
      </c>
      <c r="C7409" s="23">
        <v>78</v>
      </c>
      <c r="D7409" s="49" t="s">
        <v>19259</v>
      </c>
      <c r="E7409" s="49" t="s">
        <v>11421</v>
      </c>
      <c r="F7409" s="50" t="s">
        <v>19260</v>
      </c>
      <c r="G7409" s="217">
        <v>2856544.72</v>
      </c>
      <c r="H7409" s="212">
        <v>0</v>
      </c>
      <c r="I7409" s="212">
        <v>2856544.72</v>
      </c>
    </row>
    <row r="7410" spans="1:9" ht="51" customHeight="1" x14ac:dyDescent="0.25">
      <c r="A7410" s="200">
        <v>43686</v>
      </c>
      <c r="B7410" s="37" t="s">
        <v>2581</v>
      </c>
      <c r="C7410" s="23">
        <v>78</v>
      </c>
      <c r="D7410" s="49" t="s">
        <v>19261</v>
      </c>
      <c r="E7410" s="49" t="s">
        <v>19262</v>
      </c>
      <c r="F7410" s="50" t="s">
        <v>19263</v>
      </c>
      <c r="G7410" s="217">
        <v>2549270.7999999998</v>
      </c>
      <c r="H7410" s="212">
        <v>0</v>
      </c>
      <c r="I7410" s="212">
        <v>2549270.7999999998</v>
      </c>
    </row>
    <row r="7411" spans="1:9" ht="51" customHeight="1" x14ac:dyDescent="0.25">
      <c r="A7411" s="200">
        <v>43686</v>
      </c>
      <c r="B7411" s="37" t="s">
        <v>2581</v>
      </c>
      <c r="C7411" s="23">
        <v>78</v>
      </c>
      <c r="D7411" s="49" t="s">
        <v>19264</v>
      </c>
      <c r="E7411" s="49" t="s">
        <v>19265</v>
      </c>
      <c r="F7411" s="50" t="s">
        <v>19266</v>
      </c>
      <c r="G7411" s="217">
        <v>649227.12</v>
      </c>
      <c r="H7411" s="212">
        <v>0</v>
      </c>
      <c r="I7411" s="212">
        <v>649227.12</v>
      </c>
    </row>
    <row r="7412" spans="1:9" ht="51" customHeight="1" x14ac:dyDescent="0.25">
      <c r="A7412" s="200">
        <v>43686</v>
      </c>
      <c r="B7412" s="37" t="s">
        <v>2581</v>
      </c>
      <c r="C7412" s="23">
        <v>78</v>
      </c>
      <c r="D7412" s="49" t="s">
        <v>19267</v>
      </c>
      <c r="E7412" s="49" t="s">
        <v>19268</v>
      </c>
      <c r="F7412" s="50" t="s">
        <v>19269</v>
      </c>
      <c r="G7412" s="217">
        <v>4129232</v>
      </c>
      <c r="H7412" s="212">
        <v>0</v>
      </c>
      <c r="I7412" s="212">
        <v>4129232</v>
      </c>
    </row>
    <row r="7413" spans="1:9" ht="51" customHeight="1" x14ac:dyDescent="0.25">
      <c r="A7413" s="200">
        <v>43686</v>
      </c>
      <c r="B7413" s="37" t="s">
        <v>2581</v>
      </c>
      <c r="C7413" s="23">
        <v>78</v>
      </c>
      <c r="D7413" s="49" t="s">
        <v>19270</v>
      </c>
      <c r="E7413" s="49" t="s">
        <v>19271</v>
      </c>
      <c r="F7413" s="50" t="s">
        <v>19272</v>
      </c>
      <c r="G7413" s="217">
        <v>349117.5</v>
      </c>
      <c r="H7413" s="212">
        <v>0</v>
      </c>
      <c r="I7413" s="212">
        <v>349117.5</v>
      </c>
    </row>
    <row r="7414" spans="1:9" ht="51" customHeight="1" x14ac:dyDescent="0.25">
      <c r="A7414" s="200">
        <v>43686</v>
      </c>
      <c r="B7414" s="37" t="s">
        <v>2581</v>
      </c>
      <c r="C7414" s="23">
        <v>78</v>
      </c>
      <c r="D7414" s="49" t="s">
        <v>19273</v>
      </c>
      <c r="E7414" s="49" t="s">
        <v>19274</v>
      </c>
      <c r="F7414" s="50" t="s">
        <v>19275</v>
      </c>
      <c r="G7414" s="217">
        <v>2082426.9</v>
      </c>
      <c r="H7414" s="212">
        <v>0</v>
      </c>
      <c r="I7414" s="212">
        <v>2082426.9</v>
      </c>
    </row>
    <row r="7415" spans="1:9" ht="51" customHeight="1" x14ac:dyDescent="0.25">
      <c r="A7415" s="200">
        <v>43686</v>
      </c>
      <c r="B7415" s="37" t="s">
        <v>2581</v>
      </c>
      <c r="C7415" s="23">
        <v>78</v>
      </c>
      <c r="D7415" s="49" t="s">
        <v>19276</v>
      </c>
      <c r="E7415" s="49" t="s">
        <v>503</v>
      </c>
      <c r="F7415" s="50" t="s">
        <v>19277</v>
      </c>
      <c r="G7415" s="217">
        <v>4478038.95</v>
      </c>
      <c r="H7415" s="212">
        <v>223901.95</v>
      </c>
      <c r="I7415" s="212">
        <v>4701940.9000000004</v>
      </c>
    </row>
    <row r="7416" spans="1:9" ht="51" customHeight="1" x14ac:dyDescent="0.25">
      <c r="A7416" s="200">
        <v>43686</v>
      </c>
      <c r="B7416" s="37" t="s">
        <v>2581</v>
      </c>
      <c r="C7416" s="23">
        <v>78</v>
      </c>
      <c r="D7416" s="49" t="s">
        <v>19278</v>
      </c>
      <c r="E7416" s="49" t="s">
        <v>19279</v>
      </c>
      <c r="F7416" s="50" t="s">
        <v>19280</v>
      </c>
      <c r="G7416" s="217">
        <v>6750799.5999999996</v>
      </c>
      <c r="H7416" s="212">
        <v>0</v>
      </c>
      <c r="I7416" s="212">
        <v>6750799.5999999996</v>
      </c>
    </row>
    <row r="7417" spans="1:9" ht="51" customHeight="1" x14ac:dyDescent="0.25">
      <c r="A7417" s="200">
        <v>43686</v>
      </c>
      <c r="B7417" s="37" t="s">
        <v>2581</v>
      </c>
      <c r="C7417" s="23">
        <v>78</v>
      </c>
      <c r="D7417" s="49" t="s">
        <v>19281</v>
      </c>
      <c r="E7417" s="49" t="s">
        <v>19282</v>
      </c>
      <c r="F7417" s="50" t="s">
        <v>19283</v>
      </c>
      <c r="G7417" s="217">
        <v>1380086.1</v>
      </c>
      <c r="H7417" s="212">
        <v>0</v>
      </c>
      <c r="I7417" s="212">
        <v>1380086.1</v>
      </c>
    </row>
    <row r="7418" spans="1:9" ht="51" customHeight="1" x14ac:dyDescent="0.25">
      <c r="A7418" s="200">
        <v>43686</v>
      </c>
      <c r="B7418" s="37" t="s">
        <v>2572</v>
      </c>
      <c r="C7418" s="23">
        <v>80</v>
      </c>
      <c r="D7418" s="49" t="s">
        <v>19284</v>
      </c>
      <c r="E7418" s="49" t="s">
        <v>19285</v>
      </c>
      <c r="F7418" s="50" t="s">
        <v>19286</v>
      </c>
      <c r="G7418" s="217">
        <v>12183050</v>
      </c>
      <c r="H7418" s="212">
        <v>716650</v>
      </c>
      <c r="I7418" s="212">
        <v>12899700</v>
      </c>
    </row>
    <row r="7419" spans="1:9" ht="51" customHeight="1" x14ac:dyDescent="0.25">
      <c r="A7419" s="200">
        <v>43686</v>
      </c>
      <c r="B7419" s="37" t="s">
        <v>2572</v>
      </c>
      <c r="C7419" s="23">
        <v>83</v>
      </c>
      <c r="D7419" s="49" t="s">
        <v>19287</v>
      </c>
      <c r="E7419" s="49" t="s">
        <v>19288</v>
      </c>
      <c r="F7419" s="50" t="s">
        <v>19289</v>
      </c>
      <c r="G7419" s="217">
        <v>2040000</v>
      </c>
      <c r="H7419" s="212">
        <v>240000</v>
      </c>
      <c r="I7419" s="212">
        <v>2280000</v>
      </c>
    </row>
    <row r="7420" spans="1:9" ht="51" customHeight="1" x14ac:dyDescent="0.25">
      <c r="A7420" s="200">
        <v>43686</v>
      </c>
      <c r="B7420" s="37" t="s">
        <v>2572</v>
      </c>
      <c r="C7420" s="23">
        <v>83</v>
      </c>
      <c r="D7420" s="49" t="s">
        <v>19290</v>
      </c>
      <c r="E7420" s="49" t="s">
        <v>1962</v>
      </c>
      <c r="F7420" s="50" t="s">
        <v>19291</v>
      </c>
      <c r="G7420" s="217">
        <v>7837084.1500000004</v>
      </c>
      <c r="H7420" s="212">
        <v>461004.95</v>
      </c>
      <c r="I7420" s="212">
        <v>8298089.0999999996</v>
      </c>
    </row>
    <row r="7421" spans="1:9" ht="51" customHeight="1" x14ac:dyDescent="0.25">
      <c r="A7421" s="200">
        <v>43686</v>
      </c>
      <c r="B7421" s="37" t="s">
        <v>2580</v>
      </c>
      <c r="C7421" s="23">
        <v>86</v>
      </c>
      <c r="D7421" s="49" t="s">
        <v>19292</v>
      </c>
      <c r="E7421" s="49" t="s">
        <v>1384</v>
      </c>
      <c r="F7421" s="50" t="s">
        <v>19293</v>
      </c>
      <c r="G7421" s="217">
        <v>6401232.8600000003</v>
      </c>
      <c r="H7421" s="212">
        <v>376543.11</v>
      </c>
      <c r="I7421" s="212">
        <v>6777775.9699999997</v>
      </c>
    </row>
    <row r="7422" spans="1:9" ht="51" customHeight="1" x14ac:dyDescent="0.25">
      <c r="A7422" s="200">
        <v>43690</v>
      </c>
      <c r="B7422" s="37" t="s">
        <v>2582</v>
      </c>
      <c r="C7422" s="23">
        <v>50</v>
      </c>
      <c r="D7422" s="49" t="s">
        <v>19294</v>
      </c>
      <c r="E7422" s="49" t="s">
        <v>1876</v>
      </c>
      <c r="F7422" s="50" t="s">
        <v>19295</v>
      </c>
      <c r="G7422" s="217">
        <v>7216071.7000000002</v>
      </c>
      <c r="H7422" s="212">
        <v>424474.8</v>
      </c>
      <c r="I7422" s="212">
        <v>7640546.5</v>
      </c>
    </row>
    <row r="7423" spans="1:9" ht="51" customHeight="1" x14ac:dyDescent="0.25">
      <c r="A7423" s="200">
        <v>43690</v>
      </c>
      <c r="B7423" s="37" t="s">
        <v>2582</v>
      </c>
      <c r="C7423" s="23">
        <v>50</v>
      </c>
      <c r="D7423" s="49" t="s">
        <v>19296</v>
      </c>
      <c r="E7423" s="49" t="s">
        <v>39</v>
      </c>
      <c r="F7423" s="50" t="s">
        <v>19297</v>
      </c>
      <c r="G7423" s="217">
        <v>9851513.4399999995</v>
      </c>
      <c r="H7423" s="212">
        <v>579500.79</v>
      </c>
      <c r="I7423" s="212">
        <v>10431014.23</v>
      </c>
    </row>
    <row r="7424" spans="1:9" ht="51" customHeight="1" x14ac:dyDescent="0.25">
      <c r="A7424" s="200">
        <v>43690</v>
      </c>
      <c r="B7424" s="37" t="s">
        <v>8437</v>
      </c>
      <c r="C7424" s="23">
        <v>55</v>
      </c>
      <c r="D7424" s="49" t="s">
        <v>19298</v>
      </c>
      <c r="E7424" s="49" t="s">
        <v>19299</v>
      </c>
      <c r="F7424" s="50" t="s">
        <v>19300</v>
      </c>
      <c r="G7424" s="217">
        <v>1472177</v>
      </c>
      <c r="H7424" s="212">
        <v>0</v>
      </c>
      <c r="I7424" s="212">
        <v>1472177</v>
      </c>
    </row>
    <row r="7425" spans="1:9" ht="51" customHeight="1" x14ac:dyDescent="0.25">
      <c r="A7425" s="200">
        <v>43690</v>
      </c>
      <c r="B7425" s="37" t="s">
        <v>8437</v>
      </c>
      <c r="C7425" s="23">
        <v>62</v>
      </c>
      <c r="D7425" s="49" t="s">
        <v>19301</v>
      </c>
      <c r="E7425" s="49" t="s">
        <v>4901</v>
      </c>
      <c r="F7425" s="50" t="s">
        <v>19302</v>
      </c>
      <c r="G7425" s="217">
        <v>8550000</v>
      </c>
      <c r="H7425" s="212">
        <v>0</v>
      </c>
      <c r="I7425" s="212">
        <v>8550000</v>
      </c>
    </row>
    <row r="7426" spans="1:9" ht="51" customHeight="1" x14ac:dyDescent="0.25">
      <c r="A7426" s="200">
        <v>43690</v>
      </c>
      <c r="B7426" s="37" t="s">
        <v>8437</v>
      </c>
      <c r="C7426" s="23">
        <v>62</v>
      </c>
      <c r="D7426" s="49" t="s">
        <v>19303</v>
      </c>
      <c r="E7426" s="49" t="s">
        <v>19304</v>
      </c>
      <c r="F7426" s="50" t="s">
        <v>19305</v>
      </c>
      <c r="G7426" s="217">
        <v>337250</v>
      </c>
      <c r="H7426" s="212">
        <v>0</v>
      </c>
      <c r="I7426" s="212">
        <v>337250</v>
      </c>
    </row>
    <row r="7427" spans="1:9" ht="51" customHeight="1" x14ac:dyDescent="0.25">
      <c r="A7427" s="200">
        <v>43690</v>
      </c>
      <c r="B7427" s="37" t="s">
        <v>8437</v>
      </c>
      <c r="C7427" s="23">
        <v>69</v>
      </c>
      <c r="D7427" s="49" t="s">
        <v>19306</v>
      </c>
      <c r="E7427" s="49" t="s">
        <v>4772</v>
      </c>
      <c r="F7427" s="50" t="s">
        <v>19307</v>
      </c>
      <c r="G7427" s="217">
        <v>1005259.78</v>
      </c>
      <c r="H7427" s="212">
        <v>0</v>
      </c>
      <c r="I7427" s="212">
        <v>1005259.78</v>
      </c>
    </row>
    <row r="7428" spans="1:9" ht="51" customHeight="1" x14ac:dyDescent="0.25">
      <c r="A7428" s="200">
        <v>43690</v>
      </c>
      <c r="B7428" s="37" t="s">
        <v>2581</v>
      </c>
      <c r="C7428" s="23">
        <v>78</v>
      </c>
      <c r="D7428" s="49" t="s">
        <v>19308</v>
      </c>
      <c r="E7428" s="49" t="s">
        <v>16937</v>
      </c>
      <c r="F7428" s="50" t="s">
        <v>16938</v>
      </c>
      <c r="G7428" s="217">
        <v>2135703</v>
      </c>
      <c r="H7428" s="212">
        <v>0</v>
      </c>
      <c r="I7428" s="212">
        <v>2135703</v>
      </c>
    </row>
    <row r="7429" spans="1:9" ht="51" customHeight="1" x14ac:dyDescent="0.25">
      <c r="A7429" s="200">
        <v>43690</v>
      </c>
      <c r="B7429" s="37" t="s">
        <v>2581</v>
      </c>
      <c r="C7429" s="23">
        <v>78</v>
      </c>
      <c r="D7429" s="49" t="s">
        <v>19309</v>
      </c>
      <c r="E7429" s="49" t="s">
        <v>19310</v>
      </c>
      <c r="F7429" s="50" t="s">
        <v>19311</v>
      </c>
      <c r="G7429" s="217">
        <v>2577580.64</v>
      </c>
      <c r="H7429" s="212">
        <v>0</v>
      </c>
      <c r="I7429" s="212">
        <v>2577580.64</v>
      </c>
    </row>
    <row r="7430" spans="1:9" ht="51" customHeight="1" x14ac:dyDescent="0.25">
      <c r="A7430" s="200">
        <v>43690</v>
      </c>
      <c r="B7430" s="37" t="s">
        <v>2581</v>
      </c>
      <c r="C7430" s="23">
        <v>78</v>
      </c>
      <c r="D7430" s="49" t="s">
        <v>19312</v>
      </c>
      <c r="E7430" s="49" t="s">
        <v>19313</v>
      </c>
      <c r="F7430" s="50" t="s">
        <v>19314</v>
      </c>
      <c r="G7430" s="217">
        <v>273552</v>
      </c>
      <c r="H7430" s="212">
        <v>0</v>
      </c>
      <c r="I7430" s="212">
        <v>273552</v>
      </c>
    </row>
    <row r="7431" spans="1:9" ht="51" customHeight="1" x14ac:dyDescent="0.25">
      <c r="A7431" s="200">
        <v>43690</v>
      </c>
      <c r="B7431" s="37" t="s">
        <v>2581</v>
      </c>
      <c r="C7431" s="23">
        <v>78</v>
      </c>
      <c r="D7431" s="49" t="s">
        <v>19315</v>
      </c>
      <c r="E7431" s="49" t="s">
        <v>19316</v>
      </c>
      <c r="F7431" s="50" t="s">
        <v>19317</v>
      </c>
      <c r="G7431" s="217">
        <v>4424895.3899999997</v>
      </c>
      <c r="H7431" s="212">
        <v>0</v>
      </c>
      <c r="I7431" s="212">
        <v>4424895.3899999997</v>
      </c>
    </row>
    <row r="7432" spans="1:9" ht="51" customHeight="1" x14ac:dyDescent="0.25">
      <c r="A7432" s="200">
        <v>43690</v>
      </c>
      <c r="B7432" s="37" t="s">
        <v>2581</v>
      </c>
      <c r="C7432" s="23">
        <v>78</v>
      </c>
      <c r="D7432" s="49" t="s">
        <v>19318</v>
      </c>
      <c r="E7432" s="49" t="s">
        <v>19319</v>
      </c>
      <c r="F7432" s="50" t="s">
        <v>19320</v>
      </c>
      <c r="G7432" s="217">
        <v>1260313.8</v>
      </c>
      <c r="H7432" s="212">
        <v>0</v>
      </c>
      <c r="I7432" s="212">
        <v>1260313.8</v>
      </c>
    </row>
    <row r="7433" spans="1:9" ht="51" customHeight="1" x14ac:dyDescent="0.25">
      <c r="A7433" s="200">
        <v>43690</v>
      </c>
      <c r="B7433" s="37" t="s">
        <v>2581</v>
      </c>
      <c r="C7433" s="23">
        <v>78</v>
      </c>
      <c r="D7433" s="49" t="s">
        <v>19321</v>
      </c>
      <c r="E7433" s="49" t="s">
        <v>19322</v>
      </c>
      <c r="F7433" s="50" t="s">
        <v>19323</v>
      </c>
      <c r="G7433" s="217">
        <v>3088121.21</v>
      </c>
      <c r="H7433" s="212">
        <v>0</v>
      </c>
      <c r="I7433" s="212">
        <v>3088121.21</v>
      </c>
    </row>
    <row r="7434" spans="1:9" ht="51" customHeight="1" x14ac:dyDescent="0.25">
      <c r="A7434" s="200">
        <v>43690</v>
      </c>
      <c r="B7434" s="37" t="s">
        <v>2581</v>
      </c>
      <c r="C7434" s="23">
        <v>78</v>
      </c>
      <c r="D7434" s="49" t="s">
        <v>19324</v>
      </c>
      <c r="E7434" s="49" t="s">
        <v>19325</v>
      </c>
      <c r="F7434" s="50" t="s">
        <v>19326</v>
      </c>
      <c r="G7434" s="217">
        <v>1265023.45</v>
      </c>
      <c r="H7434" s="212">
        <v>0</v>
      </c>
      <c r="I7434" s="212">
        <v>1265023.45</v>
      </c>
    </row>
    <row r="7435" spans="1:9" ht="51" customHeight="1" x14ac:dyDescent="0.25">
      <c r="A7435" s="200">
        <v>43690</v>
      </c>
      <c r="B7435" s="37" t="s">
        <v>2581</v>
      </c>
      <c r="C7435" s="23">
        <v>78</v>
      </c>
      <c r="D7435" s="49" t="s">
        <v>19327</v>
      </c>
      <c r="E7435" s="49" t="s">
        <v>17083</v>
      </c>
      <c r="F7435" s="50" t="s">
        <v>19328</v>
      </c>
      <c r="G7435" s="217">
        <v>2554617.6</v>
      </c>
      <c r="H7435" s="212">
        <v>127730.88</v>
      </c>
      <c r="I7435" s="212">
        <v>2682348.48</v>
      </c>
    </row>
    <row r="7436" spans="1:9" ht="51" customHeight="1" x14ac:dyDescent="0.25">
      <c r="A7436" s="200">
        <v>43690</v>
      </c>
      <c r="B7436" s="37" t="s">
        <v>2581</v>
      </c>
      <c r="C7436" s="23">
        <v>78</v>
      </c>
      <c r="D7436" s="49" t="s">
        <v>19329</v>
      </c>
      <c r="E7436" s="49" t="s">
        <v>19330</v>
      </c>
      <c r="F7436" s="50" t="s">
        <v>19331</v>
      </c>
      <c r="G7436" s="217">
        <v>2150520.5499999998</v>
      </c>
      <c r="H7436" s="212">
        <v>0</v>
      </c>
      <c r="I7436" s="212">
        <v>2150520.5499999998</v>
      </c>
    </row>
    <row r="7437" spans="1:9" ht="51" customHeight="1" x14ac:dyDescent="0.25">
      <c r="A7437" s="200">
        <v>43690</v>
      </c>
      <c r="B7437" s="37" t="s">
        <v>2581</v>
      </c>
      <c r="C7437" s="23">
        <v>78</v>
      </c>
      <c r="D7437" s="49" t="s">
        <v>19332</v>
      </c>
      <c r="E7437" s="49" t="s">
        <v>19333</v>
      </c>
      <c r="F7437" s="50" t="s">
        <v>19334</v>
      </c>
      <c r="G7437" s="217">
        <v>1124462.1000000001</v>
      </c>
      <c r="H7437" s="212">
        <v>0</v>
      </c>
      <c r="I7437" s="212">
        <v>1124462.1000000001</v>
      </c>
    </row>
    <row r="7438" spans="1:9" ht="51" customHeight="1" x14ac:dyDescent="0.25">
      <c r="A7438" s="200">
        <v>43690</v>
      </c>
      <c r="B7438" s="37" t="s">
        <v>2581</v>
      </c>
      <c r="C7438" s="23">
        <v>78</v>
      </c>
      <c r="D7438" s="49" t="s">
        <v>19335</v>
      </c>
      <c r="E7438" s="49" t="s">
        <v>19336</v>
      </c>
      <c r="F7438" s="50" t="s">
        <v>19337</v>
      </c>
      <c r="G7438" s="217">
        <v>1442892.8</v>
      </c>
      <c r="H7438" s="212">
        <v>0</v>
      </c>
      <c r="I7438" s="212">
        <v>1442892.8</v>
      </c>
    </row>
    <row r="7439" spans="1:9" ht="51" customHeight="1" x14ac:dyDescent="0.25">
      <c r="A7439" s="200">
        <v>43690</v>
      </c>
      <c r="B7439" s="37" t="s">
        <v>2581</v>
      </c>
      <c r="C7439" s="23">
        <v>78</v>
      </c>
      <c r="D7439" s="49" t="s">
        <v>19338</v>
      </c>
      <c r="E7439" s="49" t="s">
        <v>19339</v>
      </c>
      <c r="F7439" s="50" t="s">
        <v>19340</v>
      </c>
      <c r="G7439" s="217">
        <v>4188373.8</v>
      </c>
      <c r="H7439" s="212">
        <v>0</v>
      </c>
      <c r="I7439" s="212">
        <v>4188373.8</v>
      </c>
    </row>
    <row r="7440" spans="1:9" ht="51" customHeight="1" x14ac:dyDescent="0.25">
      <c r="A7440" s="200">
        <v>43690</v>
      </c>
      <c r="B7440" s="37" t="s">
        <v>2581</v>
      </c>
      <c r="C7440" s="23">
        <v>78</v>
      </c>
      <c r="D7440" s="49" t="s">
        <v>19341</v>
      </c>
      <c r="E7440" s="49" t="s">
        <v>19342</v>
      </c>
      <c r="F7440" s="50" t="s">
        <v>19343</v>
      </c>
      <c r="G7440" s="217">
        <v>2464766.2000000002</v>
      </c>
      <c r="H7440" s="212">
        <v>0</v>
      </c>
      <c r="I7440" s="212">
        <v>2464766.2000000002</v>
      </c>
    </row>
    <row r="7441" spans="1:9" ht="51" customHeight="1" x14ac:dyDescent="0.25">
      <c r="A7441" s="200">
        <v>43690</v>
      </c>
      <c r="B7441" s="37" t="s">
        <v>2581</v>
      </c>
      <c r="C7441" s="23">
        <v>78</v>
      </c>
      <c r="D7441" s="49" t="s">
        <v>19344</v>
      </c>
      <c r="E7441" s="49" t="s">
        <v>17326</v>
      </c>
      <c r="F7441" s="50" t="s">
        <v>17327</v>
      </c>
      <c r="G7441" s="217">
        <v>2391735.6</v>
      </c>
      <c r="H7441" s="212">
        <v>0</v>
      </c>
      <c r="I7441" s="212">
        <v>2391735.6</v>
      </c>
    </row>
    <row r="7442" spans="1:9" ht="51" customHeight="1" x14ac:dyDescent="0.25">
      <c r="A7442" s="200">
        <v>43690</v>
      </c>
      <c r="B7442" s="37" t="s">
        <v>2581</v>
      </c>
      <c r="C7442" s="23">
        <v>78</v>
      </c>
      <c r="D7442" s="49" t="s">
        <v>19345</v>
      </c>
      <c r="E7442" s="49" t="s">
        <v>19346</v>
      </c>
      <c r="F7442" s="50" t="s">
        <v>19347</v>
      </c>
      <c r="G7442" s="217">
        <v>992072.7</v>
      </c>
      <c r="H7442" s="212">
        <v>0</v>
      </c>
      <c r="I7442" s="212">
        <v>992072.7</v>
      </c>
    </row>
    <row r="7443" spans="1:9" ht="51" customHeight="1" x14ac:dyDescent="0.25">
      <c r="A7443" s="200">
        <v>43690</v>
      </c>
      <c r="B7443" s="37" t="s">
        <v>2581</v>
      </c>
      <c r="C7443" s="23">
        <v>78</v>
      </c>
      <c r="D7443" s="49" t="s">
        <v>19348</v>
      </c>
      <c r="E7443" s="49" t="s">
        <v>17936</v>
      </c>
      <c r="F7443" s="50" t="s">
        <v>17937</v>
      </c>
      <c r="G7443" s="217">
        <v>1304592</v>
      </c>
      <c r="H7443" s="212">
        <v>0</v>
      </c>
      <c r="I7443" s="212">
        <v>1304592</v>
      </c>
    </row>
    <row r="7444" spans="1:9" ht="51" customHeight="1" x14ac:dyDescent="0.25">
      <c r="A7444" s="200">
        <v>43690</v>
      </c>
      <c r="B7444" s="37" t="s">
        <v>2581</v>
      </c>
      <c r="C7444" s="23">
        <v>78</v>
      </c>
      <c r="D7444" s="49" t="s">
        <v>19349</v>
      </c>
      <c r="E7444" s="49" t="s">
        <v>19350</v>
      </c>
      <c r="F7444" s="50" t="s">
        <v>19351</v>
      </c>
      <c r="G7444" s="217">
        <v>1318937.3999999999</v>
      </c>
      <c r="H7444" s="212">
        <v>0</v>
      </c>
      <c r="I7444" s="212">
        <v>1318937.3999999999</v>
      </c>
    </row>
    <row r="7445" spans="1:9" ht="51" customHeight="1" x14ac:dyDescent="0.25">
      <c r="A7445" s="200">
        <v>43690</v>
      </c>
      <c r="B7445" s="37" t="s">
        <v>2581</v>
      </c>
      <c r="C7445" s="23">
        <v>78</v>
      </c>
      <c r="D7445" s="49" t="s">
        <v>19352</v>
      </c>
      <c r="E7445" s="49" t="s">
        <v>19353</v>
      </c>
      <c r="F7445" s="50" t="s">
        <v>19354</v>
      </c>
      <c r="G7445" s="217">
        <v>2624225.4</v>
      </c>
      <c r="H7445" s="212">
        <v>0</v>
      </c>
      <c r="I7445" s="212">
        <v>2624225.4</v>
      </c>
    </row>
    <row r="7446" spans="1:9" ht="51" customHeight="1" x14ac:dyDescent="0.25">
      <c r="A7446" s="200">
        <v>43690</v>
      </c>
      <c r="B7446" s="37" t="s">
        <v>2581</v>
      </c>
      <c r="C7446" s="23">
        <v>78</v>
      </c>
      <c r="D7446" s="49" t="s">
        <v>19355</v>
      </c>
      <c r="E7446" s="49" t="s">
        <v>19356</v>
      </c>
      <c r="F7446" s="50" t="s">
        <v>19357</v>
      </c>
      <c r="G7446" s="217">
        <v>1150922.51</v>
      </c>
      <c r="H7446" s="212">
        <v>0</v>
      </c>
      <c r="I7446" s="212">
        <v>1150922.51</v>
      </c>
    </row>
    <row r="7447" spans="1:9" ht="51" customHeight="1" x14ac:dyDescent="0.25">
      <c r="A7447" s="200">
        <v>43690</v>
      </c>
      <c r="B7447" s="37" t="s">
        <v>2581</v>
      </c>
      <c r="C7447" s="23">
        <v>78</v>
      </c>
      <c r="D7447" s="49" t="s">
        <v>19358</v>
      </c>
      <c r="E7447" s="49" t="s">
        <v>19359</v>
      </c>
      <c r="F7447" s="50" t="s">
        <v>19360</v>
      </c>
      <c r="G7447" s="217">
        <v>1446084.88</v>
      </c>
      <c r="H7447" s="212">
        <v>0</v>
      </c>
      <c r="I7447" s="212">
        <v>1446084.88</v>
      </c>
    </row>
    <row r="7448" spans="1:9" ht="51" customHeight="1" x14ac:dyDescent="0.25">
      <c r="A7448" s="200">
        <v>43690</v>
      </c>
      <c r="B7448" s="37" t="s">
        <v>2581</v>
      </c>
      <c r="C7448" s="23">
        <v>78</v>
      </c>
      <c r="D7448" s="49" t="s">
        <v>19361</v>
      </c>
      <c r="E7448" s="49" t="s">
        <v>19362</v>
      </c>
      <c r="F7448" s="50" t="s">
        <v>19363</v>
      </c>
      <c r="G7448" s="217">
        <v>1181093.23</v>
      </c>
      <c r="H7448" s="212">
        <v>59054.66</v>
      </c>
      <c r="I7448" s="212">
        <v>1240147.8899999999</v>
      </c>
    </row>
    <row r="7449" spans="1:9" ht="51" customHeight="1" x14ac:dyDescent="0.25">
      <c r="A7449" s="200">
        <v>43690</v>
      </c>
      <c r="B7449" s="37" t="s">
        <v>2581</v>
      </c>
      <c r="C7449" s="23">
        <v>78</v>
      </c>
      <c r="D7449" s="49" t="s">
        <v>19364</v>
      </c>
      <c r="E7449" s="49" t="s">
        <v>19365</v>
      </c>
      <c r="F7449" s="50" t="s">
        <v>19366</v>
      </c>
      <c r="G7449" s="217">
        <v>1462621.16</v>
      </c>
      <c r="H7449" s="212">
        <v>0</v>
      </c>
      <c r="I7449" s="212">
        <v>1462621.16</v>
      </c>
    </row>
    <row r="7450" spans="1:9" ht="51" customHeight="1" x14ac:dyDescent="0.25">
      <c r="A7450" s="200">
        <v>43690</v>
      </c>
      <c r="B7450" s="37" t="s">
        <v>2572</v>
      </c>
      <c r="C7450" s="23">
        <v>80</v>
      </c>
      <c r="D7450" s="49" t="s">
        <v>19367</v>
      </c>
      <c r="E7450" s="49" t="s">
        <v>19368</v>
      </c>
      <c r="F7450" s="50" t="s">
        <v>19369</v>
      </c>
      <c r="G7450" s="217">
        <v>17981145.649999999</v>
      </c>
      <c r="H7450" s="212">
        <v>1057714.45</v>
      </c>
      <c r="I7450" s="212">
        <v>19038860.100000001</v>
      </c>
    </row>
    <row r="7451" spans="1:9" ht="51" customHeight="1" x14ac:dyDescent="0.25">
      <c r="A7451" s="200">
        <v>43699</v>
      </c>
      <c r="B7451" s="37" t="s">
        <v>2577</v>
      </c>
      <c r="C7451" s="23">
        <v>6</v>
      </c>
      <c r="D7451" s="49" t="s">
        <v>19370</v>
      </c>
      <c r="E7451" s="49" t="s">
        <v>2824</v>
      </c>
      <c r="F7451" s="50" t="s">
        <v>19371</v>
      </c>
      <c r="G7451" s="217">
        <v>1285613.1499999999</v>
      </c>
      <c r="H7451" s="212">
        <v>0</v>
      </c>
      <c r="I7451" s="212">
        <v>1285613.1499999999</v>
      </c>
    </row>
    <row r="7452" spans="1:9" ht="51" customHeight="1" x14ac:dyDescent="0.25">
      <c r="A7452" s="200">
        <v>43699</v>
      </c>
      <c r="B7452" s="37" t="s">
        <v>2577</v>
      </c>
      <c r="C7452" s="23">
        <v>6</v>
      </c>
      <c r="D7452" s="49" t="s">
        <v>19372</v>
      </c>
      <c r="E7452" s="49" t="s">
        <v>1243</v>
      </c>
      <c r="F7452" s="50" t="s">
        <v>19373</v>
      </c>
      <c r="G7452" s="217">
        <v>465500</v>
      </c>
      <c r="H7452" s="212">
        <v>0</v>
      </c>
      <c r="I7452" s="212">
        <v>465500</v>
      </c>
    </row>
    <row r="7453" spans="1:9" ht="51" customHeight="1" x14ac:dyDescent="0.25">
      <c r="A7453" s="200">
        <v>43699</v>
      </c>
      <c r="B7453" s="37" t="s">
        <v>2577</v>
      </c>
      <c r="C7453" s="23">
        <v>6</v>
      </c>
      <c r="D7453" s="49" t="s">
        <v>19374</v>
      </c>
      <c r="E7453" s="49" t="s">
        <v>3042</v>
      </c>
      <c r="F7453" s="50" t="s">
        <v>19375</v>
      </c>
      <c r="G7453" s="217">
        <v>8400156.8000000007</v>
      </c>
      <c r="H7453" s="212">
        <v>0</v>
      </c>
      <c r="I7453" s="212">
        <v>8400156.8000000007</v>
      </c>
    </row>
    <row r="7454" spans="1:9" ht="51" customHeight="1" x14ac:dyDescent="0.25">
      <c r="A7454" s="200">
        <v>43699</v>
      </c>
      <c r="B7454" s="37" t="s">
        <v>2573</v>
      </c>
      <c r="C7454" s="23">
        <v>41</v>
      </c>
      <c r="D7454" s="49" t="s">
        <v>19376</v>
      </c>
      <c r="E7454" s="49" t="s">
        <v>5045</v>
      </c>
      <c r="F7454" s="50" t="s">
        <v>19377</v>
      </c>
      <c r="G7454" s="217">
        <v>4142889.8</v>
      </c>
      <c r="H7454" s="212">
        <v>243699.4</v>
      </c>
      <c r="I7454" s="212">
        <v>4386589.2</v>
      </c>
    </row>
    <row r="7455" spans="1:9" ht="51" customHeight="1" x14ac:dyDescent="0.25">
      <c r="A7455" s="200">
        <v>43699</v>
      </c>
      <c r="B7455" s="37" t="s">
        <v>2571</v>
      </c>
      <c r="C7455" s="23">
        <v>42</v>
      </c>
      <c r="D7455" s="49" t="s">
        <v>19378</v>
      </c>
      <c r="E7455" s="49" t="s">
        <v>2273</v>
      </c>
      <c r="F7455" s="50" t="s">
        <v>19379</v>
      </c>
      <c r="G7455" s="217">
        <v>69794667.409999996</v>
      </c>
      <c r="H7455" s="212">
        <v>4105568.67</v>
      </c>
      <c r="I7455" s="212">
        <v>73900236.079999998</v>
      </c>
    </row>
    <row r="7456" spans="1:9" ht="51" customHeight="1" x14ac:dyDescent="0.25">
      <c r="A7456" s="200">
        <v>43699</v>
      </c>
      <c r="B7456" s="37" t="s">
        <v>2582</v>
      </c>
      <c r="C7456" s="23">
        <v>50</v>
      </c>
      <c r="D7456" s="49" t="s">
        <v>19380</v>
      </c>
      <c r="E7456" s="49" t="s">
        <v>15343</v>
      </c>
      <c r="F7456" s="50" t="s">
        <v>19381</v>
      </c>
      <c r="G7456" s="217">
        <v>19550000</v>
      </c>
      <c r="H7456" s="212">
        <v>1150000</v>
      </c>
      <c r="I7456" s="212">
        <v>20700000</v>
      </c>
    </row>
    <row r="7457" spans="1:9" ht="51" customHeight="1" x14ac:dyDescent="0.25">
      <c r="A7457" s="200">
        <v>43699</v>
      </c>
      <c r="B7457" s="37" t="s">
        <v>2582</v>
      </c>
      <c r="C7457" s="23">
        <v>50</v>
      </c>
      <c r="D7457" s="49" t="s">
        <v>19382</v>
      </c>
      <c r="E7457" s="49" t="s">
        <v>2652</v>
      </c>
      <c r="F7457" s="50" t="s">
        <v>19383</v>
      </c>
      <c r="G7457" s="217">
        <v>15065607.060000001</v>
      </c>
      <c r="H7457" s="212">
        <v>886212.18</v>
      </c>
      <c r="I7457" s="212">
        <v>15951819.24</v>
      </c>
    </row>
    <row r="7458" spans="1:9" ht="51" customHeight="1" x14ac:dyDescent="0.25">
      <c r="A7458" s="200">
        <v>43699</v>
      </c>
      <c r="B7458" s="37" t="s">
        <v>8437</v>
      </c>
      <c r="C7458" s="23">
        <v>53</v>
      </c>
      <c r="D7458" s="49" t="s">
        <v>19384</v>
      </c>
      <c r="E7458" s="49" t="s">
        <v>19385</v>
      </c>
      <c r="F7458" s="50" t="s">
        <v>19386</v>
      </c>
      <c r="G7458" s="217">
        <v>760000</v>
      </c>
      <c r="H7458" s="212">
        <v>0</v>
      </c>
      <c r="I7458" s="212">
        <v>760000</v>
      </c>
    </row>
    <row r="7459" spans="1:9" ht="51" customHeight="1" x14ac:dyDescent="0.25">
      <c r="A7459" s="200">
        <v>43699</v>
      </c>
      <c r="B7459" s="37" t="s">
        <v>8437</v>
      </c>
      <c r="C7459" s="23">
        <v>53</v>
      </c>
      <c r="D7459" s="49" t="s">
        <v>19387</v>
      </c>
      <c r="E7459" s="49" t="s">
        <v>1987</v>
      </c>
      <c r="F7459" s="50" t="s">
        <v>19388</v>
      </c>
      <c r="G7459" s="217">
        <v>570000</v>
      </c>
      <c r="H7459" s="212">
        <v>0</v>
      </c>
      <c r="I7459" s="212">
        <v>570000</v>
      </c>
    </row>
    <row r="7460" spans="1:9" ht="51" customHeight="1" x14ac:dyDescent="0.25">
      <c r="A7460" s="200">
        <v>43699</v>
      </c>
      <c r="B7460" s="37" t="s">
        <v>8437</v>
      </c>
      <c r="C7460" s="23">
        <v>53</v>
      </c>
      <c r="D7460" s="49" t="s">
        <v>19389</v>
      </c>
      <c r="E7460" s="49" t="s">
        <v>19390</v>
      </c>
      <c r="F7460" s="50" t="s">
        <v>19391</v>
      </c>
      <c r="G7460" s="217">
        <v>10899567.039999999</v>
      </c>
      <c r="H7460" s="212">
        <v>0</v>
      </c>
      <c r="I7460" s="212">
        <v>10899567.039999999</v>
      </c>
    </row>
    <row r="7461" spans="1:9" ht="51" customHeight="1" x14ac:dyDescent="0.25">
      <c r="A7461" s="200">
        <v>43699</v>
      </c>
      <c r="B7461" s="37" t="s">
        <v>8437</v>
      </c>
      <c r="C7461" s="23">
        <v>53</v>
      </c>
      <c r="D7461" s="49" t="s">
        <v>19392</v>
      </c>
      <c r="E7461" s="49" t="s">
        <v>19393</v>
      </c>
      <c r="F7461" s="50" t="s">
        <v>19394</v>
      </c>
      <c r="G7461" s="217">
        <v>554726.23</v>
      </c>
      <c r="H7461" s="212">
        <v>0</v>
      </c>
      <c r="I7461" s="212">
        <v>554726.23</v>
      </c>
    </row>
    <row r="7462" spans="1:9" ht="51" customHeight="1" x14ac:dyDescent="0.25">
      <c r="A7462" s="200">
        <v>43699</v>
      </c>
      <c r="B7462" s="37" t="s">
        <v>8437</v>
      </c>
      <c r="C7462" s="23">
        <v>53</v>
      </c>
      <c r="D7462" s="49" t="s">
        <v>19395</v>
      </c>
      <c r="E7462" s="49" t="s">
        <v>19396</v>
      </c>
      <c r="F7462" s="50" t="s">
        <v>19397</v>
      </c>
      <c r="G7462" s="217">
        <v>3800000</v>
      </c>
      <c r="H7462" s="212">
        <v>0</v>
      </c>
      <c r="I7462" s="212">
        <v>3800000</v>
      </c>
    </row>
    <row r="7463" spans="1:9" ht="51" customHeight="1" x14ac:dyDescent="0.25">
      <c r="A7463" s="200">
        <v>43699</v>
      </c>
      <c r="B7463" s="37" t="s">
        <v>8437</v>
      </c>
      <c r="C7463" s="23">
        <v>53</v>
      </c>
      <c r="D7463" s="49" t="s">
        <v>19398</v>
      </c>
      <c r="E7463" s="49" t="s">
        <v>1547</v>
      </c>
      <c r="F7463" s="50" t="s">
        <v>19399</v>
      </c>
      <c r="G7463" s="217">
        <v>3226018.22</v>
      </c>
      <c r="H7463" s="212">
        <v>0</v>
      </c>
      <c r="I7463" s="212">
        <v>3226018.22</v>
      </c>
    </row>
    <row r="7464" spans="1:9" ht="51" customHeight="1" x14ac:dyDescent="0.25">
      <c r="A7464" s="200">
        <v>43699</v>
      </c>
      <c r="B7464" s="37" t="s">
        <v>8437</v>
      </c>
      <c r="C7464" s="23">
        <v>53</v>
      </c>
      <c r="D7464" s="49" t="s">
        <v>19400</v>
      </c>
      <c r="E7464" s="49" t="s">
        <v>19401</v>
      </c>
      <c r="F7464" s="50" t="s">
        <v>19402</v>
      </c>
      <c r="G7464" s="217">
        <v>4747673.96</v>
      </c>
      <c r="H7464" s="212">
        <v>0</v>
      </c>
      <c r="I7464" s="212">
        <v>4747673.96</v>
      </c>
    </row>
    <row r="7465" spans="1:9" ht="51" customHeight="1" x14ac:dyDescent="0.25">
      <c r="A7465" s="200">
        <v>43699</v>
      </c>
      <c r="B7465" s="37" t="s">
        <v>8437</v>
      </c>
      <c r="C7465" s="23">
        <v>53</v>
      </c>
      <c r="D7465" s="49" t="s">
        <v>19403</v>
      </c>
      <c r="E7465" s="49" t="s">
        <v>8969</v>
      </c>
      <c r="F7465" s="50" t="s">
        <v>19404</v>
      </c>
      <c r="G7465" s="217">
        <v>2374263.5099999998</v>
      </c>
      <c r="H7465" s="212">
        <v>0</v>
      </c>
      <c r="I7465" s="212">
        <v>2374263.5099999998</v>
      </c>
    </row>
    <row r="7466" spans="1:9" ht="51" customHeight="1" x14ac:dyDescent="0.25">
      <c r="A7466" s="200">
        <v>43699</v>
      </c>
      <c r="B7466" s="37" t="s">
        <v>8437</v>
      </c>
      <c r="C7466" s="23">
        <v>53</v>
      </c>
      <c r="D7466" s="49" t="s">
        <v>19405</v>
      </c>
      <c r="E7466" s="49" t="s">
        <v>19406</v>
      </c>
      <c r="F7466" s="50" t="s">
        <v>19407</v>
      </c>
      <c r="G7466" s="217">
        <v>3148252.5</v>
      </c>
      <c r="H7466" s="212">
        <v>0</v>
      </c>
      <c r="I7466" s="212">
        <v>3148252.5</v>
      </c>
    </row>
    <row r="7467" spans="1:9" ht="51" customHeight="1" x14ac:dyDescent="0.25">
      <c r="A7467" s="200">
        <v>43699</v>
      </c>
      <c r="B7467" s="37" t="s">
        <v>8437</v>
      </c>
      <c r="C7467" s="23">
        <v>53</v>
      </c>
      <c r="D7467" s="49" t="s">
        <v>19408</v>
      </c>
      <c r="E7467" s="49" t="s">
        <v>19409</v>
      </c>
      <c r="F7467" s="50" t="s">
        <v>19410</v>
      </c>
      <c r="G7467" s="217">
        <v>1757482.14</v>
      </c>
      <c r="H7467" s="212">
        <v>0</v>
      </c>
      <c r="I7467" s="212">
        <v>1757482.14</v>
      </c>
    </row>
    <row r="7468" spans="1:9" ht="51" customHeight="1" x14ac:dyDescent="0.25">
      <c r="A7468" s="200">
        <v>43699</v>
      </c>
      <c r="B7468" s="37" t="s">
        <v>8437</v>
      </c>
      <c r="C7468" s="23">
        <v>53</v>
      </c>
      <c r="D7468" s="49" t="s">
        <v>19411</v>
      </c>
      <c r="E7468" s="49" t="s">
        <v>19412</v>
      </c>
      <c r="F7468" s="50" t="s">
        <v>19413</v>
      </c>
      <c r="G7468" s="217">
        <v>3419762.62</v>
      </c>
      <c r="H7468" s="212">
        <v>0</v>
      </c>
      <c r="I7468" s="212">
        <v>3419762.62</v>
      </c>
    </row>
    <row r="7469" spans="1:9" ht="51" customHeight="1" x14ac:dyDescent="0.25">
      <c r="A7469" s="200">
        <v>43699</v>
      </c>
      <c r="B7469" s="37" t="s">
        <v>8437</v>
      </c>
      <c r="C7469" s="23">
        <v>53</v>
      </c>
      <c r="D7469" s="49" t="s">
        <v>19414</v>
      </c>
      <c r="E7469" s="49" t="s">
        <v>1873</v>
      </c>
      <c r="F7469" s="50" t="s">
        <v>19415</v>
      </c>
      <c r="G7469" s="217">
        <v>2432950</v>
      </c>
      <c r="H7469" s="212">
        <v>0</v>
      </c>
      <c r="I7469" s="212">
        <v>2432950</v>
      </c>
    </row>
    <row r="7470" spans="1:9" ht="51" customHeight="1" x14ac:dyDescent="0.25">
      <c r="A7470" s="200">
        <v>43699</v>
      </c>
      <c r="B7470" s="37" t="s">
        <v>8437</v>
      </c>
      <c r="C7470" s="23">
        <v>53</v>
      </c>
      <c r="D7470" s="49" t="s">
        <v>19416</v>
      </c>
      <c r="E7470" s="49" t="s">
        <v>8765</v>
      </c>
      <c r="F7470" s="50" t="s">
        <v>19417</v>
      </c>
      <c r="G7470" s="217">
        <v>949050</v>
      </c>
      <c r="H7470" s="212">
        <v>0</v>
      </c>
      <c r="I7470" s="212">
        <v>949050</v>
      </c>
    </row>
    <row r="7471" spans="1:9" ht="51" customHeight="1" x14ac:dyDescent="0.25">
      <c r="A7471" s="200">
        <v>43699</v>
      </c>
      <c r="B7471" s="37" t="s">
        <v>8437</v>
      </c>
      <c r="C7471" s="23">
        <v>53</v>
      </c>
      <c r="D7471" s="49" t="s">
        <v>19418</v>
      </c>
      <c r="E7471" s="49" t="s">
        <v>19419</v>
      </c>
      <c r="F7471" s="50" t="s">
        <v>19420</v>
      </c>
      <c r="G7471" s="217">
        <v>2439848.9</v>
      </c>
      <c r="H7471" s="212">
        <v>0</v>
      </c>
      <c r="I7471" s="212">
        <v>2439848.9</v>
      </c>
    </row>
    <row r="7472" spans="1:9" ht="51" customHeight="1" x14ac:dyDescent="0.25">
      <c r="A7472" s="200">
        <v>43699</v>
      </c>
      <c r="B7472" s="37" t="s">
        <v>8437</v>
      </c>
      <c r="C7472" s="23">
        <v>53</v>
      </c>
      <c r="D7472" s="49" t="s">
        <v>19421</v>
      </c>
      <c r="E7472" s="49" t="s">
        <v>7466</v>
      </c>
      <c r="F7472" s="50" t="s">
        <v>19422</v>
      </c>
      <c r="G7472" s="217">
        <v>1899050</v>
      </c>
      <c r="H7472" s="212">
        <v>0</v>
      </c>
      <c r="I7472" s="212">
        <v>1899050</v>
      </c>
    </row>
    <row r="7473" spans="1:9" ht="51" customHeight="1" x14ac:dyDescent="0.25">
      <c r="A7473" s="200">
        <v>43699</v>
      </c>
      <c r="B7473" s="37" t="s">
        <v>8437</v>
      </c>
      <c r="C7473" s="23">
        <v>53</v>
      </c>
      <c r="D7473" s="49" t="s">
        <v>19423</v>
      </c>
      <c r="E7473" s="49" t="s">
        <v>4672</v>
      </c>
      <c r="F7473" s="50" t="s">
        <v>19424</v>
      </c>
      <c r="G7473" s="217">
        <v>1601638.19</v>
      </c>
      <c r="H7473" s="212">
        <v>0</v>
      </c>
      <c r="I7473" s="212">
        <v>1601638.19</v>
      </c>
    </row>
    <row r="7474" spans="1:9" ht="51" customHeight="1" x14ac:dyDescent="0.25">
      <c r="A7474" s="200">
        <v>43699</v>
      </c>
      <c r="B7474" s="37" t="s">
        <v>8437</v>
      </c>
      <c r="C7474" s="23">
        <v>53</v>
      </c>
      <c r="D7474" s="49" t="s">
        <v>19425</v>
      </c>
      <c r="E7474" s="49" t="s">
        <v>19426</v>
      </c>
      <c r="F7474" s="50" t="s">
        <v>19427</v>
      </c>
      <c r="G7474" s="217">
        <v>4273972.0999999996</v>
      </c>
      <c r="H7474" s="212">
        <v>0</v>
      </c>
      <c r="I7474" s="212">
        <v>4273972.0999999996</v>
      </c>
    </row>
    <row r="7475" spans="1:9" ht="51" customHeight="1" x14ac:dyDescent="0.25">
      <c r="A7475" s="200">
        <v>43699</v>
      </c>
      <c r="B7475" s="37" t="s">
        <v>8437</v>
      </c>
      <c r="C7475" s="23">
        <v>53</v>
      </c>
      <c r="D7475" s="49" t="s">
        <v>19428</v>
      </c>
      <c r="E7475" s="49" t="s">
        <v>19429</v>
      </c>
      <c r="F7475" s="50" t="s">
        <v>19430</v>
      </c>
      <c r="G7475" s="217">
        <v>619623.06000000006</v>
      </c>
      <c r="H7475" s="212">
        <v>0</v>
      </c>
      <c r="I7475" s="212">
        <v>619623.06000000006</v>
      </c>
    </row>
    <row r="7476" spans="1:9" ht="51" customHeight="1" x14ac:dyDescent="0.25">
      <c r="A7476" s="200">
        <v>43699</v>
      </c>
      <c r="B7476" s="37" t="s">
        <v>8437</v>
      </c>
      <c r="C7476" s="23">
        <v>53</v>
      </c>
      <c r="D7476" s="49" t="s">
        <v>19431</v>
      </c>
      <c r="E7476" s="49" t="s">
        <v>19432</v>
      </c>
      <c r="F7476" s="50" t="s">
        <v>19433</v>
      </c>
      <c r="G7476" s="217">
        <v>2914181.81</v>
      </c>
      <c r="H7476" s="212">
        <v>0</v>
      </c>
      <c r="I7476" s="212">
        <v>2914181.81</v>
      </c>
    </row>
    <row r="7477" spans="1:9" ht="51" customHeight="1" x14ac:dyDescent="0.25">
      <c r="A7477" s="200">
        <v>43699</v>
      </c>
      <c r="B7477" s="37" t="s">
        <v>8437</v>
      </c>
      <c r="C7477" s="23">
        <v>53</v>
      </c>
      <c r="D7477" s="49" t="s">
        <v>19434</v>
      </c>
      <c r="E7477" s="49" t="s">
        <v>9916</v>
      </c>
      <c r="F7477" s="50" t="s">
        <v>19435</v>
      </c>
      <c r="G7477" s="217">
        <v>789306.61</v>
      </c>
      <c r="H7477" s="212">
        <v>0</v>
      </c>
      <c r="I7477" s="212">
        <v>789306.61</v>
      </c>
    </row>
    <row r="7478" spans="1:9" ht="51" customHeight="1" x14ac:dyDescent="0.25">
      <c r="A7478" s="200">
        <v>43699</v>
      </c>
      <c r="B7478" s="37" t="s">
        <v>8437</v>
      </c>
      <c r="C7478" s="23">
        <v>53</v>
      </c>
      <c r="D7478" s="49" t="s">
        <v>19436</v>
      </c>
      <c r="E7478" s="49" t="s">
        <v>19437</v>
      </c>
      <c r="F7478" s="50" t="s">
        <v>19438</v>
      </c>
      <c r="G7478" s="217">
        <v>806660.2</v>
      </c>
      <c r="H7478" s="212">
        <v>0</v>
      </c>
      <c r="I7478" s="212">
        <v>806660.2</v>
      </c>
    </row>
    <row r="7479" spans="1:9" ht="51" customHeight="1" x14ac:dyDescent="0.25">
      <c r="A7479" s="200">
        <v>43699</v>
      </c>
      <c r="B7479" s="37" t="s">
        <v>8437</v>
      </c>
      <c r="C7479" s="23">
        <v>53</v>
      </c>
      <c r="D7479" s="49" t="s">
        <v>19439</v>
      </c>
      <c r="E7479" s="49" t="s">
        <v>3622</v>
      </c>
      <c r="F7479" s="50" t="s">
        <v>19440</v>
      </c>
      <c r="G7479" s="217">
        <v>1063365.5</v>
      </c>
      <c r="H7479" s="212">
        <v>0</v>
      </c>
      <c r="I7479" s="212">
        <v>1063365.5</v>
      </c>
    </row>
    <row r="7480" spans="1:9" ht="51" customHeight="1" x14ac:dyDescent="0.25">
      <c r="A7480" s="200">
        <v>43699</v>
      </c>
      <c r="B7480" s="37" t="s">
        <v>8437</v>
      </c>
      <c r="C7480" s="23">
        <v>53</v>
      </c>
      <c r="D7480" s="49" t="s">
        <v>19441</v>
      </c>
      <c r="E7480" s="49" t="s">
        <v>8709</v>
      </c>
      <c r="F7480" s="50" t="s">
        <v>19442</v>
      </c>
      <c r="G7480" s="217">
        <v>1017418.2</v>
      </c>
      <c r="H7480" s="212">
        <v>0</v>
      </c>
      <c r="I7480" s="212">
        <v>1017418.2</v>
      </c>
    </row>
    <row r="7481" spans="1:9" ht="51" customHeight="1" x14ac:dyDescent="0.25">
      <c r="A7481" s="200">
        <v>43699</v>
      </c>
      <c r="B7481" s="37" t="s">
        <v>8437</v>
      </c>
      <c r="C7481" s="23">
        <v>53</v>
      </c>
      <c r="D7481" s="49" t="s">
        <v>19443</v>
      </c>
      <c r="E7481" s="49" t="s">
        <v>18751</v>
      </c>
      <c r="F7481" s="50" t="s">
        <v>19444</v>
      </c>
      <c r="G7481" s="217">
        <v>809575.75</v>
      </c>
      <c r="H7481" s="212">
        <v>0</v>
      </c>
      <c r="I7481" s="212">
        <v>809575.75</v>
      </c>
    </row>
    <row r="7482" spans="1:9" ht="51" customHeight="1" x14ac:dyDescent="0.25">
      <c r="A7482" s="200">
        <v>43699</v>
      </c>
      <c r="B7482" s="37" t="s">
        <v>2572</v>
      </c>
      <c r="C7482" s="23">
        <v>61</v>
      </c>
      <c r="D7482" s="49" t="s">
        <v>19445</v>
      </c>
      <c r="E7482" s="49" t="s">
        <v>19446</v>
      </c>
      <c r="F7482" s="50" t="s">
        <v>19447</v>
      </c>
      <c r="G7482" s="217">
        <v>408000</v>
      </c>
      <c r="H7482" s="212">
        <v>48000</v>
      </c>
      <c r="I7482" s="212">
        <v>456000</v>
      </c>
    </row>
    <row r="7483" spans="1:9" ht="51" customHeight="1" x14ac:dyDescent="0.25">
      <c r="A7483" s="200">
        <v>43699</v>
      </c>
      <c r="B7483" s="37" t="s">
        <v>8437</v>
      </c>
      <c r="C7483" s="23">
        <v>62</v>
      </c>
      <c r="D7483" s="49" t="s">
        <v>19448</v>
      </c>
      <c r="E7483" s="49" t="s">
        <v>4798</v>
      </c>
      <c r="F7483" s="50" t="s">
        <v>19449</v>
      </c>
      <c r="G7483" s="217">
        <v>2373660.5</v>
      </c>
      <c r="H7483" s="212">
        <v>0</v>
      </c>
      <c r="I7483" s="212">
        <v>2373660.5</v>
      </c>
    </row>
    <row r="7484" spans="1:9" ht="51" customHeight="1" x14ac:dyDescent="0.25">
      <c r="A7484" s="200">
        <v>43699</v>
      </c>
      <c r="B7484" s="37" t="s">
        <v>8437</v>
      </c>
      <c r="C7484" s="23">
        <v>62</v>
      </c>
      <c r="D7484" s="49" t="s">
        <v>19450</v>
      </c>
      <c r="E7484" s="49" t="s">
        <v>19451</v>
      </c>
      <c r="F7484" s="50" t="s">
        <v>19452</v>
      </c>
      <c r="G7484" s="217">
        <v>1252670</v>
      </c>
      <c r="H7484" s="212">
        <v>0</v>
      </c>
      <c r="I7484" s="212">
        <v>1252670</v>
      </c>
    </row>
    <row r="7485" spans="1:9" ht="51" customHeight="1" x14ac:dyDescent="0.25">
      <c r="A7485" s="200">
        <v>43699</v>
      </c>
      <c r="B7485" s="37" t="s">
        <v>8437</v>
      </c>
      <c r="C7485" s="23">
        <v>62</v>
      </c>
      <c r="D7485" s="49" t="s">
        <v>19453</v>
      </c>
      <c r="E7485" s="49" t="s">
        <v>2289</v>
      </c>
      <c r="F7485" s="50" t="s">
        <v>19454</v>
      </c>
      <c r="G7485" s="217">
        <v>6999999.9500000002</v>
      </c>
      <c r="H7485" s="212">
        <v>0</v>
      </c>
      <c r="I7485" s="212">
        <v>6999999.9500000002</v>
      </c>
    </row>
    <row r="7486" spans="1:9" ht="51" customHeight="1" x14ac:dyDescent="0.25">
      <c r="A7486" s="200">
        <v>43699</v>
      </c>
      <c r="B7486" s="37" t="s">
        <v>8437</v>
      </c>
      <c r="C7486" s="23">
        <v>65</v>
      </c>
      <c r="D7486" s="49" t="s">
        <v>19455</v>
      </c>
      <c r="E7486" s="49" t="s">
        <v>19456</v>
      </c>
      <c r="F7486" s="50" t="s">
        <v>19457</v>
      </c>
      <c r="G7486" s="217">
        <v>1900000</v>
      </c>
      <c r="H7486" s="212">
        <v>0</v>
      </c>
      <c r="I7486" s="212">
        <v>1900000</v>
      </c>
    </row>
    <row r="7487" spans="1:9" ht="51" customHeight="1" x14ac:dyDescent="0.25">
      <c r="A7487" s="200">
        <v>43699</v>
      </c>
      <c r="B7487" s="37" t="s">
        <v>2580</v>
      </c>
      <c r="C7487" s="23">
        <v>66</v>
      </c>
      <c r="D7487" s="49" t="s">
        <v>19458</v>
      </c>
      <c r="E7487" s="49" t="s">
        <v>38</v>
      </c>
      <c r="F7487" s="50" t="s">
        <v>19459</v>
      </c>
      <c r="G7487" s="217">
        <v>8273929.8600000003</v>
      </c>
      <c r="H7487" s="212">
        <v>486701.76</v>
      </c>
      <c r="I7487" s="212">
        <v>8760631.6199999992</v>
      </c>
    </row>
    <row r="7488" spans="1:9" ht="51" customHeight="1" x14ac:dyDescent="0.25">
      <c r="A7488" s="200">
        <v>43699</v>
      </c>
      <c r="B7488" s="37" t="s">
        <v>8437</v>
      </c>
      <c r="C7488" s="23">
        <v>68</v>
      </c>
      <c r="D7488" s="49" t="s">
        <v>19460</v>
      </c>
      <c r="E7488" s="49" t="s">
        <v>19461</v>
      </c>
      <c r="F7488" s="50" t="s">
        <v>19462</v>
      </c>
      <c r="G7488" s="217">
        <v>1056010.5</v>
      </c>
      <c r="H7488" s="212">
        <v>0</v>
      </c>
      <c r="I7488" s="212">
        <v>1056010.5</v>
      </c>
    </row>
    <row r="7489" spans="1:9" ht="51" customHeight="1" x14ac:dyDescent="0.25">
      <c r="A7489" s="200">
        <v>43699</v>
      </c>
      <c r="B7489" s="37" t="s">
        <v>8437</v>
      </c>
      <c r="C7489" s="23">
        <v>68</v>
      </c>
      <c r="D7489" s="49" t="s">
        <v>19463</v>
      </c>
      <c r="E7489" s="49" t="s">
        <v>1547</v>
      </c>
      <c r="F7489" s="50" t="s">
        <v>19464</v>
      </c>
      <c r="G7489" s="217">
        <v>3798915.71</v>
      </c>
      <c r="H7489" s="212">
        <v>0</v>
      </c>
      <c r="I7489" s="212">
        <v>3798915.71</v>
      </c>
    </row>
    <row r="7490" spans="1:9" ht="51" customHeight="1" x14ac:dyDescent="0.25">
      <c r="A7490" s="200">
        <v>43699</v>
      </c>
      <c r="B7490" s="37" t="s">
        <v>8437</v>
      </c>
      <c r="C7490" s="23">
        <v>68</v>
      </c>
      <c r="D7490" s="49" t="s">
        <v>19465</v>
      </c>
      <c r="E7490" s="49" t="s">
        <v>19466</v>
      </c>
      <c r="F7490" s="50" t="s">
        <v>19467</v>
      </c>
      <c r="G7490" s="217">
        <v>1424979.1</v>
      </c>
      <c r="H7490" s="212">
        <v>0</v>
      </c>
      <c r="I7490" s="212">
        <v>1424979.1</v>
      </c>
    </row>
    <row r="7491" spans="1:9" ht="51" customHeight="1" x14ac:dyDescent="0.25">
      <c r="A7491" s="200">
        <v>43699</v>
      </c>
      <c r="B7491" s="37" t="s">
        <v>8437</v>
      </c>
      <c r="C7491" s="23">
        <v>68</v>
      </c>
      <c r="D7491" s="49" t="s">
        <v>19468</v>
      </c>
      <c r="E7491" s="49" t="s">
        <v>19469</v>
      </c>
      <c r="F7491" s="50" t="s">
        <v>19470</v>
      </c>
      <c r="G7491" s="217">
        <v>345326.9</v>
      </c>
      <c r="H7491" s="212">
        <v>0</v>
      </c>
      <c r="I7491" s="212">
        <v>345326.9</v>
      </c>
    </row>
    <row r="7492" spans="1:9" ht="51" customHeight="1" x14ac:dyDescent="0.25">
      <c r="A7492" s="200">
        <v>43699</v>
      </c>
      <c r="B7492" s="37" t="s">
        <v>8437</v>
      </c>
      <c r="C7492" s="23">
        <v>68</v>
      </c>
      <c r="D7492" s="49" t="s">
        <v>19471</v>
      </c>
      <c r="E7492" s="49" t="s">
        <v>19472</v>
      </c>
      <c r="F7492" s="50" t="s">
        <v>5467</v>
      </c>
      <c r="G7492" s="217">
        <v>3581800.67</v>
      </c>
      <c r="H7492" s="212">
        <v>0</v>
      </c>
      <c r="I7492" s="212">
        <v>3581800.67</v>
      </c>
    </row>
    <row r="7493" spans="1:9" ht="51" customHeight="1" x14ac:dyDescent="0.25">
      <c r="A7493" s="200">
        <v>43699</v>
      </c>
      <c r="B7493" s="37" t="s">
        <v>8437</v>
      </c>
      <c r="C7493" s="23">
        <v>68</v>
      </c>
      <c r="D7493" s="49" t="s">
        <v>19473</v>
      </c>
      <c r="E7493" s="49" t="s">
        <v>9825</v>
      </c>
      <c r="F7493" s="50" t="s">
        <v>19474</v>
      </c>
      <c r="G7493" s="217">
        <v>1688554.7</v>
      </c>
      <c r="H7493" s="212">
        <v>0</v>
      </c>
      <c r="I7493" s="212">
        <v>1688554.7</v>
      </c>
    </row>
    <row r="7494" spans="1:9" ht="51" customHeight="1" x14ac:dyDescent="0.25">
      <c r="A7494" s="200">
        <v>43699</v>
      </c>
      <c r="B7494" s="37" t="s">
        <v>8437</v>
      </c>
      <c r="C7494" s="23">
        <v>68</v>
      </c>
      <c r="D7494" s="49" t="s">
        <v>19475</v>
      </c>
      <c r="E7494" s="49" t="s">
        <v>19476</v>
      </c>
      <c r="F7494" s="50" t="s">
        <v>19477</v>
      </c>
      <c r="G7494" s="217">
        <v>1833703.95</v>
      </c>
      <c r="H7494" s="212">
        <v>0</v>
      </c>
      <c r="I7494" s="212">
        <v>1833703.95</v>
      </c>
    </row>
    <row r="7495" spans="1:9" ht="51" customHeight="1" x14ac:dyDescent="0.25">
      <c r="A7495" s="200">
        <v>43699</v>
      </c>
      <c r="B7495" s="37" t="s">
        <v>8437</v>
      </c>
      <c r="C7495" s="23">
        <v>68</v>
      </c>
      <c r="D7495" s="49" t="s">
        <v>19478</v>
      </c>
      <c r="E7495" s="49" t="s">
        <v>9758</v>
      </c>
      <c r="F7495" s="50" t="s">
        <v>19479</v>
      </c>
      <c r="G7495" s="217">
        <v>1891031.77</v>
      </c>
      <c r="H7495" s="212">
        <v>0</v>
      </c>
      <c r="I7495" s="212">
        <v>1891031.77</v>
      </c>
    </row>
    <row r="7496" spans="1:9" ht="51" customHeight="1" x14ac:dyDescent="0.25">
      <c r="A7496" s="200">
        <v>43699</v>
      </c>
      <c r="B7496" s="37" t="s">
        <v>8437</v>
      </c>
      <c r="C7496" s="23">
        <v>68</v>
      </c>
      <c r="D7496" s="49" t="s">
        <v>19480</v>
      </c>
      <c r="E7496" s="49" t="s">
        <v>19481</v>
      </c>
      <c r="F7496" s="50" t="s">
        <v>19482</v>
      </c>
      <c r="G7496" s="217">
        <v>1898295.7</v>
      </c>
      <c r="H7496" s="212">
        <v>0</v>
      </c>
      <c r="I7496" s="212">
        <v>1898295.7</v>
      </c>
    </row>
    <row r="7497" spans="1:9" ht="51" customHeight="1" x14ac:dyDescent="0.25">
      <c r="A7497" s="200">
        <v>43699</v>
      </c>
      <c r="B7497" s="37" t="s">
        <v>8437</v>
      </c>
      <c r="C7497" s="23">
        <v>68</v>
      </c>
      <c r="D7497" s="49" t="s">
        <v>19483</v>
      </c>
      <c r="E7497" s="49" t="s">
        <v>19484</v>
      </c>
      <c r="F7497" s="50" t="s">
        <v>19485</v>
      </c>
      <c r="G7497" s="217">
        <v>958961.35</v>
      </c>
      <c r="H7497" s="212">
        <v>0</v>
      </c>
      <c r="I7497" s="212">
        <v>958961.35</v>
      </c>
    </row>
    <row r="7498" spans="1:9" ht="51" customHeight="1" x14ac:dyDescent="0.25">
      <c r="A7498" s="200">
        <v>43699</v>
      </c>
      <c r="B7498" s="37" t="s">
        <v>8437</v>
      </c>
      <c r="C7498" s="23">
        <v>69</v>
      </c>
      <c r="D7498" s="49" t="s">
        <v>19486</v>
      </c>
      <c r="E7498" s="49" t="s">
        <v>19487</v>
      </c>
      <c r="F7498" s="50" t="s">
        <v>19488</v>
      </c>
      <c r="G7498" s="217">
        <v>721132.65</v>
      </c>
      <c r="H7498" s="212">
        <v>0</v>
      </c>
      <c r="I7498" s="212">
        <v>721132.65</v>
      </c>
    </row>
    <row r="7499" spans="1:9" ht="51" customHeight="1" x14ac:dyDescent="0.25">
      <c r="A7499" s="200">
        <v>43699</v>
      </c>
      <c r="B7499" s="37" t="s">
        <v>8437</v>
      </c>
      <c r="C7499" s="23">
        <v>69</v>
      </c>
      <c r="D7499" s="49" t="s">
        <v>19489</v>
      </c>
      <c r="E7499" s="49" t="s">
        <v>258</v>
      </c>
      <c r="F7499" s="50" t="s">
        <v>19490</v>
      </c>
      <c r="G7499" s="217">
        <v>2424704</v>
      </c>
      <c r="H7499" s="212">
        <v>0</v>
      </c>
      <c r="I7499" s="212">
        <v>2424704</v>
      </c>
    </row>
    <row r="7500" spans="1:9" ht="51" customHeight="1" x14ac:dyDescent="0.25">
      <c r="A7500" s="200">
        <v>43699</v>
      </c>
      <c r="B7500" s="37" t="s">
        <v>2571</v>
      </c>
      <c r="C7500" s="23">
        <v>70</v>
      </c>
      <c r="D7500" s="49" t="s">
        <v>19491</v>
      </c>
      <c r="E7500" s="49" t="s">
        <v>40</v>
      </c>
      <c r="F7500" s="50" t="s">
        <v>19492</v>
      </c>
      <c r="G7500" s="217">
        <v>193280145.15000001</v>
      </c>
      <c r="H7500" s="212">
        <v>11369420.300000001</v>
      </c>
      <c r="I7500" s="212">
        <v>204649565.44999999</v>
      </c>
    </row>
    <row r="7501" spans="1:9" ht="51" customHeight="1" x14ac:dyDescent="0.25">
      <c r="A7501" s="200">
        <v>43699</v>
      </c>
      <c r="B7501" s="37" t="s">
        <v>2581</v>
      </c>
      <c r="C7501" s="23">
        <v>78</v>
      </c>
      <c r="D7501" s="49" t="s">
        <v>19493</v>
      </c>
      <c r="E7501" s="49" t="s">
        <v>19494</v>
      </c>
      <c r="F7501" s="50" t="s">
        <v>19495</v>
      </c>
      <c r="G7501" s="217">
        <v>3020528.59</v>
      </c>
      <c r="H7501" s="212">
        <v>0</v>
      </c>
      <c r="I7501" s="212">
        <v>3020528.59</v>
      </c>
    </row>
    <row r="7502" spans="1:9" ht="51" customHeight="1" x14ac:dyDescent="0.25">
      <c r="A7502" s="200">
        <v>43699</v>
      </c>
      <c r="B7502" s="37" t="s">
        <v>2581</v>
      </c>
      <c r="C7502" s="23">
        <v>78</v>
      </c>
      <c r="D7502" s="49" t="s">
        <v>19496</v>
      </c>
      <c r="E7502" s="49" t="s">
        <v>19497</v>
      </c>
      <c r="F7502" s="50" t="s">
        <v>19498</v>
      </c>
      <c r="G7502" s="217">
        <v>1307106.45</v>
      </c>
      <c r="H7502" s="212">
        <v>0</v>
      </c>
      <c r="I7502" s="212">
        <v>1307106.45</v>
      </c>
    </row>
    <row r="7503" spans="1:9" ht="51" customHeight="1" x14ac:dyDescent="0.25">
      <c r="A7503" s="200">
        <v>43699</v>
      </c>
      <c r="B7503" s="37" t="s">
        <v>2581</v>
      </c>
      <c r="C7503" s="23">
        <v>78</v>
      </c>
      <c r="D7503" s="49" t="s">
        <v>19499</v>
      </c>
      <c r="E7503" s="49" t="s">
        <v>19500</v>
      </c>
      <c r="F7503" s="50" t="s">
        <v>19501</v>
      </c>
      <c r="G7503" s="217">
        <v>2673502</v>
      </c>
      <c r="H7503" s="212">
        <v>0</v>
      </c>
      <c r="I7503" s="212">
        <v>2673502</v>
      </c>
    </row>
    <row r="7504" spans="1:9" ht="51" customHeight="1" x14ac:dyDescent="0.25">
      <c r="A7504" s="200">
        <v>43699</v>
      </c>
      <c r="B7504" s="37" t="s">
        <v>2581</v>
      </c>
      <c r="C7504" s="23">
        <v>78</v>
      </c>
      <c r="D7504" s="49" t="s">
        <v>19502</v>
      </c>
      <c r="E7504" s="49" t="s">
        <v>11421</v>
      </c>
      <c r="F7504" s="50" t="s">
        <v>19503</v>
      </c>
      <c r="G7504" s="217">
        <v>6117144.1500000004</v>
      </c>
      <c r="H7504" s="212">
        <v>0</v>
      </c>
      <c r="I7504" s="212">
        <v>6117144.1500000004</v>
      </c>
    </row>
    <row r="7505" spans="1:9" ht="51" customHeight="1" x14ac:dyDescent="0.25">
      <c r="A7505" s="200">
        <v>43699</v>
      </c>
      <c r="B7505" s="37" t="s">
        <v>2581</v>
      </c>
      <c r="C7505" s="23">
        <v>78</v>
      </c>
      <c r="D7505" s="49" t="s">
        <v>19504</v>
      </c>
      <c r="E7505" s="49" t="s">
        <v>19505</v>
      </c>
      <c r="F7505" s="50" t="s">
        <v>19506</v>
      </c>
      <c r="G7505" s="217">
        <v>3164576.52</v>
      </c>
      <c r="H7505" s="212">
        <v>0</v>
      </c>
      <c r="I7505" s="212">
        <v>3164576.52</v>
      </c>
    </row>
    <row r="7506" spans="1:9" ht="51" customHeight="1" x14ac:dyDescent="0.25">
      <c r="A7506" s="200">
        <v>43699</v>
      </c>
      <c r="B7506" s="37" t="s">
        <v>2581</v>
      </c>
      <c r="C7506" s="23">
        <v>78</v>
      </c>
      <c r="D7506" s="49" t="s">
        <v>19507</v>
      </c>
      <c r="E7506" s="49" t="s">
        <v>19508</v>
      </c>
      <c r="F7506" s="50" t="s">
        <v>19509</v>
      </c>
      <c r="G7506" s="217">
        <v>1486849.74</v>
      </c>
      <c r="H7506" s="212">
        <v>0</v>
      </c>
      <c r="I7506" s="212">
        <v>1486849.74</v>
      </c>
    </row>
    <row r="7507" spans="1:9" ht="51" customHeight="1" x14ac:dyDescent="0.25">
      <c r="A7507" s="200">
        <v>43699</v>
      </c>
      <c r="B7507" s="37" t="s">
        <v>2581</v>
      </c>
      <c r="C7507" s="23">
        <v>78</v>
      </c>
      <c r="D7507" s="49" t="s">
        <v>19510</v>
      </c>
      <c r="E7507" s="49" t="s">
        <v>19511</v>
      </c>
      <c r="F7507" s="50" t="s">
        <v>19512</v>
      </c>
      <c r="G7507" s="217">
        <v>4488351.2</v>
      </c>
      <c r="H7507" s="212">
        <v>0</v>
      </c>
      <c r="I7507" s="212">
        <v>4488351.2</v>
      </c>
    </row>
    <row r="7508" spans="1:9" ht="51" customHeight="1" x14ac:dyDescent="0.25">
      <c r="A7508" s="200">
        <v>43699</v>
      </c>
      <c r="B7508" s="37" t="s">
        <v>2581</v>
      </c>
      <c r="C7508" s="23">
        <v>78</v>
      </c>
      <c r="D7508" s="49" t="s">
        <v>19513</v>
      </c>
      <c r="E7508" s="49" t="s">
        <v>19514</v>
      </c>
      <c r="F7508" s="50" t="s">
        <v>19515</v>
      </c>
      <c r="G7508" s="217">
        <v>2197309.4500000002</v>
      </c>
      <c r="H7508" s="212">
        <v>0</v>
      </c>
      <c r="I7508" s="212">
        <v>2197309.4500000002</v>
      </c>
    </row>
    <row r="7509" spans="1:9" ht="51" customHeight="1" x14ac:dyDescent="0.25">
      <c r="A7509" s="200">
        <v>43699</v>
      </c>
      <c r="B7509" s="37" t="s">
        <v>2581</v>
      </c>
      <c r="C7509" s="23">
        <v>78</v>
      </c>
      <c r="D7509" s="49" t="s">
        <v>19516</v>
      </c>
      <c r="E7509" s="49" t="s">
        <v>19517</v>
      </c>
      <c r="F7509" s="50" t="s">
        <v>19518</v>
      </c>
      <c r="G7509" s="217">
        <v>4311262.8</v>
      </c>
      <c r="H7509" s="212">
        <v>0</v>
      </c>
      <c r="I7509" s="212">
        <v>4311262.8</v>
      </c>
    </row>
    <row r="7510" spans="1:9" ht="51" customHeight="1" x14ac:dyDescent="0.25">
      <c r="A7510" s="200">
        <v>43699</v>
      </c>
      <c r="B7510" s="37" t="s">
        <v>2581</v>
      </c>
      <c r="C7510" s="23">
        <v>78</v>
      </c>
      <c r="D7510" s="49" t="s">
        <v>19519</v>
      </c>
      <c r="E7510" s="49" t="s">
        <v>19520</v>
      </c>
      <c r="F7510" s="50" t="s">
        <v>19521</v>
      </c>
      <c r="G7510" s="217">
        <v>4325888.12</v>
      </c>
      <c r="H7510" s="212">
        <v>0</v>
      </c>
      <c r="I7510" s="212">
        <v>4325888.12</v>
      </c>
    </row>
    <row r="7511" spans="1:9" ht="51" customHeight="1" x14ac:dyDescent="0.25">
      <c r="A7511" s="200">
        <v>43699</v>
      </c>
      <c r="B7511" s="37" t="s">
        <v>2581</v>
      </c>
      <c r="C7511" s="23">
        <v>78</v>
      </c>
      <c r="D7511" s="49" t="s">
        <v>19522</v>
      </c>
      <c r="E7511" s="49" t="s">
        <v>19523</v>
      </c>
      <c r="F7511" s="50" t="s">
        <v>19524</v>
      </c>
      <c r="G7511" s="217">
        <v>624078</v>
      </c>
      <c r="H7511" s="212">
        <v>0</v>
      </c>
      <c r="I7511" s="212">
        <v>624078</v>
      </c>
    </row>
    <row r="7512" spans="1:9" ht="51" customHeight="1" x14ac:dyDescent="0.25">
      <c r="A7512" s="200">
        <v>43699</v>
      </c>
      <c r="B7512" s="37" t="s">
        <v>2581</v>
      </c>
      <c r="C7512" s="23">
        <v>78</v>
      </c>
      <c r="D7512" s="49" t="s">
        <v>19525</v>
      </c>
      <c r="E7512" s="49" t="s">
        <v>19526</v>
      </c>
      <c r="F7512" s="50" t="s">
        <v>19527</v>
      </c>
      <c r="G7512" s="217">
        <v>2058753</v>
      </c>
      <c r="H7512" s="212">
        <v>0</v>
      </c>
      <c r="I7512" s="212">
        <v>2058753</v>
      </c>
    </row>
    <row r="7513" spans="1:9" ht="51" customHeight="1" x14ac:dyDescent="0.25">
      <c r="A7513" s="200">
        <v>43699</v>
      </c>
      <c r="B7513" s="37" t="s">
        <v>2581</v>
      </c>
      <c r="C7513" s="23">
        <v>78</v>
      </c>
      <c r="D7513" s="49" t="s">
        <v>19528</v>
      </c>
      <c r="E7513" s="49" t="s">
        <v>19529</v>
      </c>
      <c r="F7513" s="50" t="s">
        <v>19530</v>
      </c>
      <c r="G7513" s="217">
        <v>3131289.42</v>
      </c>
      <c r="H7513" s="212">
        <v>0</v>
      </c>
      <c r="I7513" s="212">
        <v>3131289.42</v>
      </c>
    </row>
    <row r="7514" spans="1:9" ht="51" customHeight="1" x14ac:dyDescent="0.25">
      <c r="A7514" s="200">
        <v>43699</v>
      </c>
      <c r="B7514" s="37" t="s">
        <v>2581</v>
      </c>
      <c r="C7514" s="23">
        <v>78</v>
      </c>
      <c r="D7514" s="49" t="s">
        <v>19531</v>
      </c>
      <c r="E7514" s="49" t="s">
        <v>5151</v>
      </c>
      <c r="F7514" s="50" t="s">
        <v>19532</v>
      </c>
      <c r="G7514" s="217">
        <v>1054755.81</v>
      </c>
      <c r="H7514" s="212">
        <v>52737.79</v>
      </c>
      <c r="I7514" s="212">
        <v>1107493.6000000001</v>
      </c>
    </row>
    <row r="7515" spans="1:9" ht="51" customHeight="1" x14ac:dyDescent="0.25">
      <c r="A7515" s="200">
        <v>43699</v>
      </c>
      <c r="B7515" s="37" t="s">
        <v>2572</v>
      </c>
      <c r="C7515" s="23">
        <v>82</v>
      </c>
      <c r="D7515" s="49" t="s">
        <v>19533</v>
      </c>
      <c r="E7515" s="49" t="s">
        <v>11905</v>
      </c>
      <c r="F7515" s="50" t="s">
        <v>19534</v>
      </c>
      <c r="G7515" s="217">
        <v>23469736.75</v>
      </c>
      <c r="H7515" s="212">
        <v>1380572.75</v>
      </c>
      <c r="I7515" s="212">
        <v>24850309.5</v>
      </c>
    </row>
    <row r="7516" spans="1:9" ht="51" customHeight="1" x14ac:dyDescent="0.25">
      <c r="A7516" s="200">
        <v>43699</v>
      </c>
      <c r="B7516" s="37" t="s">
        <v>2572</v>
      </c>
      <c r="C7516" s="23">
        <v>82</v>
      </c>
      <c r="D7516" s="49" t="s">
        <v>19535</v>
      </c>
      <c r="E7516" s="49" t="s">
        <v>120</v>
      </c>
      <c r="F7516" s="50" t="s">
        <v>19536</v>
      </c>
      <c r="G7516" s="217">
        <v>39291848.259999998</v>
      </c>
      <c r="H7516" s="212">
        <v>2311285.19</v>
      </c>
      <c r="I7516" s="212">
        <v>41603133.450000003</v>
      </c>
    </row>
    <row r="7517" spans="1:9" ht="51" customHeight="1" x14ac:dyDescent="0.25">
      <c r="A7517" s="200">
        <v>43699</v>
      </c>
      <c r="B7517" s="37" t="s">
        <v>2572</v>
      </c>
      <c r="C7517" s="23">
        <v>82</v>
      </c>
      <c r="D7517" s="49" t="s">
        <v>19537</v>
      </c>
      <c r="E7517" s="49" t="s">
        <v>120</v>
      </c>
      <c r="F7517" s="50" t="s">
        <v>19538</v>
      </c>
      <c r="G7517" s="217">
        <v>36081479.729999997</v>
      </c>
      <c r="H7517" s="212">
        <v>2122439.9900000002</v>
      </c>
      <c r="I7517" s="212">
        <v>38203919.719999999</v>
      </c>
    </row>
    <row r="7518" spans="1:9" ht="51" customHeight="1" x14ac:dyDescent="0.25">
      <c r="A7518" s="200">
        <v>43699</v>
      </c>
      <c r="B7518" s="37" t="s">
        <v>2572</v>
      </c>
      <c r="C7518" s="23">
        <v>82</v>
      </c>
      <c r="D7518" s="49" t="s">
        <v>19539</v>
      </c>
      <c r="E7518" s="49" t="s">
        <v>120</v>
      </c>
      <c r="F7518" s="50" t="s">
        <v>19540</v>
      </c>
      <c r="G7518" s="217">
        <v>32836812.91</v>
      </c>
      <c r="H7518" s="212">
        <v>1931577.23</v>
      </c>
      <c r="I7518" s="212">
        <v>34768390.140000001</v>
      </c>
    </row>
    <row r="7519" spans="1:9" ht="51" customHeight="1" x14ac:dyDescent="0.25">
      <c r="A7519" s="200">
        <v>43699</v>
      </c>
      <c r="B7519" s="37" t="s">
        <v>2572</v>
      </c>
      <c r="C7519" s="23">
        <v>82</v>
      </c>
      <c r="D7519" s="49" t="s">
        <v>19541</v>
      </c>
      <c r="E7519" s="49" t="s">
        <v>22</v>
      </c>
      <c r="F7519" s="50" t="s">
        <v>19542</v>
      </c>
      <c r="G7519" s="217">
        <v>12756514.17</v>
      </c>
      <c r="H7519" s="212">
        <v>750383.19</v>
      </c>
      <c r="I7519" s="212">
        <v>13506897.359999999</v>
      </c>
    </row>
    <row r="7520" spans="1:9" ht="51" customHeight="1" x14ac:dyDescent="0.25">
      <c r="A7520" s="200">
        <v>43699</v>
      </c>
      <c r="B7520" s="37" t="s">
        <v>2572</v>
      </c>
      <c r="C7520" s="23">
        <v>82</v>
      </c>
      <c r="D7520" s="49" t="s">
        <v>19543</v>
      </c>
      <c r="E7520" s="49" t="s">
        <v>4411</v>
      </c>
      <c r="F7520" s="50" t="s">
        <v>19544</v>
      </c>
      <c r="G7520" s="217">
        <v>4107673.83</v>
      </c>
      <c r="H7520" s="212">
        <v>241627.87</v>
      </c>
      <c r="I7520" s="212">
        <v>4349301.7</v>
      </c>
    </row>
    <row r="7521" spans="1:9" ht="51" customHeight="1" x14ac:dyDescent="0.25">
      <c r="A7521" s="200">
        <v>43699</v>
      </c>
      <c r="B7521" s="37" t="s">
        <v>2572</v>
      </c>
      <c r="C7521" s="23">
        <v>82</v>
      </c>
      <c r="D7521" s="49" t="s">
        <v>19545</v>
      </c>
      <c r="E7521" s="49" t="s">
        <v>4803</v>
      </c>
      <c r="F7521" s="50" t="s">
        <v>19546</v>
      </c>
      <c r="G7521" s="217">
        <v>8276355.6900000004</v>
      </c>
      <c r="H7521" s="212">
        <v>973688.9</v>
      </c>
      <c r="I7521" s="212">
        <v>9250044.5899999999</v>
      </c>
    </row>
    <row r="7522" spans="1:9" ht="51" customHeight="1" x14ac:dyDescent="0.25">
      <c r="A7522" s="200">
        <v>43699</v>
      </c>
      <c r="B7522" s="37" t="s">
        <v>2572</v>
      </c>
      <c r="C7522" s="23">
        <v>82</v>
      </c>
      <c r="D7522" s="49" t="s">
        <v>19547</v>
      </c>
      <c r="E7522" s="49" t="s">
        <v>19548</v>
      </c>
      <c r="F7522" s="50" t="s">
        <v>19549</v>
      </c>
      <c r="G7522" s="217">
        <v>14499026.09</v>
      </c>
      <c r="H7522" s="212">
        <v>1705767.78</v>
      </c>
      <c r="I7522" s="212">
        <v>16204793.869999999</v>
      </c>
    </row>
    <row r="7523" spans="1:9" ht="51" customHeight="1" x14ac:dyDescent="0.25">
      <c r="A7523" s="200">
        <v>43699</v>
      </c>
      <c r="B7523" s="37" t="s">
        <v>2572</v>
      </c>
      <c r="C7523" s="23">
        <v>82</v>
      </c>
      <c r="D7523" s="49" t="s">
        <v>19550</v>
      </c>
      <c r="E7523" s="49" t="s">
        <v>19551</v>
      </c>
      <c r="F7523" s="50" t="s">
        <v>19552</v>
      </c>
      <c r="G7523" s="217">
        <v>6842986.2000000002</v>
      </c>
      <c r="H7523" s="212">
        <v>402528.6</v>
      </c>
      <c r="I7523" s="212">
        <v>7245514.7999999998</v>
      </c>
    </row>
    <row r="7524" spans="1:9" ht="51" customHeight="1" x14ac:dyDescent="0.25">
      <c r="A7524" s="200">
        <v>43699</v>
      </c>
      <c r="B7524" s="37" t="s">
        <v>2572</v>
      </c>
      <c r="C7524" s="23">
        <v>82</v>
      </c>
      <c r="D7524" s="49" t="s">
        <v>19553</v>
      </c>
      <c r="E7524" s="49" t="s">
        <v>19554</v>
      </c>
      <c r="F7524" s="50" t="s">
        <v>19555</v>
      </c>
      <c r="G7524" s="217">
        <v>5989111.9000000004</v>
      </c>
      <c r="H7524" s="212">
        <v>704601.4</v>
      </c>
      <c r="I7524" s="212">
        <v>6693713.2999999998</v>
      </c>
    </row>
    <row r="7525" spans="1:9" ht="51" customHeight="1" x14ac:dyDescent="0.25">
      <c r="A7525" s="200">
        <v>43699</v>
      </c>
      <c r="B7525" s="37" t="s">
        <v>2572</v>
      </c>
      <c r="C7525" s="23">
        <v>82</v>
      </c>
      <c r="D7525" s="49" t="s">
        <v>19556</v>
      </c>
      <c r="E7525" s="49" t="s">
        <v>3229</v>
      </c>
      <c r="F7525" s="50" t="s">
        <v>19557</v>
      </c>
      <c r="G7525" s="217">
        <v>20765652.68</v>
      </c>
      <c r="H7525" s="212">
        <v>1221508.98</v>
      </c>
      <c r="I7525" s="212">
        <v>21987161.66</v>
      </c>
    </row>
    <row r="7526" spans="1:9" ht="51" customHeight="1" x14ac:dyDescent="0.25">
      <c r="A7526" s="200">
        <v>43699</v>
      </c>
      <c r="B7526" s="37" t="s">
        <v>2572</v>
      </c>
      <c r="C7526" s="23">
        <v>82</v>
      </c>
      <c r="D7526" s="49" t="s">
        <v>19558</v>
      </c>
      <c r="E7526" s="49" t="s">
        <v>3533</v>
      </c>
      <c r="F7526" s="50" t="s">
        <v>19559</v>
      </c>
      <c r="G7526" s="217">
        <v>8520143.75</v>
      </c>
      <c r="H7526" s="212">
        <v>501184.93</v>
      </c>
      <c r="I7526" s="212">
        <v>9021328.6799999997</v>
      </c>
    </row>
    <row r="7527" spans="1:9" ht="51" customHeight="1" x14ac:dyDescent="0.25">
      <c r="A7527" s="200">
        <v>43699</v>
      </c>
      <c r="B7527" s="37" t="s">
        <v>2572</v>
      </c>
      <c r="C7527" s="23">
        <v>82</v>
      </c>
      <c r="D7527" s="49" t="s">
        <v>19560</v>
      </c>
      <c r="E7527" s="49" t="s">
        <v>19561</v>
      </c>
      <c r="F7527" s="50" t="s">
        <v>19562</v>
      </c>
      <c r="G7527" s="217">
        <v>9248443.4100000001</v>
      </c>
      <c r="H7527" s="212">
        <v>1088052.17</v>
      </c>
      <c r="I7527" s="212">
        <v>10336495.58</v>
      </c>
    </row>
    <row r="7528" spans="1:9" ht="51" customHeight="1" x14ac:dyDescent="0.25">
      <c r="A7528" s="200">
        <v>43699</v>
      </c>
      <c r="B7528" s="37" t="s">
        <v>2572</v>
      </c>
      <c r="C7528" s="23">
        <v>82</v>
      </c>
      <c r="D7528" s="49" t="s">
        <v>19563</v>
      </c>
      <c r="E7528" s="49" t="s">
        <v>1069</v>
      </c>
      <c r="F7528" s="50" t="s">
        <v>19564</v>
      </c>
      <c r="G7528" s="217">
        <v>26391584.550000001</v>
      </c>
      <c r="H7528" s="212">
        <v>1552446.15</v>
      </c>
      <c r="I7528" s="212">
        <v>27944030.699999999</v>
      </c>
    </row>
    <row r="7529" spans="1:9" ht="51" customHeight="1" x14ac:dyDescent="0.25">
      <c r="A7529" s="200">
        <v>43699</v>
      </c>
      <c r="B7529" s="37" t="s">
        <v>2572</v>
      </c>
      <c r="C7529" s="23">
        <v>82</v>
      </c>
      <c r="D7529" s="49" t="s">
        <v>19565</v>
      </c>
      <c r="E7529" s="49" t="s">
        <v>19566</v>
      </c>
      <c r="F7529" s="50" t="s">
        <v>19567</v>
      </c>
      <c r="G7529" s="217">
        <v>664275</v>
      </c>
      <c r="H7529" s="212">
        <v>78150</v>
      </c>
      <c r="I7529" s="212">
        <v>742425</v>
      </c>
    </row>
    <row r="7530" spans="1:9" ht="51" customHeight="1" x14ac:dyDescent="0.25">
      <c r="A7530" s="200">
        <v>43699</v>
      </c>
      <c r="B7530" s="37" t="s">
        <v>2572</v>
      </c>
      <c r="C7530" s="23">
        <v>82</v>
      </c>
      <c r="D7530" s="49" t="s">
        <v>19568</v>
      </c>
      <c r="E7530" s="49" t="s">
        <v>3229</v>
      </c>
      <c r="F7530" s="50" t="s">
        <v>19569</v>
      </c>
      <c r="G7530" s="217">
        <v>1620222.07</v>
      </c>
      <c r="H7530" s="212">
        <v>95307.18</v>
      </c>
      <c r="I7530" s="212">
        <v>1715529.25</v>
      </c>
    </row>
    <row r="7531" spans="1:9" ht="51" customHeight="1" x14ac:dyDescent="0.25">
      <c r="A7531" s="200">
        <v>43699</v>
      </c>
      <c r="B7531" s="37" t="s">
        <v>2572</v>
      </c>
      <c r="C7531" s="23">
        <v>82</v>
      </c>
      <c r="D7531" s="49" t="s">
        <v>19570</v>
      </c>
      <c r="E7531" s="49" t="s">
        <v>6211</v>
      </c>
      <c r="F7531" s="50" t="s">
        <v>19571</v>
      </c>
      <c r="G7531" s="217">
        <v>2462738.83</v>
      </c>
      <c r="H7531" s="212">
        <v>289733.98</v>
      </c>
      <c r="I7531" s="212">
        <v>2752472.81</v>
      </c>
    </row>
    <row r="7532" spans="1:9" ht="51" customHeight="1" x14ac:dyDescent="0.25">
      <c r="A7532" s="200">
        <v>43699</v>
      </c>
      <c r="B7532" s="37" t="s">
        <v>2572</v>
      </c>
      <c r="C7532" s="23">
        <v>82</v>
      </c>
      <c r="D7532" s="49" t="s">
        <v>19572</v>
      </c>
      <c r="E7532" s="49" t="s">
        <v>19446</v>
      </c>
      <c r="F7532" s="50" t="s">
        <v>19573</v>
      </c>
      <c r="G7532" s="217">
        <v>1360000</v>
      </c>
      <c r="H7532" s="212">
        <v>160000</v>
      </c>
      <c r="I7532" s="212">
        <v>1520000</v>
      </c>
    </row>
    <row r="7533" spans="1:9" ht="51" customHeight="1" x14ac:dyDescent="0.25">
      <c r="A7533" s="200">
        <v>43699</v>
      </c>
      <c r="B7533" s="37" t="s">
        <v>2572</v>
      </c>
      <c r="C7533" s="23">
        <v>85</v>
      </c>
      <c r="D7533" s="49" t="s">
        <v>19574</v>
      </c>
      <c r="E7533" s="49" t="s">
        <v>19575</v>
      </c>
      <c r="F7533" s="50" t="s">
        <v>19576</v>
      </c>
      <c r="G7533" s="217">
        <v>2271003.5</v>
      </c>
      <c r="H7533" s="212">
        <v>0</v>
      </c>
      <c r="I7533" s="212">
        <v>2271003.5</v>
      </c>
    </row>
    <row r="7534" spans="1:9" ht="51" customHeight="1" x14ac:dyDescent="0.25">
      <c r="A7534" s="200">
        <v>43699</v>
      </c>
      <c r="B7534" s="37" t="s">
        <v>2572</v>
      </c>
      <c r="C7534" s="23">
        <v>85</v>
      </c>
      <c r="D7534" s="49" t="s">
        <v>19577</v>
      </c>
      <c r="E7534" s="49" t="s">
        <v>18524</v>
      </c>
      <c r="F7534" s="50" t="s">
        <v>19578</v>
      </c>
      <c r="G7534" s="217">
        <v>3389712.1</v>
      </c>
      <c r="H7534" s="212">
        <v>0</v>
      </c>
      <c r="I7534" s="212">
        <v>3389712.1</v>
      </c>
    </row>
    <row r="7535" spans="1:9" ht="51" customHeight="1" x14ac:dyDescent="0.25">
      <c r="A7535" s="200">
        <v>43707</v>
      </c>
      <c r="B7535" s="37" t="s">
        <v>2573</v>
      </c>
      <c r="C7535" s="23">
        <v>48</v>
      </c>
      <c r="D7535" s="49" t="s">
        <v>19579</v>
      </c>
      <c r="E7535" s="49" t="s">
        <v>15346</v>
      </c>
      <c r="F7535" s="50" t="s">
        <v>19580</v>
      </c>
      <c r="G7535" s="217">
        <v>89250000</v>
      </c>
      <c r="H7535" s="212">
        <v>5250000</v>
      </c>
      <c r="I7535" s="212">
        <v>94500000</v>
      </c>
    </row>
    <row r="7536" spans="1:9" ht="51" customHeight="1" x14ac:dyDescent="0.25">
      <c r="A7536" s="200">
        <v>43707</v>
      </c>
      <c r="B7536" s="37" t="s">
        <v>2582</v>
      </c>
      <c r="C7536" s="23">
        <v>50</v>
      </c>
      <c r="D7536" s="49" t="s">
        <v>19581</v>
      </c>
      <c r="E7536" s="49" t="s">
        <v>3342</v>
      </c>
      <c r="F7536" s="50" t="s">
        <v>19582</v>
      </c>
      <c r="G7536" s="217">
        <v>5921651.79</v>
      </c>
      <c r="H7536" s="212">
        <v>348332.46</v>
      </c>
      <c r="I7536" s="212">
        <v>6269984.25</v>
      </c>
    </row>
    <row r="7537" spans="1:9" ht="51" customHeight="1" x14ac:dyDescent="0.25">
      <c r="A7537" s="200">
        <v>43707</v>
      </c>
      <c r="B7537" s="37" t="s">
        <v>8437</v>
      </c>
      <c r="C7537" s="23">
        <v>53</v>
      </c>
      <c r="D7537" s="49" t="s">
        <v>19583</v>
      </c>
      <c r="E7537" s="49" t="s">
        <v>19584</v>
      </c>
      <c r="F7537" s="50" t="s">
        <v>19585</v>
      </c>
      <c r="G7537" s="217">
        <v>1499999.65</v>
      </c>
      <c r="H7537" s="212">
        <v>0</v>
      </c>
      <c r="I7537" s="212">
        <v>1499999.65</v>
      </c>
    </row>
    <row r="7538" spans="1:9" ht="51" customHeight="1" x14ac:dyDescent="0.25">
      <c r="A7538" s="200">
        <v>43707</v>
      </c>
      <c r="B7538" s="37" t="s">
        <v>8437</v>
      </c>
      <c r="C7538" s="23">
        <v>53</v>
      </c>
      <c r="D7538" s="49" t="s">
        <v>19586</v>
      </c>
      <c r="E7538" s="49" t="s">
        <v>19587</v>
      </c>
      <c r="F7538" s="50" t="s">
        <v>19588</v>
      </c>
      <c r="G7538" s="217">
        <v>2375000</v>
      </c>
      <c r="H7538" s="212">
        <v>0</v>
      </c>
      <c r="I7538" s="212">
        <v>2375000</v>
      </c>
    </row>
    <row r="7539" spans="1:9" ht="51" customHeight="1" x14ac:dyDescent="0.25">
      <c r="A7539" s="200">
        <v>43707</v>
      </c>
      <c r="B7539" s="37" t="s">
        <v>8437</v>
      </c>
      <c r="C7539" s="23">
        <v>53</v>
      </c>
      <c r="D7539" s="49" t="s">
        <v>19589</v>
      </c>
      <c r="E7539" s="49" t="s">
        <v>19590</v>
      </c>
      <c r="F7539" s="50" t="s">
        <v>19591</v>
      </c>
      <c r="G7539" s="217">
        <v>1897754.2</v>
      </c>
      <c r="H7539" s="212">
        <v>0</v>
      </c>
      <c r="I7539" s="212">
        <v>1897754.2</v>
      </c>
    </row>
    <row r="7540" spans="1:9" ht="51" customHeight="1" x14ac:dyDescent="0.25">
      <c r="A7540" s="200">
        <v>43707</v>
      </c>
      <c r="B7540" s="37" t="s">
        <v>8437</v>
      </c>
      <c r="C7540" s="23">
        <v>53</v>
      </c>
      <c r="D7540" s="49" t="s">
        <v>19592</v>
      </c>
      <c r="E7540" s="49" t="s">
        <v>1503</v>
      </c>
      <c r="F7540" s="50" t="s">
        <v>19593</v>
      </c>
      <c r="G7540" s="217">
        <v>1900000</v>
      </c>
      <c r="H7540" s="212">
        <v>0</v>
      </c>
      <c r="I7540" s="212">
        <v>1900000</v>
      </c>
    </row>
    <row r="7541" spans="1:9" ht="51" customHeight="1" x14ac:dyDescent="0.25">
      <c r="A7541" s="200">
        <v>43707</v>
      </c>
      <c r="B7541" s="37" t="s">
        <v>8437</v>
      </c>
      <c r="C7541" s="23">
        <v>53</v>
      </c>
      <c r="D7541" s="49" t="s">
        <v>19594</v>
      </c>
      <c r="E7541" s="49" t="s">
        <v>19223</v>
      </c>
      <c r="F7541" s="50" t="s">
        <v>19595</v>
      </c>
      <c r="G7541" s="217">
        <v>949906.13</v>
      </c>
      <c r="H7541" s="212">
        <v>0</v>
      </c>
      <c r="I7541" s="212">
        <v>949906.13</v>
      </c>
    </row>
    <row r="7542" spans="1:9" ht="51" customHeight="1" x14ac:dyDescent="0.25">
      <c r="A7542" s="200">
        <v>43707</v>
      </c>
      <c r="B7542" s="37" t="s">
        <v>8437</v>
      </c>
      <c r="C7542" s="23">
        <v>62</v>
      </c>
      <c r="D7542" s="49" t="s">
        <v>19596</v>
      </c>
      <c r="E7542" s="49" t="s">
        <v>19597</v>
      </c>
      <c r="F7542" s="50" t="s">
        <v>19598</v>
      </c>
      <c r="G7542" s="217">
        <v>4750000</v>
      </c>
      <c r="H7542" s="212">
        <v>0</v>
      </c>
      <c r="I7542" s="212">
        <v>4750000</v>
      </c>
    </row>
    <row r="7543" spans="1:9" ht="51" customHeight="1" x14ac:dyDescent="0.25">
      <c r="A7543" s="200">
        <v>43707</v>
      </c>
      <c r="B7543" s="37" t="s">
        <v>8437</v>
      </c>
      <c r="C7543" s="23">
        <v>62</v>
      </c>
      <c r="D7543" s="49" t="s">
        <v>19599</v>
      </c>
      <c r="E7543" s="49" t="s">
        <v>19600</v>
      </c>
      <c r="F7543" s="50" t="s">
        <v>19601</v>
      </c>
      <c r="G7543" s="217">
        <v>4749999.05</v>
      </c>
      <c r="H7543" s="212">
        <v>0</v>
      </c>
      <c r="I7543" s="212">
        <v>4749999.05</v>
      </c>
    </row>
    <row r="7544" spans="1:9" ht="51" customHeight="1" x14ac:dyDescent="0.25">
      <c r="A7544" s="200">
        <v>43707</v>
      </c>
      <c r="B7544" s="37" t="s">
        <v>8437</v>
      </c>
      <c r="C7544" s="23">
        <v>62</v>
      </c>
      <c r="D7544" s="49" t="s">
        <v>19602</v>
      </c>
      <c r="E7544" s="49" t="s">
        <v>4914</v>
      </c>
      <c r="F7544" s="50" t="s">
        <v>19603</v>
      </c>
      <c r="G7544" s="217">
        <v>701100</v>
      </c>
      <c r="H7544" s="212">
        <v>0</v>
      </c>
      <c r="I7544" s="212">
        <v>701100</v>
      </c>
    </row>
    <row r="7545" spans="1:9" ht="51" customHeight="1" x14ac:dyDescent="0.25">
      <c r="A7545" s="200">
        <v>43707</v>
      </c>
      <c r="B7545" s="37" t="s">
        <v>8437</v>
      </c>
      <c r="C7545" s="23">
        <v>65</v>
      </c>
      <c r="D7545" s="49" t="s">
        <v>19604</v>
      </c>
      <c r="E7545" s="49" t="s">
        <v>19605</v>
      </c>
      <c r="F7545" s="50" t="s">
        <v>19606</v>
      </c>
      <c r="G7545" s="217">
        <v>1743269.36</v>
      </c>
      <c r="H7545" s="212">
        <v>0</v>
      </c>
      <c r="I7545" s="212">
        <v>1743269.36</v>
      </c>
    </row>
    <row r="7546" spans="1:9" ht="51" customHeight="1" x14ac:dyDescent="0.25">
      <c r="A7546" s="200">
        <v>43707</v>
      </c>
      <c r="B7546" s="37" t="s">
        <v>2580</v>
      </c>
      <c r="C7546" s="23">
        <v>66</v>
      </c>
      <c r="D7546" s="49" t="s">
        <v>19607</v>
      </c>
      <c r="E7546" s="49" t="s">
        <v>19608</v>
      </c>
      <c r="F7546" s="50" t="s">
        <v>19609</v>
      </c>
      <c r="G7546" s="217">
        <v>4281610.6500000004</v>
      </c>
      <c r="H7546" s="212">
        <v>251859.45</v>
      </c>
      <c r="I7546" s="212">
        <v>4533470.0999999996</v>
      </c>
    </row>
    <row r="7547" spans="1:9" ht="51" customHeight="1" x14ac:dyDescent="0.25">
      <c r="A7547" s="200">
        <v>43707</v>
      </c>
      <c r="B7547" s="37" t="s">
        <v>2580</v>
      </c>
      <c r="C7547" s="23">
        <v>66</v>
      </c>
      <c r="D7547" s="49" t="s">
        <v>19610</v>
      </c>
      <c r="E7547" s="49" t="s">
        <v>5998</v>
      </c>
      <c r="F7547" s="50" t="s">
        <v>19611</v>
      </c>
      <c r="G7547" s="217">
        <v>6794822.25</v>
      </c>
      <c r="H7547" s="212">
        <v>0</v>
      </c>
      <c r="I7547" s="212">
        <v>6794822.25</v>
      </c>
    </row>
    <row r="7548" spans="1:9" ht="51" customHeight="1" x14ac:dyDescent="0.25">
      <c r="A7548" s="200">
        <v>43707</v>
      </c>
      <c r="B7548" s="37" t="s">
        <v>2580</v>
      </c>
      <c r="C7548" s="23">
        <v>66</v>
      </c>
      <c r="D7548" s="49" t="s">
        <v>19612</v>
      </c>
      <c r="E7548" s="49" t="s">
        <v>19613</v>
      </c>
      <c r="F7548" s="50" t="s">
        <v>19614</v>
      </c>
      <c r="G7548" s="217">
        <v>3659173.5</v>
      </c>
      <c r="H7548" s="212">
        <v>215245.5</v>
      </c>
      <c r="I7548" s="212">
        <v>3874419</v>
      </c>
    </row>
    <row r="7549" spans="1:9" ht="51" customHeight="1" x14ac:dyDescent="0.25">
      <c r="A7549" s="200">
        <v>43707</v>
      </c>
      <c r="B7549" s="37" t="s">
        <v>2580</v>
      </c>
      <c r="C7549" s="23">
        <v>66</v>
      </c>
      <c r="D7549" s="49" t="s">
        <v>19615</v>
      </c>
      <c r="E7549" s="49" t="s">
        <v>264</v>
      </c>
      <c r="F7549" s="50" t="s">
        <v>19616</v>
      </c>
      <c r="G7549" s="217">
        <v>20849767.34</v>
      </c>
      <c r="H7549" s="212">
        <v>1226456.8999999999</v>
      </c>
      <c r="I7549" s="212">
        <v>22076224.239999998</v>
      </c>
    </row>
    <row r="7550" spans="1:9" ht="51" customHeight="1" x14ac:dyDescent="0.25">
      <c r="A7550" s="200">
        <v>43707</v>
      </c>
      <c r="B7550" s="37" t="s">
        <v>8437</v>
      </c>
      <c r="C7550" s="23">
        <v>68</v>
      </c>
      <c r="D7550" s="49" t="s">
        <v>19617</v>
      </c>
      <c r="E7550" s="49" t="s">
        <v>2305</v>
      </c>
      <c r="F7550" s="50" t="s">
        <v>19618</v>
      </c>
      <c r="G7550" s="217">
        <v>7167585.6500000004</v>
      </c>
      <c r="H7550" s="212">
        <v>0</v>
      </c>
      <c r="I7550" s="212">
        <v>7167585.6500000004</v>
      </c>
    </row>
    <row r="7551" spans="1:9" ht="51" customHeight="1" x14ac:dyDescent="0.25">
      <c r="A7551" s="200">
        <v>43707</v>
      </c>
      <c r="B7551" s="37" t="s">
        <v>8437</v>
      </c>
      <c r="C7551" s="23">
        <v>68</v>
      </c>
      <c r="D7551" s="49" t="s">
        <v>19619</v>
      </c>
      <c r="E7551" s="49" t="s">
        <v>9822</v>
      </c>
      <c r="F7551" s="50" t="s">
        <v>19620</v>
      </c>
      <c r="G7551" s="217">
        <v>2518260.23</v>
      </c>
      <c r="H7551" s="212">
        <v>0</v>
      </c>
      <c r="I7551" s="212">
        <v>2518260.23</v>
      </c>
    </row>
    <row r="7552" spans="1:9" ht="51" customHeight="1" x14ac:dyDescent="0.25">
      <c r="A7552" s="200">
        <v>43707</v>
      </c>
      <c r="B7552" s="37" t="s">
        <v>8437</v>
      </c>
      <c r="C7552" s="23">
        <v>68</v>
      </c>
      <c r="D7552" s="49" t="s">
        <v>19621</v>
      </c>
      <c r="E7552" s="49" t="s">
        <v>19622</v>
      </c>
      <c r="F7552" s="50" t="s">
        <v>19623</v>
      </c>
      <c r="G7552" s="217">
        <v>3516337.6</v>
      </c>
      <c r="H7552" s="212">
        <v>0</v>
      </c>
      <c r="I7552" s="212">
        <v>3516337.6</v>
      </c>
    </row>
    <row r="7553" spans="1:9" ht="51" customHeight="1" x14ac:dyDescent="0.25">
      <c r="A7553" s="200">
        <v>43707</v>
      </c>
      <c r="B7553" s="37" t="s">
        <v>8437</v>
      </c>
      <c r="C7553" s="23">
        <v>68</v>
      </c>
      <c r="D7553" s="49" t="s">
        <v>19624</v>
      </c>
      <c r="E7553" s="49" t="s">
        <v>19625</v>
      </c>
      <c r="F7553" s="50" t="s">
        <v>19626</v>
      </c>
      <c r="G7553" s="217">
        <v>1886391.58</v>
      </c>
      <c r="H7553" s="212">
        <v>0</v>
      </c>
      <c r="I7553" s="212">
        <v>1886391.58</v>
      </c>
    </row>
    <row r="7554" spans="1:9" ht="51" customHeight="1" x14ac:dyDescent="0.25">
      <c r="A7554" s="200">
        <v>43707</v>
      </c>
      <c r="B7554" s="37" t="s">
        <v>8437</v>
      </c>
      <c r="C7554" s="23">
        <v>68</v>
      </c>
      <c r="D7554" s="49" t="s">
        <v>19627</v>
      </c>
      <c r="E7554" s="49" t="s">
        <v>19628</v>
      </c>
      <c r="F7554" s="50" t="s">
        <v>19629</v>
      </c>
      <c r="G7554" s="217">
        <v>1226047.2</v>
      </c>
      <c r="H7554" s="212">
        <v>0</v>
      </c>
      <c r="I7554" s="212">
        <v>1226047.2</v>
      </c>
    </row>
    <row r="7555" spans="1:9" ht="51" customHeight="1" x14ac:dyDescent="0.25">
      <c r="A7555" s="200">
        <v>43707</v>
      </c>
      <c r="B7555" s="37" t="s">
        <v>8437</v>
      </c>
      <c r="C7555" s="23">
        <v>68</v>
      </c>
      <c r="D7555" s="49" t="s">
        <v>19630</v>
      </c>
      <c r="E7555" s="49" t="s">
        <v>19631</v>
      </c>
      <c r="F7555" s="50" t="s">
        <v>19632</v>
      </c>
      <c r="G7555" s="217">
        <v>1899999.64</v>
      </c>
      <c r="H7555" s="212">
        <v>0</v>
      </c>
      <c r="I7555" s="212">
        <v>1899999.64</v>
      </c>
    </row>
    <row r="7556" spans="1:9" ht="51" customHeight="1" x14ac:dyDescent="0.25">
      <c r="A7556" s="200">
        <v>43707</v>
      </c>
      <c r="B7556" s="37" t="s">
        <v>8437</v>
      </c>
      <c r="C7556" s="23">
        <v>68</v>
      </c>
      <c r="D7556" s="49" t="s">
        <v>19633</v>
      </c>
      <c r="E7556" s="49" t="s">
        <v>11438</v>
      </c>
      <c r="F7556" s="50" t="s">
        <v>19634</v>
      </c>
      <c r="G7556" s="217">
        <v>2927506.7</v>
      </c>
      <c r="H7556" s="212">
        <v>0</v>
      </c>
      <c r="I7556" s="212">
        <v>2927506.7</v>
      </c>
    </row>
    <row r="7557" spans="1:9" ht="51" customHeight="1" x14ac:dyDescent="0.25">
      <c r="A7557" s="200">
        <v>43707</v>
      </c>
      <c r="B7557" s="37" t="s">
        <v>8437</v>
      </c>
      <c r="C7557" s="23">
        <v>68</v>
      </c>
      <c r="D7557" s="49" t="s">
        <v>19635</v>
      </c>
      <c r="E7557" s="49" t="s">
        <v>19636</v>
      </c>
      <c r="F7557" s="50" t="s">
        <v>19637</v>
      </c>
      <c r="G7557" s="217">
        <v>4750000</v>
      </c>
      <c r="H7557" s="212">
        <v>0</v>
      </c>
      <c r="I7557" s="212">
        <v>4750000</v>
      </c>
    </row>
    <row r="7558" spans="1:9" ht="51" customHeight="1" x14ac:dyDescent="0.25">
      <c r="A7558" s="200">
        <v>43707</v>
      </c>
      <c r="B7558" s="37" t="s">
        <v>8437</v>
      </c>
      <c r="C7558" s="23">
        <v>68</v>
      </c>
      <c r="D7558" s="49" t="s">
        <v>19638</v>
      </c>
      <c r="E7558" s="49" t="s">
        <v>19639</v>
      </c>
      <c r="F7558" s="50" t="s">
        <v>19640</v>
      </c>
      <c r="G7558" s="217">
        <v>1169744.5</v>
      </c>
      <c r="H7558" s="212">
        <v>0</v>
      </c>
      <c r="I7558" s="212">
        <v>1169744.5</v>
      </c>
    </row>
    <row r="7559" spans="1:9" ht="51" customHeight="1" x14ac:dyDescent="0.25">
      <c r="A7559" s="200">
        <v>43707</v>
      </c>
      <c r="B7559" s="37" t="s">
        <v>8437</v>
      </c>
      <c r="C7559" s="23">
        <v>68</v>
      </c>
      <c r="D7559" s="49" t="s">
        <v>19641</v>
      </c>
      <c r="E7559" s="49" t="s">
        <v>19642</v>
      </c>
      <c r="F7559" s="50" t="s">
        <v>19643</v>
      </c>
      <c r="G7559" s="217">
        <v>1884667.75</v>
      </c>
      <c r="H7559" s="212">
        <v>0</v>
      </c>
      <c r="I7559" s="212">
        <v>1884667.75</v>
      </c>
    </row>
    <row r="7560" spans="1:9" ht="51" customHeight="1" x14ac:dyDescent="0.25">
      <c r="A7560" s="200">
        <v>43707</v>
      </c>
      <c r="B7560" s="37" t="s">
        <v>8437</v>
      </c>
      <c r="C7560" s="23">
        <v>68</v>
      </c>
      <c r="D7560" s="49" t="s">
        <v>19644</v>
      </c>
      <c r="E7560" s="49" t="s">
        <v>16576</v>
      </c>
      <c r="F7560" s="50" t="s">
        <v>19645</v>
      </c>
      <c r="G7560" s="217">
        <v>711908.15</v>
      </c>
      <c r="H7560" s="212">
        <v>0</v>
      </c>
      <c r="I7560" s="212">
        <v>711908.15</v>
      </c>
    </row>
    <row r="7561" spans="1:9" ht="51" customHeight="1" x14ac:dyDescent="0.25">
      <c r="A7561" s="200">
        <v>43707</v>
      </c>
      <c r="B7561" s="37" t="s">
        <v>8437</v>
      </c>
      <c r="C7561" s="23">
        <v>68</v>
      </c>
      <c r="D7561" s="49" t="s">
        <v>19646</v>
      </c>
      <c r="E7561" s="49" t="s">
        <v>9547</v>
      </c>
      <c r="F7561" s="50" t="s">
        <v>19647</v>
      </c>
      <c r="G7561" s="217">
        <v>930694.1</v>
      </c>
      <c r="H7561" s="212">
        <v>0</v>
      </c>
      <c r="I7561" s="212">
        <v>930694.1</v>
      </c>
    </row>
    <row r="7562" spans="1:9" ht="51" customHeight="1" x14ac:dyDescent="0.25">
      <c r="A7562" s="200">
        <v>43707</v>
      </c>
      <c r="B7562" s="37" t="s">
        <v>8437</v>
      </c>
      <c r="C7562" s="23">
        <v>68</v>
      </c>
      <c r="D7562" s="49" t="s">
        <v>19648</v>
      </c>
      <c r="E7562" s="49" t="s">
        <v>9547</v>
      </c>
      <c r="F7562" s="50" t="s">
        <v>19649</v>
      </c>
      <c r="G7562" s="217">
        <v>1460777</v>
      </c>
      <c r="H7562" s="212">
        <v>0</v>
      </c>
      <c r="I7562" s="212">
        <v>1460777</v>
      </c>
    </row>
    <row r="7563" spans="1:9" ht="51" customHeight="1" x14ac:dyDescent="0.25">
      <c r="A7563" s="200">
        <v>43707</v>
      </c>
      <c r="B7563" s="37" t="s">
        <v>8437</v>
      </c>
      <c r="C7563" s="23">
        <v>68</v>
      </c>
      <c r="D7563" s="49" t="s">
        <v>19650</v>
      </c>
      <c r="E7563" s="49" t="s">
        <v>12524</v>
      </c>
      <c r="F7563" s="50" t="s">
        <v>19651</v>
      </c>
      <c r="G7563" s="217">
        <v>1472233.05</v>
      </c>
      <c r="H7563" s="212">
        <v>0</v>
      </c>
      <c r="I7563" s="212">
        <v>1472233.05</v>
      </c>
    </row>
    <row r="7564" spans="1:9" ht="51" customHeight="1" x14ac:dyDescent="0.25">
      <c r="A7564" s="200">
        <v>43707</v>
      </c>
      <c r="B7564" s="37" t="s">
        <v>8437</v>
      </c>
      <c r="C7564" s="23">
        <v>68</v>
      </c>
      <c r="D7564" s="49" t="s">
        <v>19652</v>
      </c>
      <c r="E7564" s="49" t="s">
        <v>19653</v>
      </c>
      <c r="F7564" s="50" t="s">
        <v>19654</v>
      </c>
      <c r="G7564" s="217">
        <v>4743091.5999999996</v>
      </c>
      <c r="H7564" s="212">
        <v>0</v>
      </c>
      <c r="I7564" s="212">
        <v>4743091.5999999996</v>
      </c>
    </row>
    <row r="7565" spans="1:9" ht="51" customHeight="1" x14ac:dyDescent="0.25">
      <c r="A7565" s="200">
        <v>43707</v>
      </c>
      <c r="B7565" s="37" t="s">
        <v>8437</v>
      </c>
      <c r="C7565" s="23">
        <v>68</v>
      </c>
      <c r="D7565" s="49" t="s">
        <v>19655</v>
      </c>
      <c r="E7565" s="49" t="s">
        <v>19656</v>
      </c>
      <c r="F7565" s="50" t="s">
        <v>19657</v>
      </c>
      <c r="G7565" s="217">
        <v>1602996.57</v>
      </c>
      <c r="H7565" s="212">
        <v>0</v>
      </c>
      <c r="I7565" s="212">
        <v>1602996.57</v>
      </c>
    </row>
    <row r="7566" spans="1:9" ht="51" customHeight="1" x14ac:dyDescent="0.25">
      <c r="A7566" s="200">
        <v>43707</v>
      </c>
      <c r="B7566" s="37" t="s">
        <v>8437</v>
      </c>
      <c r="C7566" s="23">
        <v>68</v>
      </c>
      <c r="D7566" s="49" t="s">
        <v>19658</v>
      </c>
      <c r="E7566" s="49" t="s">
        <v>19659</v>
      </c>
      <c r="F7566" s="50" t="s">
        <v>19660</v>
      </c>
      <c r="G7566" s="217">
        <v>2123082.94</v>
      </c>
      <c r="H7566" s="212">
        <v>0</v>
      </c>
      <c r="I7566" s="212">
        <v>2123082.94</v>
      </c>
    </row>
    <row r="7567" spans="1:9" ht="51" customHeight="1" x14ac:dyDescent="0.25">
      <c r="A7567" s="200">
        <v>43707</v>
      </c>
      <c r="B7567" s="37" t="s">
        <v>8437</v>
      </c>
      <c r="C7567" s="23">
        <v>68</v>
      </c>
      <c r="D7567" s="49" t="s">
        <v>19661</v>
      </c>
      <c r="E7567" s="49" t="s">
        <v>19662</v>
      </c>
      <c r="F7567" s="50" t="s">
        <v>19663</v>
      </c>
      <c r="G7567" s="217">
        <v>2849905.95</v>
      </c>
      <c r="H7567" s="212">
        <v>0</v>
      </c>
      <c r="I7567" s="212">
        <v>2849905.95</v>
      </c>
    </row>
    <row r="7568" spans="1:9" ht="51" customHeight="1" x14ac:dyDescent="0.25">
      <c r="A7568" s="200">
        <v>43707</v>
      </c>
      <c r="B7568" s="37" t="s">
        <v>8437</v>
      </c>
      <c r="C7568" s="23">
        <v>68</v>
      </c>
      <c r="D7568" s="49" t="s">
        <v>19664</v>
      </c>
      <c r="E7568" s="49" t="s">
        <v>19241</v>
      </c>
      <c r="F7568" s="50" t="s">
        <v>19665</v>
      </c>
      <c r="G7568" s="217">
        <v>259722.4</v>
      </c>
      <c r="H7568" s="212">
        <v>0</v>
      </c>
      <c r="I7568" s="212">
        <v>259722.4</v>
      </c>
    </row>
    <row r="7569" spans="1:9" ht="51" customHeight="1" x14ac:dyDescent="0.25">
      <c r="A7569" s="200">
        <v>43707</v>
      </c>
      <c r="B7569" s="37" t="s">
        <v>8437</v>
      </c>
      <c r="C7569" s="23">
        <v>68</v>
      </c>
      <c r="D7569" s="49" t="s">
        <v>19666</v>
      </c>
      <c r="E7569" s="49" t="s">
        <v>19667</v>
      </c>
      <c r="F7569" s="50" t="s">
        <v>19668</v>
      </c>
      <c r="G7569" s="217">
        <v>3432188.5</v>
      </c>
      <c r="H7569" s="212">
        <v>0</v>
      </c>
      <c r="I7569" s="212">
        <v>3432188.5</v>
      </c>
    </row>
    <row r="7570" spans="1:9" ht="51" customHeight="1" x14ac:dyDescent="0.25">
      <c r="A7570" s="200">
        <v>43707</v>
      </c>
      <c r="B7570" s="37" t="s">
        <v>8437</v>
      </c>
      <c r="C7570" s="23">
        <v>68</v>
      </c>
      <c r="D7570" s="49" t="s">
        <v>19669</v>
      </c>
      <c r="E7570" s="49" t="s">
        <v>19670</v>
      </c>
      <c r="F7570" s="50" t="s">
        <v>19671</v>
      </c>
      <c r="G7570" s="217">
        <v>1062863.8</v>
      </c>
      <c r="H7570" s="212">
        <v>0</v>
      </c>
      <c r="I7570" s="212">
        <v>1062863.8</v>
      </c>
    </row>
    <row r="7571" spans="1:9" ht="51" customHeight="1" x14ac:dyDescent="0.25">
      <c r="A7571" s="200">
        <v>43707</v>
      </c>
      <c r="B7571" s="37" t="s">
        <v>8437</v>
      </c>
      <c r="C7571" s="23">
        <v>68</v>
      </c>
      <c r="D7571" s="49" t="s">
        <v>19672</v>
      </c>
      <c r="E7571" s="49" t="s">
        <v>19673</v>
      </c>
      <c r="F7571" s="50" t="s">
        <v>19674</v>
      </c>
      <c r="G7571" s="217">
        <v>2469964.64</v>
      </c>
      <c r="H7571" s="212">
        <v>0</v>
      </c>
      <c r="I7571" s="212">
        <v>2469964.64</v>
      </c>
    </row>
    <row r="7572" spans="1:9" ht="51" customHeight="1" x14ac:dyDescent="0.25">
      <c r="A7572" s="200">
        <v>43707</v>
      </c>
      <c r="B7572" s="37" t="s">
        <v>8437</v>
      </c>
      <c r="C7572" s="23">
        <v>68</v>
      </c>
      <c r="D7572" s="49" t="s">
        <v>19675</v>
      </c>
      <c r="E7572" s="49" t="s">
        <v>19676</v>
      </c>
      <c r="F7572" s="50" t="s">
        <v>19677</v>
      </c>
      <c r="G7572" s="217">
        <v>712453.45</v>
      </c>
      <c r="H7572" s="212">
        <v>0</v>
      </c>
      <c r="I7572" s="212">
        <v>712453.45</v>
      </c>
    </row>
    <row r="7573" spans="1:9" ht="51" customHeight="1" x14ac:dyDescent="0.25">
      <c r="A7573" s="200">
        <v>43707</v>
      </c>
      <c r="B7573" s="37" t="s">
        <v>8437</v>
      </c>
      <c r="C7573" s="23">
        <v>68</v>
      </c>
      <c r="D7573" s="49" t="s">
        <v>19678</v>
      </c>
      <c r="E7573" s="49" t="s">
        <v>3650</v>
      </c>
      <c r="F7573" s="50" t="s">
        <v>19679</v>
      </c>
      <c r="G7573" s="217">
        <v>3561493</v>
      </c>
      <c r="H7573" s="212">
        <v>0</v>
      </c>
      <c r="I7573" s="212">
        <v>3561493</v>
      </c>
    </row>
    <row r="7574" spans="1:9" ht="51" customHeight="1" x14ac:dyDescent="0.25">
      <c r="A7574" s="200">
        <v>43707</v>
      </c>
      <c r="B7574" s="37" t="s">
        <v>8437</v>
      </c>
      <c r="C7574" s="23">
        <v>68</v>
      </c>
      <c r="D7574" s="49" t="s">
        <v>19680</v>
      </c>
      <c r="E7574" s="49" t="s">
        <v>10329</v>
      </c>
      <c r="F7574" s="50" t="s">
        <v>19681</v>
      </c>
      <c r="G7574" s="217">
        <v>380000</v>
      </c>
      <c r="H7574" s="212">
        <v>0</v>
      </c>
      <c r="I7574" s="212">
        <v>380000</v>
      </c>
    </row>
    <row r="7575" spans="1:9" ht="51" customHeight="1" x14ac:dyDescent="0.25">
      <c r="A7575" s="200">
        <v>43707</v>
      </c>
      <c r="B7575" s="37" t="s">
        <v>8437</v>
      </c>
      <c r="C7575" s="23">
        <v>68</v>
      </c>
      <c r="D7575" s="49" t="s">
        <v>19682</v>
      </c>
      <c r="E7575" s="49" t="s">
        <v>18155</v>
      </c>
      <c r="F7575" s="50" t="s">
        <v>19683</v>
      </c>
      <c r="G7575" s="217">
        <v>400903.8</v>
      </c>
      <c r="H7575" s="212">
        <v>0</v>
      </c>
      <c r="I7575" s="212">
        <v>400903.8</v>
      </c>
    </row>
    <row r="7576" spans="1:9" ht="51" customHeight="1" x14ac:dyDescent="0.25">
      <c r="A7576" s="200">
        <v>43707</v>
      </c>
      <c r="B7576" s="37" t="s">
        <v>8437</v>
      </c>
      <c r="C7576" s="23">
        <v>68</v>
      </c>
      <c r="D7576" s="49" t="s">
        <v>19684</v>
      </c>
      <c r="E7576" s="49" t="s">
        <v>18089</v>
      </c>
      <c r="F7576" s="50" t="s">
        <v>19685</v>
      </c>
      <c r="G7576" s="217">
        <v>2256049.5499999998</v>
      </c>
      <c r="H7576" s="212">
        <v>0</v>
      </c>
      <c r="I7576" s="212">
        <v>2256049.5499999998</v>
      </c>
    </row>
    <row r="7577" spans="1:9" ht="51" customHeight="1" x14ac:dyDescent="0.25">
      <c r="A7577" s="200">
        <v>43707</v>
      </c>
      <c r="B7577" s="37" t="s">
        <v>8437</v>
      </c>
      <c r="C7577" s="23">
        <v>68</v>
      </c>
      <c r="D7577" s="49" t="s">
        <v>19686</v>
      </c>
      <c r="E7577" s="49" t="s">
        <v>12193</v>
      </c>
      <c r="F7577" s="50" t="s">
        <v>19687</v>
      </c>
      <c r="G7577" s="217">
        <v>730527.2</v>
      </c>
      <c r="H7577" s="212">
        <v>0</v>
      </c>
      <c r="I7577" s="212">
        <v>730527.2</v>
      </c>
    </row>
    <row r="7578" spans="1:9" ht="51" customHeight="1" x14ac:dyDescent="0.25">
      <c r="A7578" s="200">
        <v>43707</v>
      </c>
      <c r="B7578" s="37" t="s">
        <v>2581</v>
      </c>
      <c r="C7578" s="23">
        <v>78</v>
      </c>
      <c r="D7578" s="49" t="s">
        <v>19688</v>
      </c>
      <c r="E7578" s="49" t="s">
        <v>19689</v>
      </c>
      <c r="F7578" s="50" t="s">
        <v>19690</v>
      </c>
      <c r="G7578" s="217">
        <v>3373569.9</v>
      </c>
      <c r="H7578" s="212">
        <v>0</v>
      </c>
      <c r="I7578" s="212">
        <v>3373569.9</v>
      </c>
    </row>
    <row r="7579" spans="1:9" ht="51" customHeight="1" x14ac:dyDescent="0.25">
      <c r="A7579" s="200">
        <v>43707</v>
      </c>
      <c r="B7579" s="37" t="s">
        <v>2581</v>
      </c>
      <c r="C7579" s="23">
        <v>78</v>
      </c>
      <c r="D7579" s="49" t="s">
        <v>19691</v>
      </c>
      <c r="E7579" s="49" t="s">
        <v>11421</v>
      </c>
      <c r="F7579" s="50" t="s">
        <v>19692</v>
      </c>
      <c r="G7579" s="217">
        <v>5348386.34</v>
      </c>
      <c r="H7579" s="212">
        <v>0</v>
      </c>
      <c r="I7579" s="212">
        <v>5348386.34</v>
      </c>
    </row>
    <row r="7580" spans="1:9" ht="51" customHeight="1" x14ac:dyDescent="0.25">
      <c r="A7580" s="200">
        <v>43707</v>
      </c>
      <c r="B7580" s="37" t="s">
        <v>2581</v>
      </c>
      <c r="C7580" s="23">
        <v>78</v>
      </c>
      <c r="D7580" s="49" t="s">
        <v>19693</v>
      </c>
      <c r="E7580" s="49" t="s">
        <v>19694</v>
      </c>
      <c r="F7580" s="50" t="s">
        <v>19695</v>
      </c>
      <c r="G7580" s="217">
        <v>2258974.2999999998</v>
      </c>
      <c r="H7580" s="212">
        <v>0</v>
      </c>
      <c r="I7580" s="212">
        <v>2258974.2999999998</v>
      </c>
    </row>
    <row r="7581" spans="1:9" ht="51" customHeight="1" x14ac:dyDescent="0.25">
      <c r="A7581" s="200">
        <v>43707</v>
      </c>
      <c r="B7581" s="37" t="s">
        <v>2581</v>
      </c>
      <c r="C7581" s="23">
        <v>78</v>
      </c>
      <c r="D7581" s="49" t="s">
        <v>19696</v>
      </c>
      <c r="E7581" s="49" t="s">
        <v>19697</v>
      </c>
      <c r="F7581" s="50" t="s">
        <v>19698</v>
      </c>
      <c r="G7581" s="217">
        <v>1910722.4</v>
      </c>
      <c r="H7581" s="212">
        <v>0</v>
      </c>
      <c r="I7581" s="212">
        <v>1910722.4</v>
      </c>
    </row>
    <row r="7582" spans="1:9" ht="51" customHeight="1" x14ac:dyDescent="0.25">
      <c r="A7582" s="200">
        <v>43707</v>
      </c>
      <c r="B7582" s="37" t="s">
        <v>2581</v>
      </c>
      <c r="C7582" s="23">
        <v>78</v>
      </c>
      <c r="D7582" s="49" t="s">
        <v>19699</v>
      </c>
      <c r="E7582" s="49" t="s">
        <v>19700</v>
      </c>
      <c r="F7582" s="50" t="s">
        <v>19701</v>
      </c>
      <c r="G7582" s="217">
        <v>1183064.95</v>
      </c>
      <c r="H7582" s="212">
        <v>0</v>
      </c>
      <c r="I7582" s="212">
        <v>1183064.95</v>
      </c>
    </row>
    <row r="7583" spans="1:9" ht="51" customHeight="1" x14ac:dyDescent="0.25">
      <c r="A7583" s="200">
        <v>43707</v>
      </c>
      <c r="B7583" s="37" t="s">
        <v>2581</v>
      </c>
      <c r="C7583" s="23">
        <v>78</v>
      </c>
      <c r="D7583" s="49" t="s">
        <v>19702</v>
      </c>
      <c r="E7583" s="49" t="s">
        <v>19703</v>
      </c>
      <c r="F7583" s="50" t="s">
        <v>19704</v>
      </c>
      <c r="G7583" s="217">
        <v>3614148.3</v>
      </c>
      <c r="H7583" s="212">
        <v>0</v>
      </c>
      <c r="I7583" s="212">
        <v>3614148.3</v>
      </c>
    </row>
    <row r="7584" spans="1:9" ht="51" customHeight="1" x14ac:dyDescent="0.25">
      <c r="A7584" s="200">
        <v>43707</v>
      </c>
      <c r="B7584" s="37" t="s">
        <v>2581</v>
      </c>
      <c r="C7584" s="23">
        <v>78</v>
      </c>
      <c r="D7584" s="49" t="s">
        <v>19705</v>
      </c>
      <c r="E7584" s="49" t="s">
        <v>16816</v>
      </c>
      <c r="F7584" s="50" t="s">
        <v>19706</v>
      </c>
      <c r="G7584" s="217">
        <v>907247.02</v>
      </c>
      <c r="H7584" s="212">
        <v>0</v>
      </c>
      <c r="I7584" s="212">
        <v>907247.02</v>
      </c>
    </row>
    <row r="7585" spans="1:9" ht="51" customHeight="1" x14ac:dyDescent="0.25">
      <c r="A7585" s="200">
        <v>43707</v>
      </c>
      <c r="B7585" s="37" t="s">
        <v>2581</v>
      </c>
      <c r="C7585" s="23">
        <v>78</v>
      </c>
      <c r="D7585" s="49" t="s">
        <v>19707</v>
      </c>
      <c r="E7585" s="49" t="s">
        <v>16949</v>
      </c>
      <c r="F7585" s="50" t="s">
        <v>16950</v>
      </c>
      <c r="G7585" s="217">
        <v>1719415.39</v>
      </c>
      <c r="H7585" s="212">
        <v>0</v>
      </c>
      <c r="I7585" s="212">
        <v>1719415.39</v>
      </c>
    </row>
    <row r="7586" spans="1:9" ht="51" customHeight="1" x14ac:dyDescent="0.25">
      <c r="A7586" s="200">
        <v>43707</v>
      </c>
      <c r="B7586" s="37" t="s">
        <v>2581</v>
      </c>
      <c r="C7586" s="23">
        <v>78</v>
      </c>
      <c r="D7586" s="49" t="s">
        <v>19708</v>
      </c>
      <c r="E7586" s="49" t="s">
        <v>19709</v>
      </c>
      <c r="F7586" s="50" t="s">
        <v>19710</v>
      </c>
      <c r="G7586" s="217">
        <v>804326.67</v>
      </c>
      <c r="H7586" s="212">
        <v>0</v>
      </c>
      <c r="I7586" s="212">
        <v>804326.67</v>
      </c>
    </row>
    <row r="7587" spans="1:9" ht="51" customHeight="1" x14ac:dyDescent="0.25">
      <c r="A7587" s="200">
        <v>43707</v>
      </c>
      <c r="B7587" s="37" t="s">
        <v>2581</v>
      </c>
      <c r="C7587" s="23">
        <v>78</v>
      </c>
      <c r="D7587" s="49" t="s">
        <v>19711</v>
      </c>
      <c r="E7587" s="49" t="s">
        <v>19712</v>
      </c>
      <c r="F7587" s="50" t="s">
        <v>19713</v>
      </c>
      <c r="G7587" s="217">
        <v>2060883</v>
      </c>
      <c r="H7587" s="212">
        <v>0</v>
      </c>
      <c r="I7587" s="212">
        <v>2060883</v>
      </c>
    </row>
    <row r="7588" spans="1:9" ht="51" customHeight="1" x14ac:dyDescent="0.25">
      <c r="A7588" s="200">
        <v>43707</v>
      </c>
      <c r="B7588" s="37" t="s">
        <v>2581</v>
      </c>
      <c r="C7588" s="23">
        <v>78</v>
      </c>
      <c r="D7588" s="49" t="s">
        <v>19714</v>
      </c>
      <c r="E7588" s="49" t="s">
        <v>19715</v>
      </c>
      <c r="F7588" s="50" t="s">
        <v>19716</v>
      </c>
      <c r="G7588" s="217">
        <v>1280506.3999999999</v>
      </c>
      <c r="H7588" s="212">
        <v>0</v>
      </c>
      <c r="I7588" s="212">
        <v>1280506.3999999999</v>
      </c>
    </row>
    <row r="7589" spans="1:9" ht="51" customHeight="1" x14ac:dyDescent="0.25">
      <c r="A7589" s="200">
        <v>43707</v>
      </c>
      <c r="B7589" s="37" t="s">
        <v>2581</v>
      </c>
      <c r="C7589" s="23">
        <v>78</v>
      </c>
      <c r="D7589" s="49" t="s">
        <v>19717</v>
      </c>
      <c r="E7589" s="49" t="s">
        <v>19718</v>
      </c>
      <c r="F7589" s="50" t="s">
        <v>19719</v>
      </c>
      <c r="G7589" s="217">
        <v>992141.34</v>
      </c>
      <c r="H7589" s="212">
        <v>0</v>
      </c>
      <c r="I7589" s="212">
        <v>992141.34</v>
      </c>
    </row>
    <row r="7590" spans="1:9" ht="51" customHeight="1" x14ac:dyDescent="0.25">
      <c r="A7590" s="200">
        <v>43707</v>
      </c>
      <c r="B7590" s="37" t="s">
        <v>2581</v>
      </c>
      <c r="C7590" s="23">
        <v>78</v>
      </c>
      <c r="D7590" s="49" t="s">
        <v>19720</v>
      </c>
      <c r="E7590" s="49" t="s">
        <v>19721</v>
      </c>
      <c r="F7590" s="50" t="s">
        <v>19722</v>
      </c>
      <c r="G7590" s="217">
        <v>2104968.6</v>
      </c>
      <c r="H7590" s="212">
        <v>0</v>
      </c>
      <c r="I7590" s="212">
        <v>2104968.6</v>
      </c>
    </row>
    <row r="7591" spans="1:9" ht="51" customHeight="1" x14ac:dyDescent="0.25">
      <c r="A7591" s="200">
        <v>43707</v>
      </c>
      <c r="B7591" s="37" t="s">
        <v>2581</v>
      </c>
      <c r="C7591" s="23">
        <v>78</v>
      </c>
      <c r="D7591" s="49" t="s">
        <v>19723</v>
      </c>
      <c r="E7591" s="49" t="s">
        <v>19724</v>
      </c>
      <c r="F7591" s="50" t="s">
        <v>19725</v>
      </c>
      <c r="G7591" s="217">
        <v>3591720</v>
      </c>
      <c r="H7591" s="212">
        <v>0</v>
      </c>
      <c r="I7591" s="212">
        <v>3591720</v>
      </c>
    </row>
    <row r="7592" spans="1:9" ht="51" customHeight="1" x14ac:dyDescent="0.25">
      <c r="A7592" s="200">
        <v>43707</v>
      </c>
      <c r="B7592" s="37" t="s">
        <v>2581</v>
      </c>
      <c r="C7592" s="23">
        <v>78</v>
      </c>
      <c r="D7592" s="49" t="s">
        <v>19726</v>
      </c>
      <c r="E7592" s="49" t="s">
        <v>6185</v>
      </c>
      <c r="F7592" s="50" t="s">
        <v>19727</v>
      </c>
      <c r="G7592" s="217">
        <v>4105016.49</v>
      </c>
      <c r="H7592" s="212">
        <v>205250.83</v>
      </c>
      <c r="I7592" s="212">
        <v>4310267.32</v>
      </c>
    </row>
    <row r="7593" spans="1:9" ht="51" customHeight="1" x14ac:dyDescent="0.25">
      <c r="A7593" s="200">
        <v>43707</v>
      </c>
      <c r="B7593" s="37" t="s">
        <v>2581</v>
      </c>
      <c r="C7593" s="23">
        <v>78</v>
      </c>
      <c r="D7593" s="49" t="s">
        <v>19728</v>
      </c>
      <c r="E7593" s="49" t="s">
        <v>19729</v>
      </c>
      <c r="F7593" s="50" t="s">
        <v>19730</v>
      </c>
      <c r="G7593" s="217">
        <v>1074222.3</v>
      </c>
      <c r="H7593" s="212">
        <v>0</v>
      </c>
      <c r="I7593" s="212">
        <v>1074222.3</v>
      </c>
    </row>
    <row r="7594" spans="1:9" ht="51" customHeight="1" x14ac:dyDescent="0.25">
      <c r="A7594" s="200">
        <v>43707</v>
      </c>
      <c r="B7594" s="37" t="s">
        <v>2581</v>
      </c>
      <c r="C7594" s="23">
        <v>78</v>
      </c>
      <c r="D7594" s="49" t="s">
        <v>19731</v>
      </c>
      <c r="E7594" s="49" t="s">
        <v>19732</v>
      </c>
      <c r="F7594" s="50" t="s">
        <v>19733</v>
      </c>
      <c r="G7594" s="217">
        <v>1645954.25</v>
      </c>
      <c r="H7594" s="212">
        <v>0</v>
      </c>
      <c r="I7594" s="212">
        <v>1645954.25</v>
      </c>
    </row>
    <row r="7595" spans="1:9" ht="51" customHeight="1" x14ac:dyDescent="0.25">
      <c r="A7595" s="200">
        <v>43707</v>
      </c>
      <c r="B7595" s="37" t="s">
        <v>2581</v>
      </c>
      <c r="C7595" s="23">
        <v>78</v>
      </c>
      <c r="D7595" s="49" t="s">
        <v>19734</v>
      </c>
      <c r="E7595" s="49" t="s">
        <v>19735</v>
      </c>
      <c r="F7595" s="50" t="s">
        <v>19736</v>
      </c>
      <c r="G7595" s="217">
        <v>1005568.69</v>
      </c>
      <c r="H7595" s="212">
        <v>0</v>
      </c>
      <c r="I7595" s="212">
        <v>1005568.69</v>
      </c>
    </row>
    <row r="7596" spans="1:9" ht="51" customHeight="1" x14ac:dyDescent="0.25">
      <c r="A7596" s="200">
        <v>43707</v>
      </c>
      <c r="B7596" s="37" t="s">
        <v>2580</v>
      </c>
      <c r="C7596" s="23">
        <v>88</v>
      </c>
      <c r="D7596" s="49" t="s">
        <v>19737</v>
      </c>
      <c r="E7596" s="49" t="s">
        <v>368</v>
      </c>
      <c r="F7596" s="50" t="s">
        <v>19738</v>
      </c>
      <c r="G7596" s="217">
        <v>5807950.46</v>
      </c>
      <c r="H7596" s="212">
        <v>341644.15</v>
      </c>
      <c r="I7596" s="212">
        <v>6149594.6100000003</v>
      </c>
    </row>
    <row r="7597" spans="1:9" ht="51" customHeight="1" x14ac:dyDescent="0.25">
      <c r="A7597" s="200">
        <v>43711</v>
      </c>
      <c r="B7597" s="37" t="s">
        <v>8437</v>
      </c>
      <c r="C7597" s="23">
        <v>62</v>
      </c>
      <c r="D7597" s="49" t="s">
        <v>19739</v>
      </c>
      <c r="E7597" s="49" t="s">
        <v>19740</v>
      </c>
      <c r="F7597" s="50" t="s">
        <v>19741</v>
      </c>
      <c r="G7597" s="217">
        <v>5599193.2199999997</v>
      </c>
      <c r="H7597" s="212">
        <v>0</v>
      </c>
      <c r="I7597" s="212">
        <v>5599193.2199999997</v>
      </c>
    </row>
    <row r="7598" spans="1:9" ht="51" customHeight="1" x14ac:dyDescent="0.25">
      <c r="A7598" s="200">
        <v>43711</v>
      </c>
      <c r="B7598" s="37" t="s">
        <v>8437</v>
      </c>
      <c r="C7598" s="23">
        <v>62</v>
      </c>
      <c r="D7598" s="49" t="s">
        <v>19742</v>
      </c>
      <c r="E7598" s="49" t="s">
        <v>19743</v>
      </c>
      <c r="F7598" s="50" t="s">
        <v>14891</v>
      </c>
      <c r="G7598" s="217">
        <v>696435.5</v>
      </c>
      <c r="H7598" s="212">
        <v>0</v>
      </c>
      <c r="I7598" s="212">
        <v>696435.5</v>
      </c>
    </row>
    <row r="7599" spans="1:9" ht="51" customHeight="1" x14ac:dyDescent="0.25">
      <c r="A7599" s="200">
        <v>43711</v>
      </c>
      <c r="B7599" s="37" t="s">
        <v>8437</v>
      </c>
      <c r="C7599" s="23">
        <v>65</v>
      </c>
      <c r="D7599" s="49" t="s">
        <v>19744</v>
      </c>
      <c r="E7599" s="49" t="s">
        <v>19745</v>
      </c>
      <c r="F7599" s="50" t="s">
        <v>19746</v>
      </c>
      <c r="G7599" s="217">
        <v>2130755</v>
      </c>
      <c r="H7599" s="212">
        <v>0</v>
      </c>
      <c r="I7599" s="212">
        <v>2130755</v>
      </c>
    </row>
    <row r="7600" spans="1:9" ht="51" customHeight="1" x14ac:dyDescent="0.25">
      <c r="A7600" s="200">
        <v>43711</v>
      </c>
      <c r="B7600" s="37" t="s">
        <v>2580</v>
      </c>
      <c r="C7600" s="23">
        <v>88</v>
      </c>
      <c r="D7600" s="49" t="s">
        <v>19747</v>
      </c>
      <c r="E7600" s="49" t="s">
        <v>3662</v>
      </c>
      <c r="F7600" s="50" t="s">
        <v>19748</v>
      </c>
      <c r="G7600" s="217">
        <v>11139991.27</v>
      </c>
      <c r="H7600" s="212">
        <v>655293.61</v>
      </c>
      <c r="I7600" s="212">
        <v>11795284.880000001</v>
      </c>
    </row>
    <row r="7601" spans="1:9" ht="51" customHeight="1" x14ac:dyDescent="0.25">
      <c r="A7601" s="200">
        <v>43718</v>
      </c>
      <c r="B7601" s="37" t="s">
        <v>2577</v>
      </c>
      <c r="C7601" s="23">
        <v>6</v>
      </c>
      <c r="D7601" s="49" t="s">
        <v>19749</v>
      </c>
      <c r="E7601" s="49" t="s">
        <v>4768</v>
      </c>
      <c r="F7601" s="50" t="s">
        <v>19750</v>
      </c>
      <c r="G7601" s="217">
        <v>7189695</v>
      </c>
      <c r="H7601" s="212">
        <v>0</v>
      </c>
      <c r="I7601" s="212">
        <v>7189695</v>
      </c>
    </row>
    <row r="7602" spans="1:9" ht="51" customHeight="1" x14ac:dyDescent="0.25">
      <c r="A7602" s="200">
        <v>43718</v>
      </c>
      <c r="B7602" s="37" t="s">
        <v>2577</v>
      </c>
      <c r="C7602" s="23">
        <v>6</v>
      </c>
      <c r="D7602" s="49" t="s">
        <v>19751</v>
      </c>
      <c r="E7602" s="49" t="s">
        <v>12253</v>
      </c>
      <c r="F7602" s="50" t="s">
        <v>19752</v>
      </c>
      <c r="G7602" s="217">
        <v>842631</v>
      </c>
      <c r="H7602" s="212">
        <v>0</v>
      </c>
      <c r="I7602" s="212">
        <v>842631</v>
      </c>
    </row>
    <row r="7603" spans="1:9" ht="51" customHeight="1" x14ac:dyDescent="0.25">
      <c r="A7603" s="200">
        <v>43718</v>
      </c>
      <c r="B7603" s="37" t="s">
        <v>2577</v>
      </c>
      <c r="C7603" s="23">
        <v>6</v>
      </c>
      <c r="D7603" s="49" t="s">
        <v>19753</v>
      </c>
      <c r="E7603" s="49" t="s">
        <v>2823</v>
      </c>
      <c r="F7603" s="50" t="s">
        <v>19754</v>
      </c>
      <c r="G7603" s="217">
        <v>478705.95</v>
      </c>
      <c r="H7603" s="212">
        <v>0</v>
      </c>
      <c r="I7603" s="212">
        <v>478705.95</v>
      </c>
    </row>
    <row r="7604" spans="1:9" ht="51" customHeight="1" x14ac:dyDescent="0.25">
      <c r="A7604" s="200">
        <v>43718</v>
      </c>
      <c r="B7604" s="37" t="s">
        <v>2577</v>
      </c>
      <c r="C7604" s="23">
        <v>6</v>
      </c>
      <c r="D7604" s="49" t="s">
        <v>19755</v>
      </c>
      <c r="E7604" s="49" t="s">
        <v>2673</v>
      </c>
      <c r="F7604" s="50" t="s">
        <v>19756</v>
      </c>
      <c r="G7604" s="217">
        <v>1454844.91</v>
      </c>
      <c r="H7604" s="212">
        <v>0</v>
      </c>
      <c r="I7604" s="212">
        <v>1454844.91</v>
      </c>
    </row>
    <row r="7605" spans="1:9" ht="51" customHeight="1" x14ac:dyDescent="0.25">
      <c r="A7605" s="200">
        <v>43718</v>
      </c>
      <c r="B7605" s="37" t="s">
        <v>2577</v>
      </c>
      <c r="C7605" s="23">
        <v>6</v>
      </c>
      <c r="D7605" s="49" t="s">
        <v>19757</v>
      </c>
      <c r="E7605" s="49" t="s">
        <v>5210</v>
      </c>
      <c r="F7605" s="50" t="s">
        <v>19758</v>
      </c>
      <c r="G7605" s="217">
        <v>8296733.7999999998</v>
      </c>
      <c r="H7605" s="212">
        <v>0</v>
      </c>
      <c r="I7605" s="212">
        <v>8296733.7999999998</v>
      </c>
    </row>
    <row r="7606" spans="1:9" ht="51" customHeight="1" x14ac:dyDescent="0.25">
      <c r="A7606" s="200">
        <v>43718</v>
      </c>
      <c r="B7606" s="37" t="s">
        <v>8437</v>
      </c>
      <c r="C7606" s="23">
        <v>53</v>
      </c>
      <c r="D7606" s="49" t="s">
        <v>19759</v>
      </c>
      <c r="E7606" s="49" t="s">
        <v>19760</v>
      </c>
      <c r="F7606" s="50" t="s">
        <v>19761</v>
      </c>
      <c r="G7606" s="217">
        <v>477061.11</v>
      </c>
      <c r="H7606" s="212">
        <v>0</v>
      </c>
      <c r="I7606" s="212">
        <v>477061.11</v>
      </c>
    </row>
    <row r="7607" spans="1:9" ht="51" customHeight="1" x14ac:dyDescent="0.25">
      <c r="A7607" s="200">
        <v>43718</v>
      </c>
      <c r="B7607" s="37" t="s">
        <v>8437</v>
      </c>
      <c r="C7607" s="23">
        <v>53</v>
      </c>
      <c r="D7607" s="49" t="s">
        <v>19762</v>
      </c>
      <c r="E7607" s="49" t="s">
        <v>15880</v>
      </c>
      <c r="F7607" s="50" t="s">
        <v>19763</v>
      </c>
      <c r="G7607" s="217">
        <v>451003</v>
      </c>
      <c r="H7607" s="212">
        <v>0</v>
      </c>
      <c r="I7607" s="212">
        <v>451003</v>
      </c>
    </row>
    <row r="7608" spans="1:9" ht="51" customHeight="1" x14ac:dyDescent="0.25">
      <c r="A7608" s="200">
        <v>43718</v>
      </c>
      <c r="B7608" s="37" t="s">
        <v>8437</v>
      </c>
      <c r="C7608" s="23">
        <v>53</v>
      </c>
      <c r="D7608" s="49" t="s">
        <v>19764</v>
      </c>
      <c r="E7608" s="49" t="s">
        <v>5709</v>
      </c>
      <c r="F7608" s="50" t="s">
        <v>19765</v>
      </c>
      <c r="G7608" s="217">
        <v>3068167.65</v>
      </c>
      <c r="H7608" s="212">
        <v>0</v>
      </c>
      <c r="I7608" s="212">
        <v>3068167.65</v>
      </c>
    </row>
    <row r="7609" spans="1:9" ht="51" customHeight="1" x14ac:dyDescent="0.25">
      <c r="A7609" s="200">
        <v>43718</v>
      </c>
      <c r="B7609" s="37" t="s">
        <v>2572</v>
      </c>
      <c r="C7609" s="23">
        <v>60</v>
      </c>
      <c r="D7609" s="49" t="s">
        <v>19766</v>
      </c>
      <c r="E7609" s="49" t="s">
        <v>540</v>
      </c>
      <c r="F7609" s="50" t="s">
        <v>19767</v>
      </c>
      <c r="G7609" s="217">
        <v>7905000</v>
      </c>
      <c r="H7609" s="212">
        <v>465000</v>
      </c>
      <c r="I7609" s="212">
        <v>8370000</v>
      </c>
    </row>
    <row r="7610" spans="1:9" ht="51" customHeight="1" x14ac:dyDescent="0.25">
      <c r="A7610" s="200">
        <v>43718</v>
      </c>
      <c r="B7610" s="37" t="s">
        <v>2572</v>
      </c>
      <c r="C7610" s="23">
        <v>60</v>
      </c>
      <c r="D7610" s="49" t="s">
        <v>19768</v>
      </c>
      <c r="E7610" s="49" t="s">
        <v>540</v>
      </c>
      <c r="F7610" s="50" t="s">
        <v>19769</v>
      </c>
      <c r="G7610" s="217">
        <v>11985000</v>
      </c>
      <c r="H7610" s="212">
        <v>705000</v>
      </c>
      <c r="I7610" s="212">
        <v>12690000</v>
      </c>
    </row>
    <row r="7611" spans="1:9" ht="51" customHeight="1" x14ac:dyDescent="0.25">
      <c r="A7611" s="200">
        <v>43718</v>
      </c>
      <c r="B7611" s="37" t="s">
        <v>8437</v>
      </c>
      <c r="C7611" s="23">
        <v>65</v>
      </c>
      <c r="D7611" s="49" t="s">
        <v>19770</v>
      </c>
      <c r="E7611" s="49" t="s">
        <v>19771</v>
      </c>
      <c r="F7611" s="50" t="s">
        <v>19772</v>
      </c>
      <c r="G7611" s="217">
        <v>1190433.6000000001</v>
      </c>
      <c r="H7611" s="212">
        <v>0</v>
      </c>
      <c r="I7611" s="212">
        <v>1190433.6000000001</v>
      </c>
    </row>
    <row r="7612" spans="1:9" ht="51" customHeight="1" x14ac:dyDescent="0.25">
      <c r="A7612" s="200">
        <v>43718</v>
      </c>
      <c r="B7612" s="37" t="s">
        <v>2580</v>
      </c>
      <c r="C7612" s="23">
        <v>66</v>
      </c>
      <c r="D7612" s="49" t="s">
        <v>19773</v>
      </c>
      <c r="E7612" s="49" t="s">
        <v>1181</v>
      </c>
      <c r="F7612" s="50" t="s">
        <v>19774</v>
      </c>
      <c r="G7612" s="217">
        <v>939400.58</v>
      </c>
      <c r="H7612" s="212">
        <v>55258.86</v>
      </c>
      <c r="I7612" s="212">
        <v>994659.44</v>
      </c>
    </row>
    <row r="7613" spans="1:9" ht="51" customHeight="1" x14ac:dyDescent="0.25">
      <c r="A7613" s="200">
        <v>43718</v>
      </c>
      <c r="B7613" s="37" t="s">
        <v>2580</v>
      </c>
      <c r="C7613" s="23">
        <v>66</v>
      </c>
      <c r="D7613" s="49" t="s">
        <v>19775</v>
      </c>
      <c r="E7613" s="49" t="s">
        <v>1181</v>
      </c>
      <c r="F7613" s="50" t="s">
        <v>19776</v>
      </c>
      <c r="G7613" s="217">
        <v>3620276.65</v>
      </c>
      <c r="H7613" s="212">
        <v>212957.45</v>
      </c>
      <c r="I7613" s="212">
        <v>3833234.1</v>
      </c>
    </row>
    <row r="7614" spans="1:9" ht="51" customHeight="1" x14ac:dyDescent="0.25">
      <c r="A7614" s="200">
        <v>43718</v>
      </c>
      <c r="B7614" s="37" t="s">
        <v>2580</v>
      </c>
      <c r="C7614" s="23">
        <v>66</v>
      </c>
      <c r="D7614" s="49" t="s">
        <v>19777</v>
      </c>
      <c r="E7614" s="49" t="s">
        <v>38</v>
      </c>
      <c r="F7614" s="50" t="s">
        <v>19778</v>
      </c>
      <c r="G7614" s="217">
        <v>6795877.96</v>
      </c>
      <c r="H7614" s="212">
        <v>399757.53</v>
      </c>
      <c r="I7614" s="212">
        <v>7195635.4900000002</v>
      </c>
    </row>
    <row r="7615" spans="1:9" ht="51" customHeight="1" x14ac:dyDescent="0.25">
      <c r="A7615" s="200">
        <v>43718</v>
      </c>
      <c r="B7615" s="37" t="s">
        <v>2580</v>
      </c>
      <c r="C7615" s="23">
        <v>67</v>
      </c>
      <c r="D7615" s="49" t="s">
        <v>19779</v>
      </c>
      <c r="E7615" s="49" t="s">
        <v>5881</v>
      </c>
      <c r="F7615" s="50" t="s">
        <v>19780</v>
      </c>
      <c r="G7615" s="217">
        <v>1860521.02</v>
      </c>
      <c r="H7615" s="212">
        <v>109442.41</v>
      </c>
      <c r="I7615" s="212">
        <v>1969963.43</v>
      </c>
    </row>
    <row r="7616" spans="1:9" ht="51" customHeight="1" x14ac:dyDescent="0.25">
      <c r="A7616" s="200">
        <v>43718</v>
      </c>
      <c r="B7616" s="37" t="s">
        <v>8437</v>
      </c>
      <c r="C7616" s="23">
        <v>68</v>
      </c>
      <c r="D7616" s="49" t="s">
        <v>19781</v>
      </c>
      <c r="E7616" s="49" t="s">
        <v>2319</v>
      </c>
      <c r="F7616" s="50" t="s">
        <v>19782</v>
      </c>
      <c r="G7616" s="217">
        <v>950801.8</v>
      </c>
      <c r="H7616" s="212">
        <v>0</v>
      </c>
      <c r="I7616" s="212">
        <v>950801.8</v>
      </c>
    </row>
    <row r="7617" spans="1:9" ht="51" customHeight="1" x14ac:dyDescent="0.25">
      <c r="A7617" s="200">
        <v>43718</v>
      </c>
      <c r="B7617" s="37" t="s">
        <v>8437</v>
      </c>
      <c r="C7617" s="23">
        <v>68</v>
      </c>
      <c r="D7617" s="49" t="s">
        <v>19783</v>
      </c>
      <c r="E7617" s="49" t="s">
        <v>19784</v>
      </c>
      <c r="F7617" s="50" t="s">
        <v>19785</v>
      </c>
      <c r="G7617" s="217">
        <v>1183597.3999999999</v>
      </c>
      <c r="H7617" s="212">
        <v>0</v>
      </c>
      <c r="I7617" s="212">
        <v>1183597.3999999999</v>
      </c>
    </row>
    <row r="7618" spans="1:9" ht="51" customHeight="1" x14ac:dyDescent="0.25">
      <c r="A7618" s="200">
        <v>43718</v>
      </c>
      <c r="B7618" s="37" t="s">
        <v>8437</v>
      </c>
      <c r="C7618" s="23">
        <v>68</v>
      </c>
      <c r="D7618" s="49" t="s">
        <v>19786</v>
      </c>
      <c r="E7618" s="49" t="s">
        <v>1849</v>
      </c>
      <c r="F7618" s="50" t="s">
        <v>19787</v>
      </c>
      <c r="G7618" s="217">
        <v>3798447.81</v>
      </c>
      <c r="H7618" s="212">
        <v>0</v>
      </c>
      <c r="I7618" s="212">
        <v>3798447.81</v>
      </c>
    </row>
    <row r="7619" spans="1:9" ht="51" customHeight="1" x14ac:dyDescent="0.25">
      <c r="A7619" s="200">
        <v>43718</v>
      </c>
      <c r="B7619" s="37" t="s">
        <v>8437</v>
      </c>
      <c r="C7619" s="23">
        <v>68</v>
      </c>
      <c r="D7619" s="49" t="s">
        <v>19788</v>
      </c>
      <c r="E7619" s="49" t="s">
        <v>206</v>
      </c>
      <c r="F7619" s="50" t="s">
        <v>19789</v>
      </c>
      <c r="G7619" s="217">
        <v>2849365.43</v>
      </c>
      <c r="H7619" s="212">
        <v>0</v>
      </c>
      <c r="I7619" s="212">
        <v>2849365.43</v>
      </c>
    </row>
    <row r="7620" spans="1:9" ht="51" customHeight="1" x14ac:dyDescent="0.25">
      <c r="A7620" s="200">
        <v>43718</v>
      </c>
      <c r="B7620" s="37" t="s">
        <v>8437</v>
      </c>
      <c r="C7620" s="23">
        <v>68</v>
      </c>
      <c r="D7620" s="49" t="s">
        <v>19790</v>
      </c>
      <c r="E7620" s="49" t="s">
        <v>4672</v>
      </c>
      <c r="F7620" s="50" t="s">
        <v>19791</v>
      </c>
      <c r="G7620" s="217">
        <v>2033000</v>
      </c>
      <c r="H7620" s="212">
        <v>0</v>
      </c>
      <c r="I7620" s="212">
        <v>2033000</v>
      </c>
    </row>
    <row r="7621" spans="1:9" ht="51" customHeight="1" x14ac:dyDescent="0.25">
      <c r="A7621" s="200">
        <v>43718</v>
      </c>
      <c r="B7621" s="37" t="s">
        <v>8437</v>
      </c>
      <c r="C7621" s="23">
        <v>68</v>
      </c>
      <c r="D7621" s="49" t="s">
        <v>19792</v>
      </c>
      <c r="E7621" s="49" t="s">
        <v>14343</v>
      </c>
      <c r="F7621" s="50" t="s">
        <v>19793</v>
      </c>
      <c r="G7621" s="217">
        <v>1899990.5</v>
      </c>
      <c r="H7621" s="212">
        <v>0</v>
      </c>
      <c r="I7621" s="212">
        <v>1899990.5</v>
      </c>
    </row>
    <row r="7622" spans="1:9" ht="51" customHeight="1" x14ac:dyDescent="0.25">
      <c r="A7622" s="200">
        <v>43718</v>
      </c>
      <c r="B7622" s="37" t="s">
        <v>8437</v>
      </c>
      <c r="C7622" s="23">
        <v>68</v>
      </c>
      <c r="D7622" s="49" t="s">
        <v>19794</v>
      </c>
      <c r="E7622" s="49" t="s">
        <v>4574</v>
      </c>
      <c r="F7622" s="50" t="s">
        <v>19795</v>
      </c>
      <c r="G7622" s="217">
        <v>7433955.2000000002</v>
      </c>
      <c r="H7622" s="212">
        <v>0</v>
      </c>
      <c r="I7622" s="212">
        <v>7433955.2000000002</v>
      </c>
    </row>
    <row r="7623" spans="1:9" ht="51" customHeight="1" x14ac:dyDescent="0.25">
      <c r="A7623" s="200">
        <v>43718</v>
      </c>
      <c r="B7623" s="37" t="s">
        <v>8437</v>
      </c>
      <c r="C7623" s="23">
        <v>68</v>
      </c>
      <c r="D7623" s="49" t="s">
        <v>19796</v>
      </c>
      <c r="E7623" s="49" t="s">
        <v>19797</v>
      </c>
      <c r="F7623" s="50" t="s">
        <v>19798</v>
      </c>
      <c r="G7623" s="217">
        <v>5111251.75</v>
      </c>
      <c r="H7623" s="212">
        <v>0</v>
      </c>
      <c r="I7623" s="212">
        <v>5111251.75</v>
      </c>
    </row>
    <row r="7624" spans="1:9" ht="51" customHeight="1" x14ac:dyDescent="0.25">
      <c r="A7624" s="200">
        <v>43718</v>
      </c>
      <c r="B7624" s="37" t="s">
        <v>8437</v>
      </c>
      <c r="C7624" s="23">
        <v>68</v>
      </c>
      <c r="D7624" s="49" t="s">
        <v>19799</v>
      </c>
      <c r="E7624" s="49" t="s">
        <v>19800</v>
      </c>
      <c r="F7624" s="50" t="s">
        <v>19801</v>
      </c>
      <c r="G7624" s="217">
        <v>2776684.7</v>
      </c>
      <c r="H7624" s="212">
        <v>0</v>
      </c>
      <c r="I7624" s="212">
        <v>2776684.7</v>
      </c>
    </row>
    <row r="7625" spans="1:9" ht="51" customHeight="1" x14ac:dyDescent="0.25">
      <c r="A7625" s="200">
        <v>43718</v>
      </c>
      <c r="B7625" s="37" t="s">
        <v>8437</v>
      </c>
      <c r="C7625" s="23">
        <v>69</v>
      </c>
      <c r="D7625" s="49" t="s">
        <v>19802</v>
      </c>
      <c r="E7625" s="49" t="s">
        <v>10491</v>
      </c>
      <c r="F7625" s="50" t="s">
        <v>19803</v>
      </c>
      <c r="G7625" s="217">
        <v>594291.5</v>
      </c>
      <c r="H7625" s="212">
        <v>0</v>
      </c>
      <c r="I7625" s="212">
        <v>594291.5</v>
      </c>
    </row>
    <row r="7626" spans="1:9" ht="51" customHeight="1" x14ac:dyDescent="0.25">
      <c r="A7626" s="200">
        <v>43718</v>
      </c>
      <c r="B7626" s="37" t="s">
        <v>8437</v>
      </c>
      <c r="C7626" s="23">
        <v>69</v>
      </c>
      <c r="D7626" s="49" t="s">
        <v>19804</v>
      </c>
      <c r="E7626" s="49" t="s">
        <v>426</v>
      </c>
      <c r="F7626" s="50" t="s">
        <v>19805</v>
      </c>
      <c r="G7626" s="217">
        <v>441370</v>
      </c>
      <c r="H7626" s="212">
        <v>0</v>
      </c>
      <c r="I7626" s="212">
        <v>441370</v>
      </c>
    </row>
    <row r="7627" spans="1:9" ht="51" customHeight="1" x14ac:dyDescent="0.25">
      <c r="A7627" s="200">
        <v>43718</v>
      </c>
      <c r="B7627" s="37" t="s">
        <v>8437</v>
      </c>
      <c r="C7627" s="23">
        <v>69</v>
      </c>
      <c r="D7627" s="49" t="s">
        <v>19806</v>
      </c>
      <c r="E7627" s="49" t="s">
        <v>320</v>
      </c>
      <c r="F7627" s="50" t="s">
        <v>19807</v>
      </c>
      <c r="G7627" s="217">
        <v>657035.1</v>
      </c>
      <c r="H7627" s="212">
        <v>0</v>
      </c>
      <c r="I7627" s="212">
        <v>657035.1</v>
      </c>
    </row>
    <row r="7628" spans="1:9" ht="51" customHeight="1" x14ac:dyDescent="0.25">
      <c r="A7628" s="200">
        <v>43718</v>
      </c>
      <c r="B7628" s="37" t="s">
        <v>8437</v>
      </c>
      <c r="C7628" s="23">
        <v>69</v>
      </c>
      <c r="D7628" s="49" t="s">
        <v>19808</v>
      </c>
      <c r="E7628" s="49" t="s">
        <v>18853</v>
      </c>
      <c r="F7628" s="50" t="s">
        <v>19809</v>
      </c>
      <c r="G7628" s="217">
        <v>1190350</v>
      </c>
      <c r="H7628" s="212">
        <v>0</v>
      </c>
      <c r="I7628" s="212">
        <v>1190350</v>
      </c>
    </row>
    <row r="7629" spans="1:9" ht="51" customHeight="1" x14ac:dyDescent="0.25">
      <c r="A7629" s="200">
        <v>43718</v>
      </c>
      <c r="B7629" s="37" t="s">
        <v>8437</v>
      </c>
      <c r="C7629" s="23">
        <v>69</v>
      </c>
      <c r="D7629" s="49" t="s">
        <v>19810</v>
      </c>
      <c r="E7629" s="49" t="s">
        <v>19811</v>
      </c>
      <c r="F7629" s="50" t="s">
        <v>19812</v>
      </c>
      <c r="G7629" s="217">
        <v>1199850</v>
      </c>
      <c r="H7629" s="212">
        <v>0</v>
      </c>
      <c r="I7629" s="212">
        <v>1199850</v>
      </c>
    </row>
    <row r="7630" spans="1:9" ht="51" customHeight="1" x14ac:dyDescent="0.25">
      <c r="A7630" s="200">
        <v>43718</v>
      </c>
      <c r="B7630" s="37" t="s">
        <v>2576</v>
      </c>
      <c r="C7630" s="23">
        <v>75</v>
      </c>
      <c r="D7630" s="49" t="s">
        <v>19813</v>
      </c>
      <c r="E7630" s="49" t="s">
        <v>19814</v>
      </c>
      <c r="F7630" s="50" t="s">
        <v>19815</v>
      </c>
      <c r="G7630" s="217">
        <v>4250000</v>
      </c>
      <c r="H7630" s="212">
        <v>0</v>
      </c>
      <c r="I7630" s="212">
        <v>4250000</v>
      </c>
    </row>
    <row r="7631" spans="1:9" ht="51" customHeight="1" x14ac:dyDescent="0.25">
      <c r="A7631" s="200">
        <v>43718</v>
      </c>
      <c r="B7631" s="37" t="s">
        <v>2581</v>
      </c>
      <c r="C7631" s="23">
        <v>78</v>
      </c>
      <c r="D7631" s="49" t="s">
        <v>19816</v>
      </c>
      <c r="E7631" s="49" t="s">
        <v>19817</v>
      </c>
      <c r="F7631" s="50" t="s">
        <v>19818</v>
      </c>
      <c r="G7631" s="217">
        <v>1883651.6</v>
      </c>
      <c r="H7631" s="212">
        <v>0</v>
      </c>
      <c r="I7631" s="212">
        <v>1883651.6</v>
      </c>
    </row>
    <row r="7632" spans="1:9" ht="51" customHeight="1" x14ac:dyDescent="0.25">
      <c r="A7632" s="200">
        <v>43718</v>
      </c>
      <c r="B7632" s="37" t="s">
        <v>2581</v>
      </c>
      <c r="C7632" s="23">
        <v>78</v>
      </c>
      <c r="D7632" s="49" t="s">
        <v>19819</v>
      </c>
      <c r="E7632" s="49" t="s">
        <v>19820</v>
      </c>
      <c r="F7632" s="50" t="s">
        <v>19821</v>
      </c>
      <c r="G7632" s="217">
        <v>1650599.4</v>
      </c>
      <c r="H7632" s="212">
        <v>0</v>
      </c>
      <c r="I7632" s="212">
        <v>1650599.4</v>
      </c>
    </row>
    <row r="7633" spans="1:9" ht="51" customHeight="1" x14ac:dyDescent="0.25">
      <c r="A7633" s="200">
        <v>43718</v>
      </c>
      <c r="B7633" s="37" t="s">
        <v>2581</v>
      </c>
      <c r="C7633" s="23">
        <v>78</v>
      </c>
      <c r="D7633" s="49" t="s">
        <v>19822</v>
      </c>
      <c r="E7633" s="49" t="s">
        <v>19823</v>
      </c>
      <c r="F7633" s="50" t="s">
        <v>19824</v>
      </c>
      <c r="G7633" s="217">
        <v>4674249.5999999996</v>
      </c>
      <c r="H7633" s="212">
        <v>0</v>
      </c>
      <c r="I7633" s="212">
        <v>4674249.5999999996</v>
      </c>
    </row>
    <row r="7634" spans="1:9" ht="51" customHeight="1" x14ac:dyDescent="0.25">
      <c r="A7634" s="200">
        <v>43718</v>
      </c>
      <c r="B7634" s="37" t="s">
        <v>2581</v>
      </c>
      <c r="C7634" s="23">
        <v>78</v>
      </c>
      <c r="D7634" s="49" t="s">
        <v>19825</v>
      </c>
      <c r="E7634" s="49" t="s">
        <v>19826</v>
      </c>
      <c r="F7634" s="50" t="s">
        <v>19827</v>
      </c>
      <c r="G7634" s="217">
        <v>668282.23</v>
      </c>
      <c r="H7634" s="212">
        <v>0</v>
      </c>
      <c r="I7634" s="212">
        <v>668282.23</v>
      </c>
    </row>
    <row r="7635" spans="1:9" ht="51" customHeight="1" x14ac:dyDescent="0.25">
      <c r="A7635" s="200">
        <v>43718</v>
      </c>
      <c r="B7635" s="37" t="s">
        <v>2581</v>
      </c>
      <c r="C7635" s="23">
        <v>78</v>
      </c>
      <c r="D7635" s="49" t="s">
        <v>19828</v>
      </c>
      <c r="E7635" s="49" t="s">
        <v>19829</v>
      </c>
      <c r="F7635" s="50" t="s">
        <v>19830</v>
      </c>
      <c r="G7635" s="217">
        <v>1824114.4</v>
      </c>
      <c r="H7635" s="212">
        <v>0</v>
      </c>
      <c r="I7635" s="212">
        <v>1824114.4</v>
      </c>
    </row>
    <row r="7636" spans="1:9" ht="51" customHeight="1" x14ac:dyDescent="0.25">
      <c r="A7636" s="200">
        <v>43718</v>
      </c>
      <c r="B7636" s="37" t="s">
        <v>2581</v>
      </c>
      <c r="C7636" s="23">
        <v>78</v>
      </c>
      <c r="D7636" s="49" t="s">
        <v>19831</v>
      </c>
      <c r="E7636" s="49" t="s">
        <v>19832</v>
      </c>
      <c r="F7636" s="50" t="s">
        <v>19833</v>
      </c>
      <c r="G7636" s="217">
        <v>5664973.79</v>
      </c>
      <c r="H7636" s="212">
        <v>0</v>
      </c>
      <c r="I7636" s="212">
        <v>5664973.79</v>
      </c>
    </row>
    <row r="7637" spans="1:9" ht="51" customHeight="1" x14ac:dyDescent="0.25">
      <c r="A7637" s="200">
        <v>43718</v>
      </c>
      <c r="B7637" s="37" t="s">
        <v>2581</v>
      </c>
      <c r="C7637" s="23">
        <v>78</v>
      </c>
      <c r="D7637" s="49" t="s">
        <v>19834</v>
      </c>
      <c r="E7637" s="49" t="s">
        <v>19835</v>
      </c>
      <c r="F7637" s="50" t="s">
        <v>19836</v>
      </c>
      <c r="G7637" s="217">
        <v>3842382.6</v>
      </c>
      <c r="H7637" s="212">
        <v>0</v>
      </c>
      <c r="I7637" s="212">
        <v>3842382.6</v>
      </c>
    </row>
    <row r="7638" spans="1:9" ht="51" customHeight="1" x14ac:dyDescent="0.25">
      <c r="A7638" s="200">
        <v>43718</v>
      </c>
      <c r="B7638" s="37" t="s">
        <v>2581</v>
      </c>
      <c r="C7638" s="23">
        <v>78</v>
      </c>
      <c r="D7638" s="49" t="s">
        <v>19837</v>
      </c>
      <c r="E7638" s="49" t="s">
        <v>19838</v>
      </c>
      <c r="F7638" s="50" t="s">
        <v>19839</v>
      </c>
      <c r="G7638" s="217">
        <v>17386772.739999998</v>
      </c>
      <c r="H7638" s="212">
        <v>0</v>
      </c>
      <c r="I7638" s="212">
        <v>17386772.739999998</v>
      </c>
    </row>
    <row r="7639" spans="1:9" ht="51" customHeight="1" x14ac:dyDescent="0.25">
      <c r="A7639" s="200">
        <v>43718</v>
      </c>
      <c r="B7639" s="37" t="s">
        <v>2581</v>
      </c>
      <c r="C7639" s="23">
        <v>78</v>
      </c>
      <c r="D7639" s="49" t="s">
        <v>19840</v>
      </c>
      <c r="E7639" s="49" t="s">
        <v>1921</v>
      </c>
      <c r="F7639" s="50" t="s">
        <v>19841</v>
      </c>
      <c r="G7639" s="217">
        <v>4001028.03</v>
      </c>
      <c r="H7639" s="212">
        <v>200051.4</v>
      </c>
      <c r="I7639" s="212">
        <v>4201079.43</v>
      </c>
    </row>
    <row r="7640" spans="1:9" ht="51" customHeight="1" x14ac:dyDescent="0.25">
      <c r="A7640" s="200">
        <v>43718</v>
      </c>
      <c r="B7640" s="37" t="s">
        <v>2581</v>
      </c>
      <c r="C7640" s="23">
        <v>78</v>
      </c>
      <c r="D7640" s="49" t="s">
        <v>19842</v>
      </c>
      <c r="E7640" s="49" t="s">
        <v>19843</v>
      </c>
      <c r="F7640" s="50" t="s">
        <v>19844</v>
      </c>
      <c r="G7640" s="217">
        <v>1764063.09</v>
      </c>
      <c r="H7640" s="212">
        <v>0</v>
      </c>
      <c r="I7640" s="212">
        <v>1764063.09</v>
      </c>
    </row>
    <row r="7641" spans="1:9" ht="51" customHeight="1" x14ac:dyDescent="0.25">
      <c r="A7641" s="200">
        <v>43718</v>
      </c>
      <c r="B7641" s="37" t="s">
        <v>2581</v>
      </c>
      <c r="C7641" s="23">
        <v>78</v>
      </c>
      <c r="D7641" s="49" t="s">
        <v>19845</v>
      </c>
      <c r="E7641" s="49" t="s">
        <v>19846</v>
      </c>
      <c r="F7641" s="50" t="s">
        <v>19847</v>
      </c>
      <c r="G7641" s="217">
        <v>2798718.7</v>
      </c>
      <c r="H7641" s="212">
        <v>0</v>
      </c>
      <c r="I7641" s="212">
        <v>2798718.7</v>
      </c>
    </row>
    <row r="7642" spans="1:9" ht="51" customHeight="1" x14ac:dyDescent="0.25">
      <c r="A7642" s="200">
        <v>43718</v>
      </c>
      <c r="B7642" s="37" t="s">
        <v>2581</v>
      </c>
      <c r="C7642" s="23">
        <v>78</v>
      </c>
      <c r="D7642" s="49" t="s">
        <v>19848</v>
      </c>
      <c r="E7642" s="49" t="s">
        <v>19849</v>
      </c>
      <c r="F7642" s="50" t="s">
        <v>19850</v>
      </c>
      <c r="G7642" s="217">
        <v>1193318.7</v>
      </c>
      <c r="H7642" s="212">
        <v>0</v>
      </c>
      <c r="I7642" s="212">
        <v>1193318.7</v>
      </c>
    </row>
    <row r="7643" spans="1:9" ht="51" customHeight="1" x14ac:dyDescent="0.25">
      <c r="A7643" s="200">
        <v>43718</v>
      </c>
      <c r="B7643" s="37" t="s">
        <v>2581</v>
      </c>
      <c r="C7643" s="23">
        <v>78</v>
      </c>
      <c r="D7643" s="49" t="s">
        <v>19851</v>
      </c>
      <c r="E7643" s="49" t="s">
        <v>399</v>
      </c>
      <c r="F7643" s="50" t="s">
        <v>19852</v>
      </c>
      <c r="G7643" s="217">
        <v>4040029.05</v>
      </c>
      <c r="H7643" s="212">
        <v>202001.45</v>
      </c>
      <c r="I7643" s="212">
        <v>4242030.5</v>
      </c>
    </row>
    <row r="7644" spans="1:9" ht="51" customHeight="1" x14ac:dyDescent="0.25">
      <c r="A7644" s="200">
        <v>43718</v>
      </c>
      <c r="B7644" s="37" t="s">
        <v>2581</v>
      </c>
      <c r="C7644" s="23">
        <v>78</v>
      </c>
      <c r="D7644" s="49" t="s">
        <v>19853</v>
      </c>
      <c r="E7644" s="49" t="s">
        <v>19854</v>
      </c>
      <c r="F7644" s="50" t="s">
        <v>19855</v>
      </c>
      <c r="G7644" s="217">
        <v>3092365.16</v>
      </c>
      <c r="H7644" s="212">
        <v>0</v>
      </c>
      <c r="I7644" s="212">
        <v>3092365.16</v>
      </c>
    </row>
    <row r="7645" spans="1:9" ht="51" customHeight="1" x14ac:dyDescent="0.25">
      <c r="A7645" s="200">
        <v>43718</v>
      </c>
      <c r="B7645" s="37" t="s">
        <v>2581</v>
      </c>
      <c r="C7645" s="23">
        <v>78</v>
      </c>
      <c r="D7645" s="49" t="s">
        <v>19856</v>
      </c>
      <c r="E7645" s="49" t="s">
        <v>19857</v>
      </c>
      <c r="F7645" s="50" t="s">
        <v>19858</v>
      </c>
      <c r="G7645" s="217">
        <v>1734366.16</v>
      </c>
      <c r="H7645" s="212">
        <v>0</v>
      </c>
      <c r="I7645" s="212">
        <v>1734366.16</v>
      </c>
    </row>
    <row r="7646" spans="1:9" ht="51" customHeight="1" x14ac:dyDescent="0.25">
      <c r="A7646" s="200">
        <v>43718</v>
      </c>
      <c r="B7646" s="37" t="s">
        <v>2581</v>
      </c>
      <c r="C7646" s="23">
        <v>78</v>
      </c>
      <c r="D7646" s="49" t="s">
        <v>19859</v>
      </c>
      <c r="E7646" s="49" t="s">
        <v>19860</v>
      </c>
      <c r="F7646" s="50" t="s">
        <v>19861</v>
      </c>
      <c r="G7646" s="217">
        <v>2039592.16</v>
      </c>
      <c r="H7646" s="212">
        <v>0</v>
      </c>
      <c r="I7646" s="212">
        <v>2039592.16</v>
      </c>
    </row>
    <row r="7647" spans="1:9" ht="51" customHeight="1" x14ac:dyDescent="0.25">
      <c r="A7647" s="200">
        <v>43718</v>
      </c>
      <c r="B7647" s="37" t="s">
        <v>2581</v>
      </c>
      <c r="C7647" s="23">
        <v>78</v>
      </c>
      <c r="D7647" s="49" t="s">
        <v>19862</v>
      </c>
      <c r="E7647" s="49" t="s">
        <v>19863</v>
      </c>
      <c r="F7647" s="50" t="s">
        <v>19864</v>
      </c>
      <c r="G7647" s="217">
        <v>1987887</v>
      </c>
      <c r="H7647" s="212">
        <v>0</v>
      </c>
      <c r="I7647" s="212">
        <v>1987887</v>
      </c>
    </row>
    <row r="7648" spans="1:9" ht="51" customHeight="1" x14ac:dyDescent="0.25">
      <c r="A7648" s="200">
        <v>43718</v>
      </c>
      <c r="B7648" s="37" t="s">
        <v>2581</v>
      </c>
      <c r="C7648" s="23">
        <v>78</v>
      </c>
      <c r="D7648" s="49" t="s">
        <v>19865</v>
      </c>
      <c r="E7648" s="49" t="s">
        <v>19866</v>
      </c>
      <c r="F7648" s="50" t="s">
        <v>19867</v>
      </c>
      <c r="G7648" s="217">
        <v>3380065.1</v>
      </c>
      <c r="H7648" s="212">
        <v>0</v>
      </c>
      <c r="I7648" s="212">
        <v>3380065.1</v>
      </c>
    </row>
    <row r="7649" spans="1:9" ht="51" customHeight="1" x14ac:dyDescent="0.25">
      <c r="A7649" s="200">
        <v>43718</v>
      </c>
      <c r="B7649" s="37" t="s">
        <v>2581</v>
      </c>
      <c r="C7649" s="23">
        <v>78</v>
      </c>
      <c r="D7649" s="49" t="s">
        <v>19868</v>
      </c>
      <c r="E7649" s="49" t="s">
        <v>19869</v>
      </c>
      <c r="F7649" s="50" t="s">
        <v>19870</v>
      </c>
      <c r="G7649" s="217">
        <v>3237353.67</v>
      </c>
      <c r="H7649" s="212">
        <v>0</v>
      </c>
      <c r="I7649" s="212">
        <v>3237353.67</v>
      </c>
    </row>
    <row r="7650" spans="1:9" ht="51" customHeight="1" x14ac:dyDescent="0.25">
      <c r="A7650" s="200">
        <v>43718</v>
      </c>
      <c r="B7650" s="37" t="s">
        <v>2581</v>
      </c>
      <c r="C7650" s="23">
        <v>78</v>
      </c>
      <c r="D7650" s="49" t="s">
        <v>19871</v>
      </c>
      <c r="E7650" s="49" t="s">
        <v>19872</v>
      </c>
      <c r="F7650" s="50" t="s">
        <v>19873</v>
      </c>
      <c r="G7650" s="217">
        <v>931461.2</v>
      </c>
      <c r="H7650" s="212">
        <v>0</v>
      </c>
      <c r="I7650" s="212">
        <v>931461.2</v>
      </c>
    </row>
    <row r="7651" spans="1:9" ht="51" customHeight="1" x14ac:dyDescent="0.25">
      <c r="A7651" s="200">
        <v>43718</v>
      </c>
      <c r="B7651" s="37" t="s">
        <v>2581</v>
      </c>
      <c r="C7651" s="23">
        <v>78</v>
      </c>
      <c r="D7651" s="49" t="s">
        <v>19874</v>
      </c>
      <c r="E7651" s="49" t="s">
        <v>19875</v>
      </c>
      <c r="F7651" s="50" t="s">
        <v>19876</v>
      </c>
      <c r="G7651" s="217">
        <v>1917735.3</v>
      </c>
      <c r="H7651" s="212">
        <v>0</v>
      </c>
      <c r="I7651" s="212">
        <v>1917735.3</v>
      </c>
    </row>
    <row r="7652" spans="1:9" ht="51" customHeight="1" x14ac:dyDescent="0.25">
      <c r="A7652" s="200">
        <v>43718</v>
      </c>
      <c r="B7652" s="37" t="s">
        <v>2581</v>
      </c>
      <c r="C7652" s="23">
        <v>78</v>
      </c>
      <c r="D7652" s="49" t="s">
        <v>19877</v>
      </c>
      <c r="E7652" s="49" t="s">
        <v>19878</v>
      </c>
      <c r="F7652" s="50" t="s">
        <v>19879</v>
      </c>
      <c r="G7652" s="217">
        <v>4305334.29</v>
      </c>
      <c r="H7652" s="212">
        <v>0</v>
      </c>
      <c r="I7652" s="212">
        <v>4305334.29</v>
      </c>
    </row>
    <row r="7653" spans="1:9" ht="51" customHeight="1" x14ac:dyDescent="0.25">
      <c r="A7653" s="200">
        <v>43718</v>
      </c>
      <c r="B7653" s="37" t="s">
        <v>2572</v>
      </c>
      <c r="C7653" s="23">
        <v>80</v>
      </c>
      <c r="D7653" s="49" t="s">
        <v>19880</v>
      </c>
      <c r="E7653" s="49" t="s">
        <v>19881</v>
      </c>
      <c r="F7653" s="50" t="s">
        <v>19882</v>
      </c>
      <c r="G7653" s="217">
        <v>11915005.390000001</v>
      </c>
      <c r="H7653" s="212">
        <v>1401765.34</v>
      </c>
      <c r="I7653" s="212">
        <v>13316770.73</v>
      </c>
    </row>
    <row r="7654" spans="1:9" ht="51" customHeight="1" x14ac:dyDescent="0.25">
      <c r="A7654" s="200">
        <v>43718</v>
      </c>
      <c r="B7654" s="37" t="s">
        <v>2572</v>
      </c>
      <c r="C7654" s="23">
        <v>80</v>
      </c>
      <c r="D7654" s="49" t="s">
        <v>19883</v>
      </c>
      <c r="E7654" s="49" t="s">
        <v>19884</v>
      </c>
      <c r="F7654" s="50" t="s">
        <v>19885</v>
      </c>
      <c r="G7654" s="217">
        <v>11903793.890000001</v>
      </c>
      <c r="H7654" s="212">
        <v>1400446.34</v>
      </c>
      <c r="I7654" s="212">
        <v>13304240.23</v>
      </c>
    </row>
    <row r="7655" spans="1:9" ht="51" customHeight="1" x14ac:dyDescent="0.25">
      <c r="A7655" s="200">
        <v>43718</v>
      </c>
      <c r="B7655" s="37" t="s">
        <v>2572</v>
      </c>
      <c r="C7655" s="23">
        <v>80</v>
      </c>
      <c r="D7655" s="49" t="s">
        <v>19886</v>
      </c>
      <c r="E7655" s="49" t="s">
        <v>19887</v>
      </c>
      <c r="F7655" s="50" t="s">
        <v>19888</v>
      </c>
      <c r="G7655" s="217">
        <v>8998638.0500000007</v>
      </c>
      <c r="H7655" s="212">
        <v>1058663.3</v>
      </c>
      <c r="I7655" s="212">
        <v>10057301.35</v>
      </c>
    </row>
    <row r="7656" spans="1:9" ht="51" customHeight="1" x14ac:dyDescent="0.25">
      <c r="A7656" s="200">
        <v>43718</v>
      </c>
      <c r="B7656" s="37" t="s">
        <v>2572</v>
      </c>
      <c r="C7656" s="23">
        <v>80</v>
      </c>
      <c r="D7656" s="49" t="s">
        <v>19889</v>
      </c>
      <c r="E7656" s="49" t="s">
        <v>9579</v>
      </c>
      <c r="F7656" s="50" t="s">
        <v>19890</v>
      </c>
      <c r="G7656" s="217">
        <v>11037454</v>
      </c>
      <c r="H7656" s="212">
        <v>649262</v>
      </c>
      <c r="I7656" s="212">
        <v>11686716</v>
      </c>
    </row>
    <row r="7657" spans="1:9" ht="51" customHeight="1" x14ac:dyDescent="0.25">
      <c r="A7657" s="200">
        <v>43718</v>
      </c>
      <c r="B7657" s="37" t="s">
        <v>2572</v>
      </c>
      <c r="C7657" s="23">
        <v>83</v>
      </c>
      <c r="D7657" s="49" t="s">
        <v>19891</v>
      </c>
      <c r="E7657" s="49" t="s">
        <v>19892</v>
      </c>
      <c r="F7657" s="50" t="s">
        <v>19893</v>
      </c>
      <c r="G7657" s="217">
        <v>6077500</v>
      </c>
      <c r="H7657" s="212">
        <v>715000</v>
      </c>
      <c r="I7657" s="212">
        <v>6792500</v>
      </c>
    </row>
    <row r="7658" spans="1:9" ht="51" customHeight="1" x14ac:dyDescent="0.25">
      <c r="A7658" s="200">
        <v>43718</v>
      </c>
      <c r="B7658" s="37" t="s">
        <v>2580</v>
      </c>
      <c r="C7658" s="23">
        <v>86</v>
      </c>
      <c r="D7658" s="49" t="s">
        <v>19894</v>
      </c>
      <c r="E7658" s="49" t="s">
        <v>73</v>
      </c>
      <c r="F7658" s="50" t="s">
        <v>19895</v>
      </c>
      <c r="G7658" s="217">
        <v>18853494.73</v>
      </c>
      <c r="H7658" s="212">
        <v>1109029.1000000001</v>
      </c>
      <c r="I7658" s="212">
        <v>19962523.829999998</v>
      </c>
    </row>
    <row r="7659" spans="1:9" ht="51" customHeight="1" x14ac:dyDescent="0.25">
      <c r="A7659" s="200">
        <v>43718</v>
      </c>
      <c r="B7659" s="37" t="s">
        <v>2580</v>
      </c>
      <c r="C7659" s="23">
        <v>86</v>
      </c>
      <c r="D7659" s="49" t="s">
        <v>19896</v>
      </c>
      <c r="E7659" s="49" t="s">
        <v>19897</v>
      </c>
      <c r="F7659" s="50" t="s">
        <v>19898</v>
      </c>
      <c r="G7659" s="217">
        <v>22204859.48</v>
      </c>
      <c r="H7659" s="212">
        <v>1306168.21</v>
      </c>
      <c r="I7659" s="212">
        <v>23511027.690000001</v>
      </c>
    </row>
    <row r="7660" spans="1:9" ht="51" customHeight="1" x14ac:dyDescent="0.25">
      <c r="A7660" s="200">
        <v>43718</v>
      </c>
      <c r="B7660" s="37" t="s">
        <v>2580</v>
      </c>
      <c r="C7660" s="23">
        <v>86</v>
      </c>
      <c r="D7660" s="49" t="s">
        <v>19899</v>
      </c>
      <c r="E7660" s="49" t="s">
        <v>19900</v>
      </c>
      <c r="F7660" s="50" t="s">
        <v>19901</v>
      </c>
      <c r="G7660" s="217">
        <v>10942767.4</v>
      </c>
      <c r="H7660" s="212">
        <v>643692.19999999995</v>
      </c>
      <c r="I7660" s="212">
        <v>11586459.6</v>
      </c>
    </row>
    <row r="7661" spans="1:9" ht="51" customHeight="1" x14ac:dyDescent="0.25">
      <c r="A7661" s="200">
        <v>43718</v>
      </c>
      <c r="B7661" s="37" t="s">
        <v>2580</v>
      </c>
      <c r="C7661" s="23">
        <v>86</v>
      </c>
      <c r="D7661" s="49" t="s">
        <v>19902</v>
      </c>
      <c r="E7661" s="49" t="s">
        <v>120</v>
      </c>
      <c r="F7661" s="50" t="s">
        <v>19903</v>
      </c>
      <c r="G7661" s="217">
        <v>9183125.4499999993</v>
      </c>
      <c r="H7661" s="212">
        <v>540183.85</v>
      </c>
      <c r="I7661" s="212">
        <v>9723309.3000000007</v>
      </c>
    </row>
    <row r="7662" spans="1:9" ht="51" customHeight="1" x14ac:dyDescent="0.25">
      <c r="A7662" s="200">
        <v>43718</v>
      </c>
      <c r="B7662" s="37" t="s">
        <v>2580</v>
      </c>
      <c r="C7662" s="23">
        <v>86</v>
      </c>
      <c r="D7662" s="49" t="s">
        <v>19904</v>
      </c>
      <c r="E7662" s="49" t="s">
        <v>19905</v>
      </c>
      <c r="F7662" s="50" t="s">
        <v>19906</v>
      </c>
      <c r="G7662" s="217">
        <v>10417604.189999999</v>
      </c>
      <c r="H7662" s="212">
        <v>612800.25</v>
      </c>
      <c r="I7662" s="212">
        <v>11030404.439999999</v>
      </c>
    </row>
    <row r="7663" spans="1:9" ht="51" customHeight="1" x14ac:dyDescent="0.25">
      <c r="A7663" s="200">
        <v>43718</v>
      </c>
      <c r="B7663" s="37" t="s">
        <v>2580</v>
      </c>
      <c r="C7663" s="23">
        <v>86</v>
      </c>
      <c r="D7663" s="49" t="s">
        <v>19907</v>
      </c>
      <c r="E7663" s="49" t="s">
        <v>1384</v>
      </c>
      <c r="F7663" s="50" t="s">
        <v>19908</v>
      </c>
      <c r="G7663" s="217">
        <v>4503773.84</v>
      </c>
      <c r="H7663" s="212">
        <v>264927.87</v>
      </c>
      <c r="I7663" s="212">
        <v>4768701.71</v>
      </c>
    </row>
    <row r="7664" spans="1:9" ht="51" customHeight="1" x14ac:dyDescent="0.25">
      <c r="A7664" s="200">
        <v>43725</v>
      </c>
      <c r="B7664" s="37" t="s">
        <v>2571</v>
      </c>
      <c r="C7664" s="23">
        <v>42</v>
      </c>
      <c r="D7664" s="49" t="s">
        <v>19909</v>
      </c>
      <c r="E7664" s="49" t="s">
        <v>2273</v>
      </c>
      <c r="F7664" s="50" t="s">
        <v>19910</v>
      </c>
      <c r="G7664" s="217">
        <v>231707288.58000001</v>
      </c>
      <c r="H7664" s="212">
        <v>13629840.51</v>
      </c>
      <c r="I7664" s="212">
        <v>245337129.09</v>
      </c>
    </row>
    <row r="7665" spans="1:9" ht="51" customHeight="1" x14ac:dyDescent="0.25">
      <c r="A7665" s="200">
        <v>43725</v>
      </c>
      <c r="B7665" s="37" t="s">
        <v>8437</v>
      </c>
      <c r="C7665" s="23">
        <v>45</v>
      </c>
      <c r="D7665" s="49" t="s">
        <v>19911</v>
      </c>
      <c r="E7665" s="49" t="s">
        <v>11393</v>
      </c>
      <c r="F7665" s="50" t="s">
        <v>19912</v>
      </c>
      <c r="G7665" s="217">
        <v>213750</v>
      </c>
      <c r="H7665" s="212">
        <v>0</v>
      </c>
      <c r="I7665" s="212">
        <v>213750</v>
      </c>
    </row>
    <row r="7666" spans="1:9" ht="51" customHeight="1" x14ac:dyDescent="0.25">
      <c r="A7666" s="200">
        <v>43725</v>
      </c>
      <c r="B7666" s="37" t="s">
        <v>8437</v>
      </c>
      <c r="C7666" s="23">
        <v>53</v>
      </c>
      <c r="D7666" s="49" t="s">
        <v>19913</v>
      </c>
      <c r="E7666" s="49" t="s">
        <v>19914</v>
      </c>
      <c r="F7666" s="50" t="s">
        <v>19915</v>
      </c>
      <c r="G7666" s="217">
        <v>596552.5</v>
      </c>
      <c r="H7666" s="212">
        <v>0</v>
      </c>
      <c r="I7666" s="212">
        <v>596552.5</v>
      </c>
    </row>
    <row r="7667" spans="1:9" ht="51" customHeight="1" x14ac:dyDescent="0.25">
      <c r="A7667" s="200">
        <v>43725</v>
      </c>
      <c r="B7667" s="37" t="s">
        <v>8437</v>
      </c>
      <c r="C7667" s="23">
        <v>53</v>
      </c>
      <c r="D7667" s="49" t="s">
        <v>19916</v>
      </c>
      <c r="E7667" s="49" t="s">
        <v>12597</v>
      </c>
      <c r="F7667" s="50" t="s">
        <v>19917</v>
      </c>
      <c r="G7667" s="217">
        <v>1000000.4</v>
      </c>
      <c r="H7667" s="212">
        <v>0</v>
      </c>
      <c r="I7667" s="212">
        <v>1000000.4</v>
      </c>
    </row>
    <row r="7668" spans="1:9" ht="51" customHeight="1" x14ac:dyDescent="0.25">
      <c r="A7668" s="200">
        <v>43725</v>
      </c>
      <c r="B7668" s="37" t="s">
        <v>8437</v>
      </c>
      <c r="C7668" s="23">
        <v>53</v>
      </c>
      <c r="D7668" s="49" t="s">
        <v>19918</v>
      </c>
      <c r="E7668" s="49" t="s">
        <v>19919</v>
      </c>
      <c r="F7668" s="50" t="s">
        <v>19920</v>
      </c>
      <c r="G7668" s="217">
        <v>1000000.4</v>
      </c>
      <c r="H7668" s="212">
        <v>0</v>
      </c>
      <c r="I7668" s="212">
        <v>1000000.4</v>
      </c>
    </row>
    <row r="7669" spans="1:9" ht="51" customHeight="1" x14ac:dyDescent="0.25">
      <c r="A7669" s="200">
        <v>43725</v>
      </c>
      <c r="B7669" s="37" t="s">
        <v>8437</v>
      </c>
      <c r="C7669" s="23">
        <v>53</v>
      </c>
      <c r="D7669" s="49" t="s">
        <v>19921</v>
      </c>
      <c r="E7669" s="49" t="s">
        <v>13019</v>
      </c>
      <c r="F7669" s="50" t="s">
        <v>19922</v>
      </c>
      <c r="G7669" s="217">
        <v>1038041.91</v>
      </c>
      <c r="H7669" s="212">
        <v>0</v>
      </c>
      <c r="I7669" s="212">
        <v>1038041.91</v>
      </c>
    </row>
    <row r="7670" spans="1:9" ht="51" customHeight="1" x14ac:dyDescent="0.25">
      <c r="A7670" s="200">
        <v>43725</v>
      </c>
      <c r="B7670" s="37" t="s">
        <v>8437</v>
      </c>
      <c r="C7670" s="23">
        <v>53</v>
      </c>
      <c r="D7670" s="49" t="s">
        <v>19923</v>
      </c>
      <c r="E7670" s="49" t="s">
        <v>16627</v>
      </c>
      <c r="F7670" s="50" t="s">
        <v>19924</v>
      </c>
      <c r="G7670" s="217">
        <v>1900000</v>
      </c>
      <c r="H7670" s="212">
        <v>0</v>
      </c>
      <c r="I7670" s="212">
        <v>1900000</v>
      </c>
    </row>
    <row r="7671" spans="1:9" ht="51" customHeight="1" x14ac:dyDescent="0.25">
      <c r="A7671" s="200">
        <v>43725</v>
      </c>
      <c r="B7671" s="37" t="s">
        <v>8437</v>
      </c>
      <c r="C7671" s="23">
        <v>53</v>
      </c>
      <c r="D7671" s="49" t="s">
        <v>19925</v>
      </c>
      <c r="E7671" s="49" t="s">
        <v>19926</v>
      </c>
      <c r="F7671" s="50" t="s">
        <v>19927</v>
      </c>
      <c r="G7671" s="217">
        <v>1000000.4</v>
      </c>
      <c r="H7671" s="212">
        <v>0</v>
      </c>
      <c r="I7671" s="212">
        <v>1000000.4</v>
      </c>
    </row>
    <row r="7672" spans="1:9" ht="51" customHeight="1" x14ac:dyDescent="0.25">
      <c r="A7672" s="200">
        <v>43725</v>
      </c>
      <c r="B7672" s="37" t="s">
        <v>8437</v>
      </c>
      <c r="C7672" s="23">
        <v>53</v>
      </c>
      <c r="D7672" s="49" t="s">
        <v>19928</v>
      </c>
      <c r="E7672" s="49" t="s">
        <v>19929</v>
      </c>
      <c r="F7672" s="50" t="s">
        <v>19930</v>
      </c>
      <c r="G7672" s="217">
        <v>1045000</v>
      </c>
      <c r="H7672" s="212">
        <v>0</v>
      </c>
      <c r="I7672" s="212">
        <v>1045000</v>
      </c>
    </row>
    <row r="7673" spans="1:9" ht="51" customHeight="1" x14ac:dyDescent="0.25">
      <c r="A7673" s="200">
        <v>43725</v>
      </c>
      <c r="B7673" s="37" t="s">
        <v>8437</v>
      </c>
      <c r="C7673" s="23">
        <v>53</v>
      </c>
      <c r="D7673" s="49" t="s">
        <v>19931</v>
      </c>
      <c r="E7673" s="49" t="s">
        <v>19932</v>
      </c>
      <c r="F7673" s="50" t="s">
        <v>19933</v>
      </c>
      <c r="G7673" s="217">
        <v>3538886.31</v>
      </c>
      <c r="H7673" s="212">
        <v>0</v>
      </c>
      <c r="I7673" s="212">
        <v>3538886.31</v>
      </c>
    </row>
    <row r="7674" spans="1:9" ht="51" customHeight="1" x14ac:dyDescent="0.25">
      <c r="A7674" s="200">
        <v>43725</v>
      </c>
      <c r="B7674" s="37" t="s">
        <v>8437</v>
      </c>
      <c r="C7674" s="23">
        <v>53</v>
      </c>
      <c r="D7674" s="49" t="s">
        <v>19934</v>
      </c>
      <c r="E7674" s="49" t="s">
        <v>19935</v>
      </c>
      <c r="F7674" s="50" t="s">
        <v>19936</v>
      </c>
      <c r="G7674" s="217">
        <v>4148006.4</v>
      </c>
      <c r="H7674" s="212">
        <v>0</v>
      </c>
      <c r="I7674" s="212">
        <v>4148006.4</v>
      </c>
    </row>
    <row r="7675" spans="1:9" ht="51" customHeight="1" x14ac:dyDescent="0.25">
      <c r="A7675" s="200">
        <v>43725</v>
      </c>
      <c r="B7675" s="37" t="s">
        <v>8437</v>
      </c>
      <c r="C7675" s="23">
        <v>53</v>
      </c>
      <c r="D7675" s="49" t="s">
        <v>19937</v>
      </c>
      <c r="E7675" s="49" t="s">
        <v>524</v>
      </c>
      <c r="F7675" s="50" t="s">
        <v>19938</v>
      </c>
      <c r="G7675" s="217">
        <v>1082207.17</v>
      </c>
      <c r="H7675" s="212">
        <v>0</v>
      </c>
      <c r="I7675" s="212">
        <v>1082207.17</v>
      </c>
    </row>
    <row r="7676" spans="1:9" ht="51" customHeight="1" x14ac:dyDescent="0.25">
      <c r="A7676" s="200">
        <v>43725</v>
      </c>
      <c r="B7676" s="37" t="s">
        <v>8437</v>
      </c>
      <c r="C7676" s="23">
        <v>55</v>
      </c>
      <c r="D7676" s="49" t="s">
        <v>19939</v>
      </c>
      <c r="E7676" s="49" t="s">
        <v>19940</v>
      </c>
      <c r="F7676" s="50" t="s">
        <v>19941</v>
      </c>
      <c r="G7676" s="217">
        <v>3325000</v>
      </c>
      <c r="H7676" s="212">
        <v>0</v>
      </c>
      <c r="I7676" s="212">
        <v>3325000</v>
      </c>
    </row>
    <row r="7677" spans="1:9" ht="51" customHeight="1" x14ac:dyDescent="0.25">
      <c r="A7677" s="200">
        <v>43725</v>
      </c>
      <c r="B7677" s="37" t="s">
        <v>8437</v>
      </c>
      <c r="C7677" s="23">
        <v>55</v>
      </c>
      <c r="D7677" s="49" t="s">
        <v>19942</v>
      </c>
      <c r="E7677" s="49" t="s">
        <v>7260</v>
      </c>
      <c r="F7677" s="50" t="s">
        <v>19943</v>
      </c>
      <c r="G7677" s="217">
        <v>5743851.6500000004</v>
      </c>
      <c r="H7677" s="212">
        <v>0</v>
      </c>
      <c r="I7677" s="212">
        <v>5743851.6500000004</v>
      </c>
    </row>
    <row r="7678" spans="1:9" ht="51" customHeight="1" x14ac:dyDescent="0.25">
      <c r="A7678" s="200">
        <v>43725</v>
      </c>
      <c r="B7678" s="37" t="s">
        <v>8437</v>
      </c>
      <c r="C7678" s="23">
        <v>55</v>
      </c>
      <c r="D7678" s="49" t="s">
        <v>19944</v>
      </c>
      <c r="E7678" s="49" t="s">
        <v>19945</v>
      </c>
      <c r="F7678" s="50" t="s">
        <v>19946</v>
      </c>
      <c r="G7678" s="217">
        <v>2375000</v>
      </c>
      <c r="H7678" s="212">
        <v>0</v>
      </c>
      <c r="I7678" s="212">
        <v>2375000</v>
      </c>
    </row>
    <row r="7679" spans="1:9" ht="51" customHeight="1" x14ac:dyDescent="0.25">
      <c r="A7679" s="200">
        <v>43725</v>
      </c>
      <c r="B7679" s="37" t="s">
        <v>8437</v>
      </c>
      <c r="C7679" s="23">
        <v>62</v>
      </c>
      <c r="D7679" s="49" t="s">
        <v>19947</v>
      </c>
      <c r="E7679" s="49" t="s">
        <v>19948</v>
      </c>
      <c r="F7679" s="50" t="s">
        <v>19949</v>
      </c>
      <c r="G7679" s="217">
        <v>4706446.09</v>
      </c>
      <c r="H7679" s="212">
        <v>0</v>
      </c>
      <c r="I7679" s="212">
        <v>4706446.09</v>
      </c>
    </row>
    <row r="7680" spans="1:9" ht="51" customHeight="1" x14ac:dyDescent="0.25">
      <c r="A7680" s="200">
        <v>43725</v>
      </c>
      <c r="B7680" s="37" t="s">
        <v>2580</v>
      </c>
      <c r="C7680" s="23">
        <v>66</v>
      </c>
      <c r="D7680" s="49" t="s">
        <v>19950</v>
      </c>
      <c r="E7680" s="49" t="s">
        <v>8918</v>
      </c>
      <c r="F7680" s="50" t="s">
        <v>19951</v>
      </c>
      <c r="G7680" s="217">
        <v>5048880.43</v>
      </c>
      <c r="H7680" s="212">
        <v>296992.96999999997</v>
      </c>
      <c r="I7680" s="212">
        <v>5345873.4000000004</v>
      </c>
    </row>
    <row r="7681" spans="1:9" ht="51" customHeight="1" x14ac:dyDescent="0.25">
      <c r="A7681" s="200">
        <v>43725</v>
      </c>
      <c r="B7681" s="37" t="s">
        <v>2580</v>
      </c>
      <c r="C7681" s="23">
        <v>66</v>
      </c>
      <c r="D7681" s="49" t="s">
        <v>19952</v>
      </c>
      <c r="E7681" s="49" t="s">
        <v>38</v>
      </c>
      <c r="F7681" s="50" t="s">
        <v>19953</v>
      </c>
      <c r="G7681" s="217">
        <v>27199999.149999999</v>
      </c>
      <c r="H7681" s="212">
        <v>1599999.95</v>
      </c>
      <c r="I7681" s="212">
        <v>28799999.100000001</v>
      </c>
    </row>
    <row r="7682" spans="1:9" ht="51" customHeight="1" x14ac:dyDescent="0.25">
      <c r="A7682" s="200">
        <v>43725</v>
      </c>
      <c r="B7682" s="37" t="s">
        <v>2580</v>
      </c>
      <c r="C7682" s="23">
        <v>67</v>
      </c>
      <c r="D7682" s="49" t="s">
        <v>19954</v>
      </c>
      <c r="E7682" s="49" t="s">
        <v>5916</v>
      </c>
      <c r="F7682" s="50" t="s">
        <v>19955</v>
      </c>
      <c r="G7682" s="217">
        <v>8418390.6500000004</v>
      </c>
      <c r="H7682" s="212">
        <v>495199.45</v>
      </c>
      <c r="I7682" s="212">
        <v>8913590.0999999996</v>
      </c>
    </row>
    <row r="7683" spans="1:9" ht="51" customHeight="1" x14ac:dyDescent="0.25">
      <c r="A7683" s="200">
        <v>43725</v>
      </c>
      <c r="B7683" s="37" t="s">
        <v>2580</v>
      </c>
      <c r="C7683" s="23">
        <v>67</v>
      </c>
      <c r="D7683" s="49" t="s">
        <v>19956</v>
      </c>
      <c r="E7683" s="49" t="s">
        <v>5045</v>
      </c>
      <c r="F7683" s="50" t="s">
        <v>19957</v>
      </c>
      <c r="G7683" s="217">
        <v>1326031.58</v>
      </c>
      <c r="H7683" s="212">
        <v>78001.86</v>
      </c>
      <c r="I7683" s="212">
        <v>1404033.44</v>
      </c>
    </row>
    <row r="7684" spans="1:9" ht="51" customHeight="1" x14ac:dyDescent="0.25">
      <c r="A7684" s="200">
        <v>43725</v>
      </c>
      <c r="B7684" s="37" t="s">
        <v>2580</v>
      </c>
      <c r="C7684" s="23">
        <v>67</v>
      </c>
      <c r="D7684" s="49" t="s">
        <v>19958</v>
      </c>
      <c r="E7684" s="49" t="s">
        <v>5045</v>
      </c>
      <c r="F7684" s="50" t="s">
        <v>19959</v>
      </c>
      <c r="G7684" s="217">
        <v>2550000</v>
      </c>
      <c r="H7684" s="212">
        <v>150000</v>
      </c>
      <c r="I7684" s="212">
        <v>2700000</v>
      </c>
    </row>
    <row r="7685" spans="1:9" ht="51" customHeight="1" x14ac:dyDescent="0.25">
      <c r="A7685" s="200">
        <v>43725</v>
      </c>
      <c r="B7685" s="37" t="s">
        <v>8437</v>
      </c>
      <c r="C7685" s="23">
        <v>68</v>
      </c>
      <c r="D7685" s="49" t="s">
        <v>19960</v>
      </c>
      <c r="E7685" s="49" t="s">
        <v>15684</v>
      </c>
      <c r="F7685" s="50" t="s">
        <v>5467</v>
      </c>
      <c r="G7685" s="217">
        <v>2251050.65</v>
      </c>
      <c r="H7685" s="212">
        <v>0</v>
      </c>
      <c r="I7685" s="212">
        <v>2251050.65</v>
      </c>
    </row>
    <row r="7686" spans="1:9" ht="51" customHeight="1" x14ac:dyDescent="0.25">
      <c r="A7686" s="200">
        <v>43725</v>
      </c>
      <c r="B7686" s="37" t="s">
        <v>8437</v>
      </c>
      <c r="C7686" s="23">
        <v>68</v>
      </c>
      <c r="D7686" s="49" t="s">
        <v>19961</v>
      </c>
      <c r="E7686" s="49" t="s">
        <v>19962</v>
      </c>
      <c r="F7686" s="50" t="s">
        <v>19963</v>
      </c>
      <c r="G7686" s="217">
        <v>1691378.1</v>
      </c>
      <c r="H7686" s="212">
        <v>0</v>
      </c>
      <c r="I7686" s="212">
        <v>1691378.1</v>
      </c>
    </row>
    <row r="7687" spans="1:9" ht="51" customHeight="1" x14ac:dyDescent="0.25">
      <c r="A7687" s="200">
        <v>43725</v>
      </c>
      <c r="B7687" s="37" t="s">
        <v>8437</v>
      </c>
      <c r="C7687" s="23">
        <v>68</v>
      </c>
      <c r="D7687" s="49" t="s">
        <v>19964</v>
      </c>
      <c r="E7687" s="49" t="s">
        <v>19965</v>
      </c>
      <c r="F7687" s="50" t="s">
        <v>19966</v>
      </c>
      <c r="G7687" s="217">
        <v>2360578.67</v>
      </c>
      <c r="H7687" s="212">
        <v>0</v>
      </c>
      <c r="I7687" s="212">
        <v>2360578.67</v>
      </c>
    </row>
    <row r="7688" spans="1:9" ht="51" customHeight="1" x14ac:dyDescent="0.25">
      <c r="A7688" s="200">
        <v>43725</v>
      </c>
      <c r="B7688" s="37" t="s">
        <v>8437</v>
      </c>
      <c r="C7688" s="23">
        <v>68</v>
      </c>
      <c r="D7688" s="49" t="s">
        <v>19967</v>
      </c>
      <c r="E7688" s="49" t="s">
        <v>17706</v>
      </c>
      <c r="F7688" s="50" t="s">
        <v>19968</v>
      </c>
      <c r="G7688" s="217">
        <v>1999997.95</v>
      </c>
      <c r="H7688" s="212">
        <v>0</v>
      </c>
      <c r="I7688" s="212">
        <v>1999997.95</v>
      </c>
    </row>
    <row r="7689" spans="1:9" ht="51" customHeight="1" x14ac:dyDescent="0.25">
      <c r="A7689" s="200">
        <v>43725</v>
      </c>
      <c r="B7689" s="37" t="s">
        <v>8437</v>
      </c>
      <c r="C7689" s="23">
        <v>69</v>
      </c>
      <c r="D7689" s="49" t="s">
        <v>19969</v>
      </c>
      <c r="E7689" s="49" t="s">
        <v>19970</v>
      </c>
      <c r="F7689" s="50" t="s">
        <v>19971</v>
      </c>
      <c r="G7689" s="217">
        <v>442992.6</v>
      </c>
      <c r="H7689" s="212">
        <v>0</v>
      </c>
      <c r="I7689" s="212">
        <v>442992.6</v>
      </c>
    </row>
    <row r="7690" spans="1:9" ht="51" customHeight="1" x14ac:dyDescent="0.25">
      <c r="A7690" s="200">
        <v>43725</v>
      </c>
      <c r="B7690" s="37" t="s">
        <v>8437</v>
      </c>
      <c r="C7690" s="23">
        <v>69</v>
      </c>
      <c r="D7690" s="49" t="s">
        <v>19972</v>
      </c>
      <c r="E7690" s="49" t="s">
        <v>19973</v>
      </c>
      <c r="F7690" s="50" t="s">
        <v>19974</v>
      </c>
      <c r="G7690" s="217">
        <v>376657.9</v>
      </c>
      <c r="H7690" s="212">
        <v>0</v>
      </c>
      <c r="I7690" s="212">
        <v>376657.9</v>
      </c>
    </row>
    <row r="7691" spans="1:9" ht="51" customHeight="1" x14ac:dyDescent="0.25">
      <c r="A7691" s="200">
        <v>43725</v>
      </c>
      <c r="B7691" s="37" t="s">
        <v>8437</v>
      </c>
      <c r="C7691" s="23">
        <v>69</v>
      </c>
      <c r="D7691" s="49" t="s">
        <v>19975</v>
      </c>
      <c r="E7691" s="49" t="s">
        <v>19976</v>
      </c>
      <c r="F7691" s="50" t="s">
        <v>19977</v>
      </c>
      <c r="G7691" s="217">
        <v>181502.25</v>
      </c>
      <c r="H7691" s="212">
        <v>0</v>
      </c>
      <c r="I7691" s="212">
        <v>181502.25</v>
      </c>
    </row>
    <row r="7692" spans="1:9" ht="51" customHeight="1" x14ac:dyDescent="0.25">
      <c r="A7692" s="200">
        <v>43725</v>
      </c>
      <c r="B7692" s="37" t="s">
        <v>2581</v>
      </c>
      <c r="C7692" s="23">
        <v>78</v>
      </c>
      <c r="D7692" s="49" t="s">
        <v>19978</v>
      </c>
      <c r="E7692" s="49" t="s">
        <v>11421</v>
      </c>
      <c r="F7692" s="50" t="s">
        <v>19979</v>
      </c>
      <c r="G7692" s="217">
        <v>9963850.3800000008</v>
      </c>
      <c r="H7692" s="212">
        <v>0</v>
      </c>
      <c r="I7692" s="212">
        <v>9963850.3800000008</v>
      </c>
    </row>
    <row r="7693" spans="1:9" ht="51" customHeight="1" x14ac:dyDescent="0.25">
      <c r="A7693" s="200">
        <v>43725</v>
      </c>
      <c r="B7693" s="37" t="s">
        <v>2581</v>
      </c>
      <c r="C7693" s="23">
        <v>78</v>
      </c>
      <c r="D7693" s="49" t="s">
        <v>19980</v>
      </c>
      <c r="E7693" s="49" t="s">
        <v>19981</v>
      </c>
      <c r="F7693" s="50" t="s">
        <v>19982</v>
      </c>
      <c r="G7693" s="217">
        <v>1617472.76</v>
      </c>
      <c r="H7693" s="212">
        <v>0</v>
      </c>
      <c r="I7693" s="212">
        <v>1617472.76</v>
      </c>
    </row>
    <row r="7694" spans="1:9" ht="51" customHeight="1" x14ac:dyDescent="0.25">
      <c r="A7694" s="200">
        <v>43725</v>
      </c>
      <c r="B7694" s="37" t="s">
        <v>2581</v>
      </c>
      <c r="C7694" s="23">
        <v>78</v>
      </c>
      <c r="D7694" s="49" t="s">
        <v>19983</v>
      </c>
      <c r="E7694" s="49" t="s">
        <v>19984</v>
      </c>
      <c r="F7694" s="50" t="s">
        <v>19985</v>
      </c>
      <c r="G7694" s="217">
        <v>1821991.15</v>
      </c>
      <c r="H7694" s="212">
        <v>0</v>
      </c>
      <c r="I7694" s="212">
        <v>1821991.15</v>
      </c>
    </row>
    <row r="7695" spans="1:9" ht="51" customHeight="1" x14ac:dyDescent="0.25">
      <c r="A7695" s="200">
        <v>43725</v>
      </c>
      <c r="B7695" s="37" t="s">
        <v>2581</v>
      </c>
      <c r="C7695" s="23">
        <v>78</v>
      </c>
      <c r="D7695" s="49" t="s">
        <v>19986</v>
      </c>
      <c r="E7695" s="49" t="s">
        <v>19987</v>
      </c>
      <c r="F7695" s="50" t="s">
        <v>19988</v>
      </c>
      <c r="G7695" s="217">
        <v>3067799.1</v>
      </c>
      <c r="H7695" s="212">
        <v>0</v>
      </c>
      <c r="I7695" s="212">
        <v>3067799.1</v>
      </c>
    </row>
    <row r="7696" spans="1:9" ht="51" customHeight="1" x14ac:dyDescent="0.25">
      <c r="A7696" s="200">
        <v>43725</v>
      </c>
      <c r="B7696" s="37" t="s">
        <v>2581</v>
      </c>
      <c r="C7696" s="23">
        <v>78</v>
      </c>
      <c r="D7696" s="49" t="s">
        <v>19989</v>
      </c>
      <c r="E7696" s="49" t="s">
        <v>5036</v>
      </c>
      <c r="F7696" s="50" t="s">
        <v>19990</v>
      </c>
      <c r="G7696" s="217">
        <v>5923081.7999999998</v>
      </c>
      <c r="H7696" s="212">
        <v>296154.09000000003</v>
      </c>
      <c r="I7696" s="212">
        <v>6219235.8899999997</v>
      </c>
    </row>
    <row r="7697" spans="1:9" ht="51" customHeight="1" x14ac:dyDescent="0.25">
      <c r="A7697" s="200">
        <v>43725</v>
      </c>
      <c r="B7697" s="37" t="s">
        <v>2581</v>
      </c>
      <c r="C7697" s="23">
        <v>78</v>
      </c>
      <c r="D7697" s="49" t="s">
        <v>19991</v>
      </c>
      <c r="E7697" s="49" t="s">
        <v>11421</v>
      </c>
      <c r="F7697" s="50" t="s">
        <v>19992</v>
      </c>
      <c r="G7697" s="217">
        <v>5958411.8700000001</v>
      </c>
      <c r="H7697" s="212">
        <v>0</v>
      </c>
      <c r="I7697" s="212">
        <v>5958411.8700000001</v>
      </c>
    </row>
    <row r="7698" spans="1:9" ht="51" customHeight="1" x14ac:dyDescent="0.25">
      <c r="A7698" s="200">
        <v>43725</v>
      </c>
      <c r="B7698" s="37" t="s">
        <v>2581</v>
      </c>
      <c r="C7698" s="23">
        <v>78</v>
      </c>
      <c r="D7698" s="49" t="s">
        <v>19993</v>
      </c>
      <c r="E7698" s="49" t="s">
        <v>19994</v>
      </c>
      <c r="F7698" s="50" t="s">
        <v>19995</v>
      </c>
      <c r="G7698" s="217">
        <v>763013.84</v>
      </c>
      <c r="H7698" s="212">
        <v>0</v>
      </c>
      <c r="I7698" s="212">
        <v>763013.84</v>
      </c>
    </row>
    <row r="7699" spans="1:9" ht="51" customHeight="1" x14ac:dyDescent="0.25">
      <c r="A7699" s="200">
        <v>43725</v>
      </c>
      <c r="B7699" s="37" t="s">
        <v>2581</v>
      </c>
      <c r="C7699" s="23">
        <v>78</v>
      </c>
      <c r="D7699" s="49" t="s">
        <v>19996</v>
      </c>
      <c r="E7699" s="49" t="s">
        <v>19997</v>
      </c>
      <c r="F7699" s="50" t="s">
        <v>19998</v>
      </c>
      <c r="G7699" s="217">
        <v>4523263.2300000004</v>
      </c>
      <c r="H7699" s="212">
        <v>0</v>
      </c>
      <c r="I7699" s="212">
        <v>4523263.2300000004</v>
      </c>
    </row>
    <row r="7700" spans="1:9" ht="51" customHeight="1" x14ac:dyDescent="0.25">
      <c r="A7700" s="200">
        <v>43725</v>
      </c>
      <c r="B7700" s="37" t="s">
        <v>2581</v>
      </c>
      <c r="C7700" s="23">
        <v>78</v>
      </c>
      <c r="D7700" s="49" t="s">
        <v>19999</v>
      </c>
      <c r="E7700" s="49" t="s">
        <v>20000</v>
      </c>
      <c r="F7700" s="50" t="s">
        <v>20001</v>
      </c>
      <c r="G7700" s="217">
        <v>1833411.6</v>
      </c>
      <c r="H7700" s="212">
        <v>0</v>
      </c>
      <c r="I7700" s="212">
        <v>1833411.6</v>
      </c>
    </row>
    <row r="7701" spans="1:9" ht="51" customHeight="1" x14ac:dyDescent="0.25">
      <c r="A7701" s="200">
        <v>43725</v>
      </c>
      <c r="B7701" s="37" t="s">
        <v>2581</v>
      </c>
      <c r="C7701" s="23">
        <v>78</v>
      </c>
      <c r="D7701" s="49" t="s">
        <v>20002</v>
      </c>
      <c r="E7701" s="49" t="s">
        <v>11421</v>
      </c>
      <c r="F7701" s="50" t="s">
        <v>20003</v>
      </c>
      <c r="G7701" s="217">
        <v>3211783.47</v>
      </c>
      <c r="H7701" s="212">
        <v>0</v>
      </c>
      <c r="I7701" s="212">
        <v>3211783.47</v>
      </c>
    </row>
    <row r="7702" spans="1:9" ht="51" customHeight="1" x14ac:dyDescent="0.25">
      <c r="A7702" s="200">
        <v>43725</v>
      </c>
      <c r="B7702" s="37" t="s">
        <v>2581</v>
      </c>
      <c r="C7702" s="23">
        <v>78</v>
      </c>
      <c r="D7702" s="49" t="s">
        <v>20004</v>
      </c>
      <c r="E7702" s="49" t="s">
        <v>20005</v>
      </c>
      <c r="F7702" s="50" t="s">
        <v>20006</v>
      </c>
      <c r="G7702" s="217">
        <v>614996.73</v>
      </c>
      <c r="H7702" s="212">
        <v>0</v>
      </c>
      <c r="I7702" s="212">
        <v>614996.73</v>
      </c>
    </row>
    <row r="7703" spans="1:9" ht="51" customHeight="1" x14ac:dyDescent="0.25">
      <c r="A7703" s="200">
        <v>43725</v>
      </c>
      <c r="B7703" s="37" t="s">
        <v>2581</v>
      </c>
      <c r="C7703" s="23">
        <v>78</v>
      </c>
      <c r="D7703" s="49" t="s">
        <v>20007</v>
      </c>
      <c r="E7703" s="49" t="s">
        <v>11421</v>
      </c>
      <c r="F7703" s="50" t="s">
        <v>20008</v>
      </c>
      <c r="G7703" s="217">
        <v>5430881.9199999999</v>
      </c>
      <c r="H7703" s="212">
        <v>0</v>
      </c>
      <c r="I7703" s="212">
        <v>5430881.9199999999</v>
      </c>
    </row>
    <row r="7704" spans="1:9" ht="51" customHeight="1" x14ac:dyDescent="0.25">
      <c r="A7704" s="200">
        <v>43725</v>
      </c>
      <c r="B7704" s="37" t="s">
        <v>2581</v>
      </c>
      <c r="C7704" s="23">
        <v>78</v>
      </c>
      <c r="D7704" s="49" t="s">
        <v>20009</v>
      </c>
      <c r="E7704" s="49" t="s">
        <v>20010</v>
      </c>
      <c r="F7704" s="50" t="s">
        <v>20011</v>
      </c>
      <c r="G7704" s="217">
        <v>2373778.5</v>
      </c>
      <c r="H7704" s="212">
        <v>0</v>
      </c>
      <c r="I7704" s="212">
        <v>2373778.5</v>
      </c>
    </row>
    <row r="7705" spans="1:9" ht="51" customHeight="1" x14ac:dyDescent="0.25">
      <c r="A7705" s="200">
        <v>43733</v>
      </c>
      <c r="B7705" s="37" t="s">
        <v>2577</v>
      </c>
      <c r="C7705" s="23">
        <v>6</v>
      </c>
      <c r="D7705" s="49" t="s">
        <v>20012</v>
      </c>
      <c r="E7705" s="49" t="s">
        <v>935</v>
      </c>
      <c r="F7705" s="50" t="s">
        <v>20013</v>
      </c>
      <c r="G7705" s="217">
        <v>3186117.6</v>
      </c>
      <c r="H7705" s="212">
        <v>0</v>
      </c>
      <c r="I7705" s="212">
        <v>3186117.6</v>
      </c>
    </row>
    <row r="7706" spans="1:9" ht="51" customHeight="1" x14ac:dyDescent="0.25">
      <c r="A7706" s="200">
        <v>43733</v>
      </c>
      <c r="B7706" s="37" t="s">
        <v>2577</v>
      </c>
      <c r="C7706" s="23">
        <v>6</v>
      </c>
      <c r="D7706" s="49" t="s">
        <v>20014</v>
      </c>
      <c r="E7706" s="49" t="s">
        <v>5374</v>
      </c>
      <c r="F7706" s="50" t="s">
        <v>45</v>
      </c>
      <c r="G7706" s="217">
        <v>1335738</v>
      </c>
      <c r="H7706" s="212">
        <v>0</v>
      </c>
      <c r="I7706" s="212">
        <v>1335738</v>
      </c>
    </row>
    <row r="7707" spans="1:9" ht="51" customHeight="1" x14ac:dyDescent="0.25">
      <c r="A7707" s="200">
        <v>43733</v>
      </c>
      <c r="B7707" s="37" t="s">
        <v>2577</v>
      </c>
      <c r="C7707" s="23">
        <v>6</v>
      </c>
      <c r="D7707" s="49" t="s">
        <v>20015</v>
      </c>
      <c r="E7707" s="49" t="s">
        <v>2493</v>
      </c>
      <c r="F7707" s="50" t="s">
        <v>20016</v>
      </c>
      <c r="G7707" s="217">
        <v>6491207.5</v>
      </c>
      <c r="H7707" s="212">
        <v>0</v>
      </c>
      <c r="I7707" s="212">
        <v>6491207.5</v>
      </c>
    </row>
    <row r="7708" spans="1:9" ht="51" customHeight="1" x14ac:dyDescent="0.25">
      <c r="A7708" s="200">
        <v>43733</v>
      </c>
      <c r="B7708" s="37" t="s">
        <v>2577</v>
      </c>
      <c r="C7708" s="23">
        <v>6</v>
      </c>
      <c r="D7708" s="49" t="s">
        <v>20017</v>
      </c>
      <c r="E7708" s="49" t="s">
        <v>20018</v>
      </c>
      <c r="F7708" s="50" t="s">
        <v>20019</v>
      </c>
      <c r="G7708" s="217">
        <v>13588249</v>
      </c>
      <c r="H7708" s="212">
        <v>0</v>
      </c>
      <c r="I7708" s="212">
        <v>13588249</v>
      </c>
    </row>
    <row r="7709" spans="1:9" ht="51" customHeight="1" x14ac:dyDescent="0.25">
      <c r="A7709" s="200">
        <v>43733</v>
      </c>
      <c r="B7709" s="37" t="s">
        <v>8437</v>
      </c>
      <c r="C7709" s="23">
        <v>45</v>
      </c>
      <c r="D7709" s="49" t="s">
        <v>20020</v>
      </c>
      <c r="E7709" s="49" t="s">
        <v>20021</v>
      </c>
      <c r="F7709" s="50" t="s">
        <v>20022</v>
      </c>
      <c r="G7709" s="217">
        <v>204250</v>
      </c>
      <c r="H7709" s="212">
        <v>0</v>
      </c>
      <c r="I7709" s="212">
        <v>204250</v>
      </c>
    </row>
    <row r="7710" spans="1:9" ht="51" customHeight="1" x14ac:dyDescent="0.25">
      <c r="A7710" s="200">
        <v>43733</v>
      </c>
      <c r="B7710" s="37" t="s">
        <v>2573</v>
      </c>
      <c r="C7710" s="23">
        <v>48</v>
      </c>
      <c r="D7710" s="49" t="s">
        <v>20023</v>
      </c>
      <c r="E7710" s="49" t="s">
        <v>20024</v>
      </c>
      <c r="F7710" s="50" t="s">
        <v>20025</v>
      </c>
      <c r="G7710" s="217">
        <v>70937500</v>
      </c>
      <c r="H7710" s="212">
        <v>0</v>
      </c>
      <c r="I7710" s="212">
        <v>70937500</v>
      </c>
    </row>
    <row r="7711" spans="1:9" ht="51" customHeight="1" x14ac:dyDescent="0.25">
      <c r="A7711" s="200">
        <v>43733</v>
      </c>
      <c r="B7711" s="37" t="s">
        <v>2582</v>
      </c>
      <c r="C7711" s="23">
        <v>50</v>
      </c>
      <c r="D7711" s="49" t="s">
        <v>20026</v>
      </c>
      <c r="E7711" s="49" t="s">
        <v>2089</v>
      </c>
      <c r="F7711" s="50" t="s">
        <v>20027</v>
      </c>
      <c r="G7711" s="217">
        <v>4789854.93</v>
      </c>
      <c r="H7711" s="212">
        <v>281756.17</v>
      </c>
      <c r="I7711" s="212">
        <v>5071611.0999999996</v>
      </c>
    </row>
    <row r="7712" spans="1:9" ht="51" customHeight="1" x14ac:dyDescent="0.25">
      <c r="A7712" s="200">
        <v>43733</v>
      </c>
      <c r="B7712" s="37" t="s">
        <v>8437</v>
      </c>
      <c r="C7712" s="23">
        <v>53</v>
      </c>
      <c r="D7712" s="49" t="s">
        <v>20028</v>
      </c>
      <c r="E7712" s="49" t="s">
        <v>20029</v>
      </c>
      <c r="F7712" s="50" t="s">
        <v>20030</v>
      </c>
      <c r="G7712" s="217">
        <v>2565000</v>
      </c>
      <c r="H7712" s="212">
        <v>0</v>
      </c>
      <c r="I7712" s="212">
        <v>2565000</v>
      </c>
    </row>
    <row r="7713" spans="1:9" ht="51" customHeight="1" x14ac:dyDescent="0.25">
      <c r="A7713" s="200">
        <v>43733</v>
      </c>
      <c r="B7713" s="37" t="s">
        <v>8437</v>
      </c>
      <c r="C7713" s="23">
        <v>53</v>
      </c>
      <c r="D7713" s="49" t="s">
        <v>20031</v>
      </c>
      <c r="E7713" s="49" t="s">
        <v>20032</v>
      </c>
      <c r="F7713" s="50" t="s">
        <v>20033</v>
      </c>
      <c r="G7713" s="217">
        <v>3990000</v>
      </c>
      <c r="H7713" s="212">
        <v>0</v>
      </c>
      <c r="I7713" s="212">
        <v>3990000</v>
      </c>
    </row>
    <row r="7714" spans="1:9" ht="51" customHeight="1" x14ac:dyDescent="0.25">
      <c r="A7714" s="200">
        <v>43733</v>
      </c>
      <c r="B7714" s="37" t="s">
        <v>8437</v>
      </c>
      <c r="C7714" s="23">
        <v>53</v>
      </c>
      <c r="D7714" s="49" t="s">
        <v>20034</v>
      </c>
      <c r="E7714" s="49" t="s">
        <v>450</v>
      </c>
      <c r="F7714" s="50" t="s">
        <v>20035</v>
      </c>
      <c r="G7714" s="217">
        <v>4261286.51</v>
      </c>
      <c r="H7714" s="212">
        <v>0</v>
      </c>
      <c r="I7714" s="212">
        <v>4261286.51</v>
      </c>
    </row>
    <row r="7715" spans="1:9" ht="51" customHeight="1" x14ac:dyDescent="0.25">
      <c r="A7715" s="200">
        <v>43733</v>
      </c>
      <c r="B7715" s="37" t="s">
        <v>8437</v>
      </c>
      <c r="C7715" s="23">
        <v>53</v>
      </c>
      <c r="D7715" s="49" t="s">
        <v>20036</v>
      </c>
      <c r="E7715" s="49" t="s">
        <v>9391</v>
      </c>
      <c r="F7715" s="50" t="s">
        <v>20037</v>
      </c>
      <c r="G7715" s="217">
        <v>4750000</v>
      </c>
      <c r="H7715" s="212">
        <v>0</v>
      </c>
      <c r="I7715" s="212">
        <v>4750000</v>
      </c>
    </row>
    <row r="7716" spans="1:9" ht="51" customHeight="1" x14ac:dyDescent="0.25">
      <c r="A7716" s="200">
        <v>43733</v>
      </c>
      <c r="B7716" s="37" t="s">
        <v>8437</v>
      </c>
      <c r="C7716" s="23">
        <v>53</v>
      </c>
      <c r="D7716" s="49" t="s">
        <v>20038</v>
      </c>
      <c r="E7716" s="49" t="s">
        <v>20039</v>
      </c>
      <c r="F7716" s="50" t="s">
        <v>20040</v>
      </c>
      <c r="G7716" s="217">
        <v>3990000</v>
      </c>
      <c r="H7716" s="212">
        <v>0</v>
      </c>
      <c r="I7716" s="212">
        <v>3990000</v>
      </c>
    </row>
    <row r="7717" spans="1:9" ht="51" customHeight="1" x14ac:dyDescent="0.25">
      <c r="A7717" s="200">
        <v>43733</v>
      </c>
      <c r="B7717" s="37" t="s">
        <v>8437</v>
      </c>
      <c r="C7717" s="23">
        <v>53</v>
      </c>
      <c r="D7717" s="49" t="s">
        <v>20041</v>
      </c>
      <c r="E7717" s="49" t="s">
        <v>20042</v>
      </c>
      <c r="F7717" s="50" t="s">
        <v>20043</v>
      </c>
      <c r="G7717" s="217">
        <v>1142030.46</v>
      </c>
      <c r="H7717" s="212">
        <v>0</v>
      </c>
      <c r="I7717" s="212">
        <v>1142030.46</v>
      </c>
    </row>
    <row r="7718" spans="1:9" ht="51" customHeight="1" x14ac:dyDescent="0.25">
      <c r="A7718" s="200">
        <v>43733</v>
      </c>
      <c r="B7718" s="37" t="s">
        <v>8437</v>
      </c>
      <c r="C7718" s="23">
        <v>53</v>
      </c>
      <c r="D7718" s="49" t="s">
        <v>20044</v>
      </c>
      <c r="E7718" s="49" t="s">
        <v>16396</v>
      </c>
      <c r="F7718" s="50" t="s">
        <v>20045</v>
      </c>
      <c r="G7718" s="217">
        <v>2078973.67</v>
      </c>
      <c r="H7718" s="212">
        <v>0</v>
      </c>
      <c r="I7718" s="212">
        <v>2078973.67</v>
      </c>
    </row>
    <row r="7719" spans="1:9" ht="51" customHeight="1" x14ac:dyDescent="0.25">
      <c r="A7719" s="200">
        <v>43733</v>
      </c>
      <c r="B7719" s="37" t="s">
        <v>8437</v>
      </c>
      <c r="C7719" s="23">
        <v>53</v>
      </c>
      <c r="D7719" s="49" t="s">
        <v>20046</v>
      </c>
      <c r="E7719" s="49" t="s">
        <v>12991</v>
      </c>
      <c r="F7719" s="50" t="s">
        <v>20047</v>
      </c>
      <c r="G7719" s="217">
        <v>4638824.62</v>
      </c>
      <c r="H7719" s="212">
        <v>0</v>
      </c>
      <c r="I7719" s="212">
        <v>4638824.62</v>
      </c>
    </row>
    <row r="7720" spans="1:9" ht="51" customHeight="1" x14ac:dyDescent="0.25">
      <c r="A7720" s="200">
        <v>43733</v>
      </c>
      <c r="B7720" s="37" t="s">
        <v>8437</v>
      </c>
      <c r="C7720" s="23">
        <v>65</v>
      </c>
      <c r="D7720" s="49" t="s">
        <v>20048</v>
      </c>
      <c r="E7720" s="49" t="s">
        <v>20049</v>
      </c>
      <c r="F7720" s="50" t="s">
        <v>20050</v>
      </c>
      <c r="G7720" s="217">
        <v>2210528.4</v>
      </c>
      <c r="H7720" s="212">
        <v>0</v>
      </c>
      <c r="I7720" s="212">
        <v>2210528.4</v>
      </c>
    </row>
    <row r="7721" spans="1:9" ht="51" customHeight="1" x14ac:dyDescent="0.25">
      <c r="A7721" s="200">
        <v>43733</v>
      </c>
      <c r="B7721" s="37" t="s">
        <v>2580</v>
      </c>
      <c r="C7721" s="23">
        <v>66</v>
      </c>
      <c r="D7721" s="49" t="s">
        <v>20051</v>
      </c>
      <c r="E7721" s="49" t="s">
        <v>1181</v>
      </c>
      <c r="F7721" s="50" t="s">
        <v>20052</v>
      </c>
      <c r="G7721" s="217">
        <v>2521687.35</v>
      </c>
      <c r="H7721" s="212">
        <v>148334.54999999999</v>
      </c>
      <c r="I7721" s="212">
        <v>2670021.9</v>
      </c>
    </row>
    <row r="7722" spans="1:9" ht="51" customHeight="1" x14ac:dyDescent="0.25">
      <c r="A7722" s="200">
        <v>43733</v>
      </c>
      <c r="B7722" s="37" t="s">
        <v>2580</v>
      </c>
      <c r="C7722" s="23">
        <v>66</v>
      </c>
      <c r="D7722" s="49" t="s">
        <v>20053</v>
      </c>
      <c r="E7722" s="49" t="s">
        <v>20054</v>
      </c>
      <c r="F7722" s="50" t="s">
        <v>20055</v>
      </c>
      <c r="G7722" s="217">
        <v>1926380.65</v>
      </c>
      <c r="H7722" s="212">
        <v>113316.51</v>
      </c>
      <c r="I7722" s="212">
        <v>2039697.16</v>
      </c>
    </row>
    <row r="7723" spans="1:9" ht="51" customHeight="1" x14ac:dyDescent="0.25">
      <c r="A7723" s="200">
        <v>43733</v>
      </c>
      <c r="B7723" s="37" t="s">
        <v>2580</v>
      </c>
      <c r="C7723" s="23">
        <v>66</v>
      </c>
      <c r="D7723" s="49" t="s">
        <v>20056</v>
      </c>
      <c r="E7723" s="49" t="s">
        <v>13143</v>
      </c>
      <c r="F7723" s="50" t="s">
        <v>20057</v>
      </c>
      <c r="G7723" s="217">
        <v>3222662.8</v>
      </c>
      <c r="H7723" s="212">
        <v>189568.4</v>
      </c>
      <c r="I7723" s="212">
        <v>3412231.2</v>
      </c>
    </row>
    <row r="7724" spans="1:9" ht="51" customHeight="1" x14ac:dyDescent="0.25">
      <c r="A7724" s="200">
        <v>43733</v>
      </c>
      <c r="B7724" s="37" t="s">
        <v>2580</v>
      </c>
      <c r="C7724" s="23">
        <v>66</v>
      </c>
      <c r="D7724" s="49" t="s">
        <v>20058</v>
      </c>
      <c r="E7724" s="49" t="s">
        <v>1181</v>
      </c>
      <c r="F7724" s="50" t="s">
        <v>20059</v>
      </c>
      <c r="G7724" s="217">
        <v>2874693.2</v>
      </c>
      <c r="H7724" s="212">
        <v>169099.6</v>
      </c>
      <c r="I7724" s="212">
        <v>3043792.8</v>
      </c>
    </row>
    <row r="7725" spans="1:9" ht="51" customHeight="1" x14ac:dyDescent="0.25">
      <c r="A7725" s="200">
        <v>43733</v>
      </c>
      <c r="B7725" s="37" t="s">
        <v>2580</v>
      </c>
      <c r="C7725" s="23">
        <v>66</v>
      </c>
      <c r="D7725" s="49" t="s">
        <v>20060</v>
      </c>
      <c r="E7725" s="49" t="s">
        <v>1181</v>
      </c>
      <c r="F7725" s="50" t="s">
        <v>20061</v>
      </c>
      <c r="G7725" s="217">
        <v>6279239</v>
      </c>
      <c r="H7725" s="212">
        <v>369367</v>
      </c>
      <c r="I7725" s="212">
        <v>6648606</v>
      </c>
    </row>
    <row r="7726" spans="1:9" ht="51" customHeight="1" x14ac:dyDescent="0.25">
      <c r="A7726" s="200">
        <v>43733</v>
      </c>
      <c r="B7726" s="37" t="s">
        <v>2580</v>
      </c>
      <c r="C7726" s="23">
        <v>66</v>
      </c>
      <c r="D7726" s="49" t="s">
        <v>20062</v>
      </c>
      <c r="E7726" s="49" t="s">
        <v>20063</v>
      </c>
      <c r="F7726" s="50" t="s">
        <v>20064</v>
      </c>
      <c r="G7726" s="217">
        <v>3400000</v>
      </c>
      <c r="H7726" s="212">
        <v>200000</v>
      </c>
      <c r="I7726" s="212">
        <v>3600000</v>
      </c>
    </row>
    <row r="7727" spans="1:9" ht="51" customHeight="1" x14ac:dyDescent="0.25">
      <c r="A7727" s="200">
        <v>43733</v>
      </c>
      <c r="B7727" s="37" t="s">
        <v>2580</v>
      </c>
      <c r="C7727" s="23">
        <v>67</v>
      </c>
      <c r="D7727" s="49" t="s">
        <v>20065</v>
      </c>
      <c r="E7727" s="49" t="s">
        <v>20066</v>
      </c>
      <c r="F7727" s="50" t="s">
        <v>5467</v>
      </c>
      <c r="G7727" s="217">
        <v>4207500</v>
      </c>
      <c r="H7727" s="212">
        <v>247500</v>
      </c>
      <c r="I7727" s="212">
        <v>4455000</v>
      </c>
    </row>
    <row r="7728" spans="1:9" ht="51" customHeight="1" x14ac:dyDescent="0.25">
      <c r="A7728" s="200">
        <v>43733</v>
      </c>
      <c r="B7728" s="37" t="s">
        <v>8437</v>
      </c>
      <c r="C7728" s="23">
        <v>68</v>
      </c>
      <c r="D7728" s="49" t="s">
        <v>20067</v>
      </c>
      <c r="E7728" s="49" t="s">
        <v>20068</v>
      </c>
      <c r="F7728" s="50" t="s">
        <v>20069</v>
      </c>
      <c r="G7728" s="217">
        <v>1898782.1</v>
      </c>
      <c r="H7728" s="212">
        <v>0</v>
      </c>
      <c r="I7728" s="212">
        <v>1898782.1</v>
      </c>
    </row>
    <row r="7729" spans="1:9" ht="51" customHeight="1" x14ac:dyDescent="0.25">
      <c r="A7729" s="200">
        <v>43733</v>
      </c>
      <c r="B7729" s="37" t="s">
        <v>8437</v>
      </c>
      <c r="C7729" s="23">
        <v>68</v>
      </c>
      <c r="D7729" s="49" t="s">
        <v>20070</v>
      </c>
      <c r="E7729" s="49" t="s">
        <v>20071</v>
      </c>
      <c r="F7729" s="50" t="s">
        <v>20072</v>
      </c>
      <c r="G7729" s="217">
        <v>1748838.85</v>
      </c>
      <c r="H7729" s="212">
        <v>0</v>
      </c>
      <c r="I7729" s="212">
        <v>1748838.85</v>
      </c>
    </row>
    <row r="7730" spans="1:9" ht="51" customHeight="1" x14ac:dyDescent="0.25">
      <c r="A7730" s="200">
        <v>43733</v>
      </c>
      <c r="B7730" s="37" t="s">
        <v>8437</v>
      </c>
      <c r="C7730" s="23">
        <v>68</v>
      </c>
      <c r="D7730" s="49" t="s">
        <v>20073</v>
      </c>
      <c r="E7730" s="49" t="s">
        <v>20074</v>
      </c>
      <c r="F7730" s="50" t="s">
        <v>20075</v>
      </c>
      <c r="G7730" s="217">
        <v>1900000</v>
      </c>
      <c r="H7730" s="212">
        <v>0</v>
      </c>
      <c r="I7730" s="212">
        <v>1900000</v>
      </c>
    </row>
    <row r="7731" spans="1:9" ht="51" customHeight="1" x14ac:dyDescent="0.25">
      <c r="A7731" s="200">
        <v>43733</v>
      </c>
      <c r="B7731" s="37" t="s">
        <v>8437</v>
      </c>
      <c r="C7731" s="23">
        <v>68</v>
      </c>
      <c r="D7731" s="49" t="s">
        <v>20076</v>
      </c>
      <c r="E7731" s="49" t="s">
        <v>20077</v>
      </c>
      <c r="F7731" s="50" t="s">
        <v>20078</v>
      </c>
      <c r="G7731" s="217">
        <v>792491.81</v>
      </c>
      <c r="H7731" s="212">
        <v>0</v>
      </c>
      <c r="I7731" s="212">
        <v>792491.81</v>
      </c>
    </row>
    <row r="7732" spans="1:9" ht="51" customHeight="1" x14ac:dyDescent="0.25">
      <c r="A7732" s="200">
        <v>43733</v>
      </c>
      <c r="B7732" s="37" t="s">
        <v>8437</v>
      </c>
      <c r="C7732" s="23">
        <v>68</v>
      </c>
      <c r="D7732" s="49" t="s">
        <v>20079</v>
      </c>
      <c r="E7732" s="49" t="s">
        <v>20080</v>
      </c>
      <c r="F7732" s="50" t="s">
        <v>20081</v>
      </c>
      <c r="G7732" s="217">
        <v>786618.05</v>
      </c>
      <c r="H7732" s="212">
        <v>0</v>
      </c>
      <c r="I7732" s="212">
        <v>786618.05</v>
      </c>
    </row>
    <row r="7733" spans="1:9" ht="51" customHeight="1" x14ac:dyDescent="0.25">
      <c r="A7733" s="200">
        <v>43733</v>
      </c>
      <c r="B7733" s="37" t="s">
        <v>8437</v>
      </c>
      <c r="C7733" s="23">
        <v>68</v>
      </c>
      <c r="D7733" s="49" t="s">
        <v>20082</v>
      </c>
      <c r="E7733" s="49" t="s">
        <v>5108</v>
      </c>
      <c r="F7733" s="50" t="s">
        <v>20083</v>
      </c>
      <c r="G7733" s="217">
        <v>644627.25</v>
      </c>
      <c r="H7733" s="212">
        <v>0</v>
      </c>
      <c r="I7733" s="212">
        <v>644627.25</v>
      </c>
    </row>
    <row r="7734" spans="1:9" ht="51" customHeight="1" x14ac:dyDescent="0.25">
      <c r="A7734" s="200">
        <v>43733</v>
      </c>
      <c r="B7734" s="37" t="s">
        <v>8437</v>
      </c>
      <c r="C7734" s="23">
        <v>68</v>
      </c>
      <c r="D7734" s="49" t="s">
        <v>20084</v>
      </c>
      <c r="E7734" s="49" t="s">
        <v>9411</v>
      </c>
      <c r="F7734" s="50" t="s">
        <v>20085</v>
      </c>
      <c r="G7734" s="217">
        <v>1425000</v>
      </c>
      <c r="H7734" s="212">
        <v>0</v>
      </c>
      <c r="I7734" s="212">
        <v>1425000</v>
      </c>
    </row>
    <row r="7735" spans="1:9" ht="51" customHeight="1" x14ac:dyDescent="0.25">
      <c r="A7735" s="200">
        <v>43733</v>
      </c>
      <c r="B7735" s="37" t="s">
        <v>8437</v>
      </c>
      <c r="C7735" s="23">
        <v>68</v>
      </c>
      <c r="D7735" s="49" t="s">
        <v>20086</v>
      </c>
      <c r="E7735" s="49" t="s">
        <v>20087</v>
      </c>
      <c r="F7735" s="50" t="s">
        <v>20088</v>
      </c>
      <c r="G7735" s="217">
        <v>1991834.6</v>
      </c>
      <c r="H7735" s="212">
        <v>0</v>
      </c>
      <c r="I7735" s="212">
        <v>1991834.6</v>
      </c>
    </row>
    <row r="7736" spans="1:9" ht="51" customHeight="1" x14ac:dyDescent="0.25">
      <c r="A7736" s="200">
        <v>43733</v>
      </c>
      <c r="B7736" s="37" t="s">
        <v>8437</v>
      </c>
      <c r="C7736" s="23">
        <v>68</v>
      </c>
      <c r="D7736" s="49" t="s">
        <v>20089</v>
      </c>
      <c r="E7736" s="49" t="s">
        <v>12888</v>
      </c>
      <c r="F7736" s="50" t="s">
        <v>20090</v>
      </c>
      <c r="G7736" s="217">
        <v>997528.5</v>
      </c>
      <c r="H7736" s="212">
        <v>0</v>
      </c>
      <c r="I7736" s="212">
        <v>997528.5</v>
      </c>
    </row>
    <row r="7737" spans="1:9" ht="51" customHeight="1" x14ac:dyDescent="0.25">
      <c r="A7737" s="200">
        <v>43733</v>
      </c>
      <c r="B7737" s="37" t="s">
        <v>8437</v>
      </c>
      <c r="C7737" s="23">
        <v>68</v>
      </c>
      <c r="D7737" s="49" t="s">
        <v>20091</v>
      </c>
      <c r="E7737" s="49" t="s">
        <v>20092</v>
      </c>
      <c r="F7737" s="50" t="s">
        <v>20093</v>
      </c>
      <c r="G7737" s="217">
        <v>1104563.28</v>
      </c>
      <c r="H7737" s="212">
        <v>0</v>
      </c>
      <c r="I7737" s="212">
        <v>1104563.28</v>
      </c>
    </row>
    <row r="7738" spans="1:9" ht="51" customHeight="1" x14ac:dyDescent="0.25">
      <c r="A7738" s="200">
        <v>43733</v>
      </c>
      <c r="B7738" s="37" t="s">
        <v>8437</v>
      </c>
      <c r="C7738" s="23">
        <v>68</v>
      </c>
      <c r="D7738" s="49" t="s">
        <v>20094</v>
      </c>
      <c r="E7738" s="49" t="s">
        <v>2182</v>
      </c>
      <c r="F7738" s="50" t="s">
        <v>20095</v>
      </c>
      <c r="G7738" s="217">
        <v>759050</v>
      </c>
      <c r="H7738" s="212">
        <v>0</v>
      </c>
      <c r="I7738" s="212">
        <v>759050</v>
      </c>
    </row>
    <row r="7739" spans="1:9" ht="51" customHeight="1" x14ac:dyDescent="0.25">
      <c r="A7739" s="200">
        <v>43733</v>
      </c>
      <c r="B7739" s="37" t="s">
        <v>8437</v>
      </c>
      <c r="C7739" s="23">
        <v>68</v>
      </c>
      <c r="D7739" s="49" t="s">
        <v>20096</v>
      </c>
      <c r="E7739" s="49" t="s">
        <v>9758</v>
      </c>
      <c r="F7739" s="50" t="s">
        <v>20097</v>
      </c>
      <c r="G7739" s="217">
        <v>891159.65</v>
      </c>
      <c r="H7739" s="212">
        <v>0</v>
      </c>
      <c r="I7739" s="212">
        <v>891159.65</v>
      </c>
    </row>
    <row r="7740" spans="1:9" ht="51" customHeight="1" x14ac:dyDescent="0.25">
      <c r="A7740" s="200">
        <v>43733</v>
      </c>
      <c r="B7740" s="37" t="s">
        <v>8437</v>
      </c>
      <c r="C7740" s="23">
        <v>68</v>
      </c>
      <c r="D7740" s="49" t="s">
        <v>20098</v>
      </c>
      <c r="E7740" s="49" t="s">
        <v>12198</v>
      </c>
      <c r="F7740" s="50" t="s">
        <v>20099</v>
      </c>
      <c r="G7740" s="217">
        <v>499320</v>
      </c>
      <c r="H7740" s="212">
        <v>0</v>
      </c>
      <c r="I7740" s="212">
        <v>499320</v>
      </c>
    </row>
    <row r="7741" spans="1:9" ht="51" customHeight="1" x14ac:dyDescent="0.25">
      <c r="A7741" s="200">
        <v>43733</v>
      </c>
      <c r="B7741" s="37" t="s">
        <v>8437</v>
      </c>
      <c r="C7741" s="23">
        <v>68</v>
      </c>
      <c r="D7741" s="49" t="s">
        <v>20100</v>
      </c>
      <c r="E7741" s="49" t="s">
        <v>13942</v>
      </c>
      <c r="F7741" s="50" t="s">
        <v>20101</v>
      </c>
      <c r="G7741" s="217">
        <v>3272882.29</v>
      </c>
      <c r="H7741" s="212">
        <v>0</v>
      </c>
      <c r="I7741" s="212">
        <v>3272882.29</v>
      </c>
    </row>
    <row r="7742" spans="1:9" ht="51" customHeight="1" x14ac:dyDescent="0.25">
      <c r="A7742" s="200">
        <v>43733</v>
      </c>
      <c r="B7742" s="37" t="s">
        <v>8437</v>
      </c>
      <c r="C7742" s="23">
        <v>68</v>
      </c>
      <c r="D7742" s="49" t="s">
        <v>20102</v>
      </c>
      <c r="E7742" s="49" t="s">
        <v>2061</v>
      </c>
      <c r="F7742" s="50" t="s">
        <v>20103</v>
      </c>
      <c r="G7742" s="217">
        <v>2848446.75</v>
      </c>
      <c r="H7742" s="212">
        <v>0</v>
      </c>
      <c r="I7742" s="212">
        <v>2848446.75</v>
      </c>
    </row>
    <row r="7743" spans="1:9" ht="51" customHeight="1" x14ac:dyDescent="0.25">
      <c r="A7743" s="200">
        <v>43733</v>
      </c>
      <c r="B7743" s="37" t="s">
        <v>8437</v>
      </c>
      <c r="C7743" s="23">
        <v>68</v>
      </c>
      <c r="D7743" s="49" t="s">
        <v>20104</v>
      </c>
      <c r="E7743" s="49" t="s">
        <v>5474</v>
      </c>
      <c r="F7743" s="50" t="s">
        <v>20105</v>
      </c>
      <c r="G7743" s="217">
        <v>996140.55</v>
      </c>
      <c r="H7743" s="212">
        <v>0</v>
      </c>
      <c r="I7743" s="212">
        <v>996140.55</v>
      </c>
    </row>
    <row r="7744" spans="1:9" ht="51" customHeight="1" x14ac:dyDescent="0.25">
      <c r="A7744" s="200">
        <v>43733</v>
      </c>
      <c r="B7744" s="37" t="s">
        <v>8437</v>
      </c>
      <c r="C7744" s="23">
        <v>68</v>
      </c>
      <c r="D7744" s="49" t="s">
        <v>20106</v>
      </c>
      <c r="E7744" s="49" t="s">
        <v>40</v>
      </c>
      <c r="F7744" s="50" t="s">
        <v>20107</v>
      </c>
      <c r="G7744" s="217">
        <v>3868945.84</v>
      </c>
      <c r="H7744" s="212">
        <v>0</v>
      </c>
      <c r="I7744" s="212">
        <v>3868945.84</v>
      </c>
    </row>
    <row r="7745" spans="1:9" ht="51" customHeight="1" x14ac:dyDescent="0.25">
      <c r="A7745" s="200">
        <v>43733</v>
      </c>
      <c r="B7745" s="37" t="s">
        <v>8437</v>
      </c>
      <c r="C7745" s="23">
        <v>68</v>
      </c>
      <c r="D7745" s="49" t="s">
        <v>20108</v>
      </c>
      <c r="E7745" s="49" t="s">
        <v>20109</v>
      </c>
      <c r="F7745" s="50" t="s">
        <v>20110</v>
      </c>
      <c r="G7745" s="217">
        <v>798351.5</v>
      </c>
      <c r="H7745" s="212">
        <v>0</v>
      </c>
      <c r="I7745" s="212">
        <v>798351.5</v>
      </c>
    </row>
    <row r="7746" spans="1:9" ht="51" customHeight="1" x14ac:dyDescent="0.25">
      <c r="A7746" s="200">
        <v>43733</v>
      </c>
      <c r="B7746" s="37" t="s">
        <v>8437</v>
      </c>
      <c r="C7746" s="23">
        <v>69</v>
      </c>
      <c r="D7746" s="49" t="s">
        <v>20111</v>
      </c>
      <c r="E7746" s="49" t="s">
        <v>20112</v>
      </c>
      <c r="F7746" s="50" t="s">
        <v>20113</v>
      </c>
      <c r="G7746" s="217">
        <v>264956.90000000002</v>
      </c>
      <c r="H7746" s="212">
        <v>0</v>
      </c>
      <c r="I7746" s="212">
        <v>264956.90000000002</v>
      </c>
    </row>
    <row r="7747" spans="1:9" ht="51" customHeight="1" x14ac:dyDescent="0.25">
      <c r="A7747" s="200">
        <v>43733</v>
      </c>
      <c r="B7747" s="37" t="s">
        <v>8437</v>
      </c>
      <c r="C7747" s="23">
        <v>69</v>
      </c>
      <c r="D7747" s="49" t="s">
        <v>20114</v>
      </c>
      <c r="E7747" s="49" t="s">
        <v>1066</v>
      </c>
      <c r="F7747" s="50" t="s">
        <v>20115</v>
      </c>
      <c r="G7747" s="217">
        <v>161500</v>
      </c>
      <c r="H7747" s="212">
        <v>0</v>
      </c>
      <c r="I7747" s="212">
        <v>161500</v>
      </c>
    </row>
    <row r="7748" spans="1:9" ht="51" customHeight="1" x14ac:dyDescent="0.25">
      <c r="A7748" s="200">
        <v>43733</v>
      </c>
      <c r="B7748" s="37" t="s">
        <v>8437</v>
      </c>
      <c r="C7748" s="23">
        <v>69</v>
      </c>
      <c r="D7748" s="49" t="s">
        <v>20116</v>
      </c>
      <c r="E7748" s="49" t="s">
        <v>2182</v>
      </c>
      <c r="F7748" s="50" t="s">
        <v>20117</v>
      </c>
      <c r="G7748" s="217">
        <v>5936550</v>
      </c>
      <c r="H7748" s="212">
        <v>0</v>
      </c>
      <c r="I7748" s="212">
        <v>5936550</v>
      </c>
    </row>
    <row r="7749" spans="1:9" ht="51" customHeight="1" x14ac:dyDescent="0.25">
      <c r="A7749" s="200">
        <v>43733</v>
      </c>
      <c r="B7749" s="37" t="s">
        <v>8437</v>
      </c>
      <c r="C7749" s="23">
        <v>69</v>
      </c>
      <c r="D7749" s="49" t="s">
        <v>20118</v>
      </c>
      <c r="E7749" s="49" t="s">
        <v>20119</v>
      </c>
      <c r="F7749" s="50" t="s">
        <v>20120</v>
      </c>
      <c r="G7749" s="217">
        <v>1225500</v>
      </c>
      <c r="H7749" s="212">
        <v>0</v>
      </c>
      <c r="I7749" s="212">
        <v>1225500</v>
      </c>
    </row>
    <row r="7750" spans="1:9" ht="51" customHeight="1" x14ac:dyDescent="0.25">
      <c r="A7750" s="200">
        <v>43733</v>
      </c>
      <c r="B7750" s="37" t="s">
        <v>2581</v>
      </c>
      <c r="C7750" s="23">
        <v>78</v>
      </c>
      <c r="D7750" s="49" t="s">
        <v>20121</v>
      </c>
      <c r="E7750" s="49" t="s">
        <v>1876</v>
      </c>
      <c r="F7750" s="50" t="s">
        <v>20122</v>
      </c>
      <c r="G7750" s="217">
        <v>3808627.92</v>
      </c>
      <c r="H7750" s="212">
        <v>190431.39</v>
      </c>
      <c r="I7750" s="212">
        <v>3999059.31</v>
      </c>
    </row>
    <row r="7751" spans="1:9" ht="51" customHeight="1" x14ac:dyDescent="0.25">
      <c r="A7751" s="200">
        <v>43733</v>
      </c>
      <c r="B7751" s="37" t="s">
        <v>2581</v>
      </c>
      <c r="C7751" s="23">
        <v>78</v>
      </c>
      <c r="D7751" s="49" t="s">
        <v>20123</v>
      </c>
      <c r="E7751" s="49" t="s">
        <v>17594</v>
      </c>
      <c r="F7751" s="50" t="s">
        <v>20124</v>
      </c>
      <c r="G7751" s="217">
        <v>4727325.5999999996</v>
      </c>
      <c r="H7751" s="212">
        <v>0</v>
      </c>
      <c r="I7751" s="212">
        <v>4727325.5999999996</v>
      </c>
    </row>
    <row r="7752" spans="1:9" ht="51" customHeight="1" x14ac:dyDescent="0.25">
      <c r="A7752" s="200">
        <v>43733</v>
      </c>
      <c r="B7752" s="37" t="s">
        <v>2581</v>
      </c>
      <c r="C7752" s="23">
        <v>78</v>
      </c>
      <c r="D7752" s="49" t="s">
        <v>20125</v>
      </c>
      <c r="E7752" s="49" t="s">
        <v>20126</v>
      </c>
      <c r="F7752" s="50" t="s">
        <v>20127</v>
      </c>
      <c r="G7752" s="217">
        <v>2753272.72</v>
      </c>
      <c r="H7752" s="212">
        <v>0</v>
      </c>
      <c r="I7752" s="212">
        <v>2753272.72</v>
      </c>
    </row>
    <row r="7753" spans="1:9" ht="51" customHeight="1" x14ac:dyDescent="0.25">
      <c r="A7753" s="200">
        <v>43733</v>
      </c>
      <c r="B7753" s="37" t="s">
        <v>2581</v>
      </c>
      <c r="C7753" s="23">
        <v>78</v>
      </c>
      <c r="D7753" s="49" t="s">
        <v>20128</v>
      </c>
      <c r="E7753" s="49" t="s">
        <v>20129</v>
      </c>
      <c r="F7753" s="50" t="s">
        <v>20130</v>
      </c>
      <c r="G7753" s="217">
        <v>879907.9</v>
      </c>
      <c r="H7753" s="212">
        <v>0</v>
      </c>
      <c r="I7753" s="212">
        <v>879907.9</v>
      </c>
    </row>
    <row r="7754" spans="1:9" ht="51" customHeight="1" x14ac:dyDescent="0.25">
      <c r="A7754" s="200">
        <v>43733</v>
      </c>
      <c r="B7754" s="37" t="s">
        <v>2581</v>
      </c>
      <c r="C7754" s="23">
        <v>78</v>
      </c>
      <c r="D7754" s="49" t="s">
        <v>20131</v>
      </c>
      <c r="E7754" s="49" t="s">
        <v>1921</v>
      </c>
      <c r="F7754" s="50" t="s">
        <v>20132</v>
      </c>
      <c r="G7754" s="217">
        <v>6166856.2699999996</v>
      </c>
      <c r="H7754" s="212">
        <v>308342.81</v>
      </c>
      <c r="I7754" s="212">
        <v>6475199.0800000001</v>
      </c>
    </row>
    <row r="7755" spans="1:9" ht="51" customHeight="1" x14ac:dyDescent="0.25">
      <c r="A7755" s="200">
        <v>43733</v>
      </c>
      <c r="B7755" s="37" t="s">
        <v>2581</v>
      </c>
      <c r="C7755" s="23">
        <v>78</v>
      </c>
      <c r="D7755" s="49" t="s">
        <v>20133</v>
      </c>
      <c r="E7755" s="49" t="s">
        <v>20134</v>
      </c>
      <c r="F7755" s="50" t="s">
        <v>20135</v>
      </c>
      <c r="G7755" s="217">
        <v>12496023.32</v>
      </c>
      <c r="H7755" s="212">
        <v>0</v>
      </c>
      <c r="I7755" s="212">
        <v>12496023.32</v>
      </c>
    </row>
    <row r="7756" spans="1:9" ht="51" customHeight="1" x14ac:dyDescent="0.25">
      <c r="A7756" s="200">
        <v>43733</v>
      </c>
      <c r="B7756" s="37" t="s">
        <v>2581</v>
      </c>
      <c r="C7756" s="23">
        <v>78</v>
      </c>
      <c r="D7756" s="49" t="s">
        <v>20136</v>
      </c>
      <c r="E7756" s="49" t="s">
        <v>20137</v>
      </c>
      <c r="F7756" s="50" t="s">
        <v>20138</v>
      </c>
      <c r="G7756" s="217">
        <v>4174541.2</v>
      </c>
      <c r="H7756" s="212">
        <v>0</v>
      </c>
      <c r="I7756" s="212">
        <v>4174541.2</v>
      </c>
    </row>
    <row r="7757" spans="1:9" ht="51" customHeight="1" x14ac:dyDescent="0.25">
      <c r="A7757" s="200">
        <v>43739</v>
      </c>
      <c r="B7757" s="37" t="s">
        <v>8437</v>
      </c>
      <c r="C7757" s="23">
        <v>45</v>
      </c>
      <c r="D7757" s="49" t="s">
        <v>20139</v>
      </c>
      <c r="E7757" s="49" t="s">
        <v>521</v>
      </c>
      <c r="F7757" s="50" t="s">
        <v>20140</v>
      </c>
      <c r="G7757" s="217">
        <v>566358.65</v>
      </c>
      <c r="H7757" s="212">
        <v>0</v>
      </c>
      <c r="I7757" s="212">
        <v>566358.65</v>
      </c>
    </row>
    <row r="7758" spans="1:9" ht="51" customHeight="1" x14ac:dyDescent="0.25">
      <c r="A7758" s="200">
        <v>43739</v>
      </c>
      <c r="B7758" s="37" t="s">
        <v>2572</v>
      </c>
      <c r="C7758" s="23">
        <v>60</v>
      </c>
      <c r="D7758" s="49" t="s">
        <v>20141</v>
      </c>
      <c r="E7758" s="49" t="s">
        <v>20142</v>
      </c>
      <c r="F7758" s="50" t="s">
        <v>20143</v>
      </c>
      <c r="G7758" s="217">
        <v>76500000</v>
      </c>
      <c r="H7758" s="212">
        <v>9000000</v>
      </c>
      <c r="I7758" s="212">
        <v>85500000</v>
      </c>
    </row>
    <row r="7759" spans="1:9" ht="51" customHeight="1" x14ac:dyDescent="0.25">
      <c r="A7759" s="200">
        <v>43739</v>
      </c>
      <c r="B7759" s="37" t="s">
        <v>2572</v>
      </c>
      <c r="C7759" s="23">
        <v>60</v>
      </c>
      <c r="D7759" s="49" t="s">
        <v>20144</v>
      </c>
      <c r="E7759" s="49" t="s">
        <v>20145</v>
      </c>
      <c r="F7759" s="50" t="s">
        <v>20146</v>
      </c>
      <c r="G7759" s="217">
        <v>13287582.5</v>
      </c>
      <c r="H7759" s="212">
        <v>1563245</v>
      </c>
      <c r="I7759" s="212">
        <v>14850827.5</v>
      </c>
    </row>
    <row r="7760" spans="1:9" ht="51" customHeight="1" x14ac:dyDescent="0.25">
      <c r="A7760" s="200">
        <v>43739</v>
      </c>
      <c r="B7760" s="37" t="s">
        <v>2572</v>
      </c>
      <c r="C7760" s="23">
        <v>61</v>
      </c>
      <c r="D7760" s="49" t="s">
        <v>20147</v>
      </c>
      <c r="E7760" s="49" t="s">
        <v>10992</v>
      </c>
      <c r="F7760" s="50" t="s">
        <v>20148</v>
      </c>
      <c r="G7760" s="217">
        <v>1805765.5</v>
      </c>
      <c r="H7760" s="212">
        <v>212443</v>
      </c>
      <c r="I7760" s="212">
        <v>2018208.5</v>
      </c>
    </row>
    <row r="7761" spans="1:9" ht="51" customHeight="1" x14ac:dyDescent="0.25">
      <c r="A7761" s="200">
        <v>43739</v>
      </c>
      <c r="B7761" s="37" t="s">
        <v>8437</v>
      </c>
      <c r="C7761" s="23">
        <v>62</v>
      </c>
      <c r="D7761" s="49" t="s">
        <v>20149</v>
      </c>
      <c r="E7761" s="49" t="s">
        <v>20150</v>
      </c>
      <c r="F7761" s="50" t="s">
        <v>20151</v>
      </c>
      <c r="G7761" s="217">
        <v>768075</v>
      </c>
      <c r="H7761" s="212">
        <v>0</v>
      </c>
      <c r="I7761" s="212">
        <v>768075</v>
      </c>
    </row>
    <row r="7762" spans="1:9" ht="51" customHeight="1" x14ac:dyDescent="0.25">
      <c r="A7762" s="200">
        <v>43739</v>
      </c>
      <c r="B7762" s="37" t="s">
        <v>2580</v>
      </c>
      <c r="C7762" s="23">
        <v>67</v>
      </c>
      <c r="D7762" s="49" t="s">
        <v>20152</v>
      </c>
      <c r="E7762" s="49" t="s">
        <v>20153</v>
      </c>
      <c r="F7762" s="50" t="s">
        <v>20154</v>
      </c>
      <c r="G7762" s="217">
        <v>1204450</v>
      </c>
      <c r="H7762" s="212">
        <v>70850</v>
      </c>
      <c r="I7762" s="212">
        <v>1275300</v>
      </c>
    </row>
    <row r="7763" spans="1:9" ht="51" customHeight="1" x14ac:dyDescent="0.25">
      <c r="A7763" s="200">
        <v>43746</v>
      </c>
      <c r="B7763" s="37" t="s">
        <v>2571</v>
      </c>
      <c r="C7763" s="23">
        <v>42</v>
      </c>
      <c r="D7763" s="49" t="s">
        <v>20155</v>
      </c>
      <c r="E7763" s="49" t="s">
        <v>2273</v>
      </c>
      <c r="F7763" s="50" t="s">
        <v>20156</v>
      </c>
      <c r="G7763" s="217">
        <v>16073333.710000001</v>
      </c>
      <c r="H7763" s="212">
        <v>945490.22</v>
      </c>
      <c r="I7763" s="212">
        <v>17018823.93</v>
      </c>
    </row>
    <row r="7764" spans="1:9" ht="51" customHeight="1" x14ac:dyDescent="0.25">
      <c r="A7764" s="200">
        <v>43746</v>
      </c>
      <c r="B7764" s="37" t="s">
        <v>8437</v>
      </c>
      <c r="C7764" s="23">
        <v>53</v>
      </c>
      <c r="D7764" s="49" t="s">
        <v>20157</v>
      </c>
      <c r="E7764" s="49" t="s">
        <v>3050</v>
      </c>
      <c r="F7764" s="50" t="s">
        <v>20158</v>
      </c>
      <c r="G7764" s="217">
        <v>1009309.53</v>
      </c>
      <c r="H7764" s="212">
        <v>0</v>
      </c>
      <c r="I7764" s="212">
        <v>1009309.53</v>
      </c>
    </row>
    <row r="7765" spans="1:9" ht="51" customHeight="1" x14ac:dyDescent="0.25">
      <c r="A7765" s="200">
        <v>43746</v>
      </c>
      <c r="B7765" s="37" t="s">
        <v>8437</v>
      </c>
      <c r="C7765" s="23">
        <v>53</v>
      </c>
      <c r="D7765" s="49" t="s">
        <v>20159</v>
      </c>
      <c r="E7765" s="49" t="s">
        <v>20160</v>
      </c>
      <c r="F7765" s="50" t="s">
        <v>20161</v>
      </c>
      <c r="G7765" s="217">
        <v>1899960.1</v>
      </c>
      <c r="H7765" s="212">
        <v>0</v>
      </c>
      <c r="I7765" s="212">
        <v>1899960.1</v>
      </c>
    </row>
    <row r="7766" spans="1:9" ht="51" customHeight="1" x14ac:dyDescent="0.25">
      <c r="A7766" s="200">
        <v>43746</v>
      </c>
      <c r="B7766" s="37" t="s">
        <v>8437</v>
      </c>
      <c r="C7766" s="23">
        <v>53</v>
      </c>
      <c r="D7766" s="49" t="s">
        <v>20162</v>
      </c>
      <c r="E7766" s="49" t="s">
        <v>20163</v>
      </c>
      <c r="F7766" s="50" t="s">
        <v>20164</v>
      </c>
      <c r="G7766" s="217">
        <v>3800000</v>
      </c>
      <c r="H7766" s="212">
        <v>0</v>
      </c>
      <c r="I7766" s="212">
        <v>3800000</v>
      </c>
    </row>
    <row r="7767" spans="1:9" ht="51" customHeight="1" x14ac:dyDescent="0.25">
      <c r="A7767" s="200">
        <v>43746</v>
      </c>
      <c r="B7767" s="37" t="s">
        <v>8437</v>
      </c>
      <c r="C7767" s="23">
        <v>53</v>
      </c>
      <c r="D7767" s="49" t="s">
        <v>20165</v>
      </c>
      <c r="E7767" s="49" t="s">
        <v>20166</v>
      </c>
      <c r="F7767" s="50" t="s">
        <v>20167</v>
      </c>
      <c r="G7767" s="217">
        <v>2723892.95</v>
      </c>
      <c r="H7767" s="212">
        <v>0</v>
      </c>
      <c r="I7767" s="212">
        <v>2723892.95</v>
      </c>
    </row>
    <row r="7768" spans="1:9" ht="51" customHeight="1" x14ac:dyDescent="0.25">
      <c r="A7768" s="200">
        <v>43746</v>
      </c>
      <c r="B7768" s="37" t="s">
        <v>8437</v>
      </c>
      <c r="C7768" s="23">
        <v>53</v>
      </c>
      <c r="D7768" s="49" t="s">
        <v>20168</v>
      </c>
      <c r="E7768" s="49" t="s">
        <v>689</v>
      </c>
      <c r="F7768" s="50" t="s">
        <v>20169</v>
      </c>
      <c r="G7768" s="217">
        <v>3250609.17</v>
      </c>
      <c r="H7768" s="212">
        <v>0</v>
      </c>
      <c r="I7768" s="212">
        <v>3250609.17</v>
      </c>
    </row>
    <row r="7769" spans="1:9" ht="51" customHeight="1" x14ac:dyDescent="0.25">
      <c r="A7769" s="200">
        <v>43746</v>
      </c>
      <c r="B7769" s="37" t="s">
        <v>8437</v>
      </c>
      <c r="C7769" s="23">
        <v>53</v>
      </c>
      <c r="D7769" s="49" t="s">
        <v>20170</v>
      </c>
      <c r="E7769" s="49" t="s">
        <v>1924</v>
      </c>
      <c r="F7769" s="50" t="s">
        <v>20171</v>
      </c>
      <c r="G7769" s="217">
        <v>1282499.05</v>
      </c>
      <c r="H7769" s="212">
        <v>0</v>
      </c>
      <c r="I7769" s="212">
        <v>1282499.05</v>
      </c>
    </row>
    <row r="7770" spans="1:9" ht="51" customHeight="1" x14ac:dyDescent="0.25">
      <c r="A7770" s="200">
        <v>43746</v>
      </c>
      <c r="B7770" s="37" t="s">
        <v>8437</v>
      </c>
      <c r="C7770" s="23">
        <v>53</v>
      </c>
      <c r="D7770" s="49" t="s">
        <v>20172</v>
      </c>
      <c r="E7770" s="49" t="s">
        <v>10716</v>
      </c>
      <c r="F7770" s="50" t="s">
        <v>20173</v>
      </c>
      <c r="G7770" s="217">
        <v>488623</v>
      </c>
      <c r="H7770" s="212">
        <v>0</v>
      </c>
      <c r="I7770" s="212">
        <v>488623</v>
      </c>
    </row>
    <row r="7771" spans="1:9" ht="51" customHeight="1" x14ac:dyDescent="0.25">
      <c r="A7771" s="200">
        <v>43746</v>
      </c>
      <c r="B7771" s="37" t="s">
        <v>8437</v>
      </c>
      <c r="C7771" s="23">
        <v>53</v>
      </c>
      <c r="D7771" s="49" t="s">
        <v>20174</v>
      </c>
      <c r="E7771" s="49" t="s">
        <v>2067</v>
      </c>
      <c r="F7771" s="50" t="s">
        <v>20175</v>
      </c>
      <c r="G7771" s="217">
        <v>11400000</v>
      </c>
      <c r="H7771" s="212">
        <v>0</v>
      </c>
      <c r="I7771" s="212">
        <v>11400000</v>
      </c>
    </row>
    <row r="7772" spans="1:9" ht="51" customHeight="1" x14ac:dyDescent="0.25">
      <c r="A7772" s="200">
        <v>43746</v>
      </c>
      <c r="B7772" s="37" t="s">
        <v>8437</v>
      </c>
      <c r="C7772" s="23">
        <v>53</v>
      </c>
      <c r="D7772" s="49" t="s">
        <v>20176</v>
      </c>
      <c r="E7772" s="49" t="s">
        <v>3492</v>
      </c>
      <c r="F7772" s="50" t="s">
        <v>20177</v>
      </c>
      <c r="G7772" s="217">
        <v>1281597.5</v>
      </c>
      <c r="H7772" s="212">
        <v>0</v>
      </c>
      <c r="I7772" s="212">
        <v>1281597.5</v>
      </c>
    </row>
    <row r="7773" spans="1:9" ht="51" customHeight="1" x14ac:dyDescent="0.25">
      <c r="A7773" s="200">
        <v>43746</v>
      </c>
      <c r="B7773" s="37" t="s">
        <v>8437</v>
      </c>
      <c r="C7773" s="23">
        <v>53</v>
      </c>
      <c r="D7773" s="49" t="s">
        <v>20178</v>
      </c>
      <c r="E7773" s="49" t="s">
        <v>3684</v>
      </c>
      <c r="F7773" s="50" t="s">
        <v>20179</v>
      </c>
      <c r="G7773" s="217">
        <v>2772849.05</v>
      </c>
      <c r="H7773" s="212">
        <v>0</v>
      </c>
      <c r="I7773" s="212">
        <v>2772849.05</v>
      </c>
    </row>
    <row r="7774" spans="1:9" ht="51" customHeight="1" x14ac:dyDescent="0.25">
      <c r="A7774" s="200">
        <v>43746</v>
      </c>
      <c r="B7774" s="37" t="s">
        <v>2580</v>
      </c>
      <c r="C7774" s="23">
        <v>59</v>
      </c>
      <c r="D7774" s="49" t="s">
        <v>20180</v>
      </c>
      <c r="E7774" s="49" t="s">
        <v>9518</v>
      </c>
      <c r="F7774" s="50" t="s">
        <v>20181</v>
      </c>
      <c r="G7774" s="217">
        <v>29758293.449999999</v>
      </c>
      <c r="H7774" s="212">
        <v>1750487.85</v>
      </c>
      <c r="I7774" s="212">
        <v>31508781.300000001</v>
      </c>
    </row>
    <row r="7775" spans="1:9" ht="51" customHeight="1" x14ac:dyDescent="0.25">
      <c r="A7775" s="200">
        <v>43746</v>
      </c>
      <c r="B7775" s="37" t="s">
        <v>8437</v>
      </c>
      <c r="C7775" s="23">
        <v>62</v>
      </c>
      <c r="D7775" s="49" t="s">
        <v>20182</v>
      </c>
      <c r="E7775" s="49" t="s">
        <v>2182</v>
      </c>
      <c r="F7775" s="50" t="s">
        <v>20183</v>
      </c>
      <c r="G7775" s="217">
        <v>521551.9</v>
      </c>
      <c r="H7775" s="212">
        <v>0</v>
      </c>
      <c r="I7775" s="212">
        <v>521551.9</v>
      </c>
    </row>
    <row r="7776" spans="1:9" ht="51" customHeight="1" x14ac:dyDescent="0.25">
      <c r="A7776" s="200">
        <v>43746</v>
      </c>
      <c r="B7776" s="37" t="s">
        <v>8437</v>
      </c>
      <c r="C7776" s="23">
        <v>62</v>
      </c>
      <c r="D7776" s="49" t="s">
        <v>20184</v>
      </c>
      <c r="E7776" s="49" t="s">
        <v>6251</v>
      </c>
      <c r="F7776" s="50" t="s">
        <v>20185</v>
      </c>
      <c r="G7776" s="217">
        <v>752590</v>
      </c>
      <c r="H7776" s="212">
        <v>0</v>
      </c>
      <c r="I7776" s="212">
        <v>752590</v>
      </c>
    </row>
    <row r="7777" spans="1:9" ht="51" customHeight="1" x14ac:dyDescent="0.25">
      <c r="A7777" s="200">
        <v>43746</v>
      </c>
      <c r="B7777" s="37" t="s">
        <v>8437</v>
      </c>
      <c r="C7777" s="23">
        <v>62</v>
      </c>
      <c r="D7777" s="49" t="s">
        <v>20186</v>
      </c>
      <c r="E7777" s="49" t="s">
        <v>20187</v>
      </c>
      <c r="F7777" s="50" t="s">
        <v>20188</v>
      </c>
      <c r="G7777" s="217">
        <v>1744459.35</v>
      </c>
      <c r="H7777" s="212">
        <v>0</v>
      </c>
      <c r="I7777" s="212">
        <v>1744459.35</v>
      </c>
    </row>
    <row r="7778" spans="1:9" ht="51" customHeight="1" x14ac:dyDescent="0.25">
      <c r="A7778" s="200">
        <v>43746</v>
      </c>
      <c r="B7778" s="37" t="s">
        <v>8437</v>
      </c>
      <c r="C7778" s="23">
        <v>62</v>
      </c>
      <c r="D7778" s="49" t="s">
        <v>20189</v>
      </c>
      <c r="E7778" s="49" t="s">
        <v>10522</v>
      </c>
      <c r="F7778" s="50" t="s">
        <v>20190</v>
      </c>
      <c r="G7778" s="217">
        <v>1311336.3</v>
      </c>
      <c r="H7778" s="212">
        <v>0</v>
      </c>
      <c r="I7778" s="212">
        <v>1311336.3</v>
      </c>
    </row>
    <row r="7779" spans="1:9" ht="51" customHeight="1" x14ac:dyDescent="0.25">
      <c r="A7779" s="200">
        <v>43746</v>
      </c>
      <c r="B7779" s="37" t="s">
        <v>8437</v>
      </c>
      <c r="C7779" s="23">
        <v>65</v>
      </c>
      <c r="D7779" s="49" t="s">
        <v>20191</v>
      </c>
      <c r="E7779" s="49" t="s">
        <v>20192</v>
      </c>
      <c r="F7779" s="50" t="s">
        <v>20193</v>
      </c>
      <c r="G7779" s="217">
        <v>3399100</v>
      </c>
      <c r="H7779" s="212">
        <v>0</v>
      </c>
      <c r="I7779" s="212">
        <v>3399100</v>
      </c>
    </row>
    <row r="7780" spans="1:9" ht="51" customHeight="1" x14ac:dyDescent="0.25">
      <c r="A7780" s="200">
        <v>43746</v>
      </c>
      <c r="B7780" s="37" t="s">
        <v>2580</v>
      </c>
      <c r="C7780" s="23">
        <v>66</v>
      </c>
      <c r="D7780" s="49" t="s">
        <v>20194</v>
      </c>
      <c r="E7780" s="49" t="s">
        <v>11210</v>
      </c>
      <c r="F7780" s="50" t="s">
        <v>20195</v>
      </c>
      <c r="G7780" s="217">
        <v>2457767.36</v>
      </c>
      <c r="H7780" s="212">
        <v>144574.54999999999</v>
      </c>
      <c r="I7780" s="212">
        <v>2602341.91</v>
      </c>
    </row>
    <row r="7781" spans="1:9" ht="51" customHeight="1" x14ac:dyDescent="0.25">
      <c r="A7781" s="200">
        <v>43746</v>
      </c>
      <c r="B7781" s="37" t="s">
        <v>2580</v>
      </c>
      <c r="C7781" s="23">
        <v>66</v>
      </c>
      <c r="D7781" s="49" t="s">
        <v>20196</v>
      </c>
      <c r="E7781" s="49" t="s">
        <v>12690</v>
      </c>
      <c r="F7781" s="50" t="s">
        <v>20197</v>
      </c>
      <c r="G7781" s="217">
        <v>1274937.95</v>
      </c>
      <c r="H7781" s="212">
        <v>74996.350000000006</v>
      </c>
      <c r="I7781" s="212">
        <v>1349934.3</v>
      </c>
    </row>
    <row r="7782" spans="1:9" ht="51" customHeight="1" x14ac:dyDescent="0.25">
      <c r="A7782" s="200">
        <v>43746</v>
      </c>
      <c r="B7782" s="37" t="s">
        <v>2580</v>
      </c>
      <c r="C7782" s="23">
        <v>66</v>
      </c>
      <c r="D7782" s="49" t="s">
        <v>20198</v>
      </c>
      <c r="E7782" s="49" t="s">
        <v>6557</v>
      </c>
      <c r="F7782" s="50" t="s">
        <v>20199</v>
      </c>
      <c r="G7782" s="217">
        <v>1480700</v>
      </c>
      <c r="H7782" s="212">
        <v>87100</v>
      </c>
      <c r="I7782" s="212">
        <v>1567800</v>
      </c>
    </row>
    <row r="7783" spans="1:9" ht="51" customHeight="1" x14ac:dyDescent="0.25">
      <c r="A7783" s="200">
        <v>43746</v>
      </c>
      <c r="B7783" s="37" t="s">
        <v>2580</v>
      </c>
      <c r="C7783" s="23">
        <v>66</v>
      </c>
      <c r="D7783" s="49" t="s">
        <v>20200</v>
      </c>
      <c r="E7783" s="49" t="s">
        <v>20201</v>
      </c>
      <c r="F7783" s="50" t="s">
        <v>20202</v>
      </c>
      <c r="G7783" s="217">
        <v>9999999.9900000002</v>
      </c>
      <c r="H7783" s="212">
        <v>0</v>
      </c>
      <c r="I7783" s="212">
        <v>9999999.9900000002</v>
      </c>
    </row>
    <row r="7784" spans="1:9" ht="51" customHeight="1" x14ac:dyDescent="0.25">
      <c r="A7784" s="200">
        <v>43746</v>
      </c>
      <c r="B7784" s="37" t="s">
        <v>8437</v>
      </c>
      <c r="C7784" s="23">
        <v>68</v>
      </c>
      <c r="D7784" s="49" t="s">
        <v>20203</v>
      </c>
      <c r="E7784" s="49" t="s">
        <v>20204</v>
      </c>
      <c r="F7784" s="50" t="s">
        <v>20205</v>
      </c>
      <c r="G7784" s="217">
        <v>1939371.8</v>
      </c>
      <c r="H7784" s="212">
        <v>0</v>
      </c>
      <c r="I7784" s="212">
        <v>1939371.8</v>
      </c>
    </row>
    <row r="7785" spans="1:9" ht="51" customHeight="1" x14ac:dyDescent="0.25">
      <c r="A7785" s="200">
        <v>43746</v>
      </c>
      <c r="B7785" s="37" t="s">
        <v>8437</v>
      </c>
      <c r="C7785" s="23">
        <v>68</v>
      </c>
      <c r="D7785" s="49" t="s">
        <v>20206</v>
      </c>
      <c r="E7785" s="49" t="s">
        <v>15875</v>
      </c>
      <c r="F7785" s="50" t="s">
        <v>20207</v>
      </c>
      <c r="G7785" s="217">
        <v>1100165.55</v>
      </c>
      <c r="H7785" s="212">
        <v>0</v>
      </c>
      <c r="I7785" s="212">
        <v>1100165.55</v>
      </c>
    </row>
    <row r="7786" spans="1:9" ht="51" customHeight="1" x14ac:dyDescent="0.25">
      <c r="A7786" s="200">
        <v>43746</v>
      </c>
      <c r="B7786" s="37" t="s">
        <v>8437</v>
      </c>
      <c r="C7786" s="23">
        <v>68</v>
      </c>
      <c r="D7786" s="49" t="s">
        <v>20208</v>
      </c>
      <c r="E7786" s="49" t="s">
        <v>20209</v>
      </c>
      <c r="F7786" s="50" t="s">
        <v>20210</v>
      </c>
      <c r="G7786" s="217">
        <v>2586632.4500000002</v>
      </c>
      <c r="H7786" s="212">
        <v>0</v>
      </c>
      <c r="I7786" s="212">
        <v>2586632.4500000002</v>
      </c>
    </row>
    <row r="7787" spans="1:9" ht="51" customHeight="1" x14ac:dyDescent="0.25">
      <c r="A7787" s="200">
        <v>43746</v>
      </c>
      <c r="B7787" s="37" t="s">
        <v>8437</v>
      </c>
      <c r="C7787" s="23">
        <v>68</v>
      </c>
      <c r="D7787" s="49" t="s">
        <v>20211</v>
      </c>
      <c r="E7787" s="49" t="s">
        <v>20212</v>
      </c>
      <c r="F7787" s="50" t="s">
        <v>20213</v>
      </c>
      <c r="G7787" s="217">
        <v>679250</v>
      </c>
      <c r="H7787" s="212">
        <v>0</v>
      </c>
      <c r="I7787" s="212">
        <v>679250</v>
      </c>
    </row>
    <row r="7788" spans="1:9" ht="51" customHeight="1" x14ac:dyDescent="0.25">
      <c r="A7788" s="200">
        <v>43746</v>
      </c>
      <c r="B7788" s="37" t="s">
        <v>8437</v>
      </c>
      <c r="C7788" s="23">
        <v>68</v>
      </c>
      <c r="D7788" s="49" t="s">
        <v>20214</v>
      </c>
      <c r="E7788" s="49" t="s">
        <v>20215</v>
      </c>
      <c r="F7788" s="50" t="s">
        <v>20216</v>
      </c>
      <c r="G7788" s="217">
        <v>1118923.8500000001</v>
      </c>
      <c r="H7788" s="212">
        <v>0</v>
      </c>
      <c r="I7788" s="212">
        <v>1118923.8500000001</v>
      </c>
    </row>
    <row r="7789" spans="1:9" ht="51" customHeight="1" x14ac:dyDescent="0.25">
      <c r="A7789" s="200">
        <v>43746</v>
      </c>
      <c r="B7789" s="37" t="s">
        <v>8437</v>
      </c>
      <c r="C7789" s="23">
        <v>68</v>
      </c>
      <c r="D7789" s="49" t="s">
        <v>20217</v>
      </c>
      <c r="E7789" s="49" t="s">
        <v>12988</v>
      </c>
      <c r="F7789" s="50" t="s">
        <v>20218</v>
      </c>
      <c r="G7789" s="217">
        <v>799302.48</v>
      </c>
      <c r="H7789" s="212">
        <v>0</v>
      </c>
      <c r="I7789" s="212">
        <v>799302.48</v>
      </c>
    </row>
    <row r="7790" spans="1:9" ht="51" customHeight="1" x14ac:dyDescent="0.25">
      <c r="A7790" s="200">
        <v>43746</v>
      </c>
      <c r="B7790" s="37" t="s">
        <v>8437</v>
      </c>
      <c r="C7790" s="23">
        <v>68</v>
      </c>
      <c r="D7790" s="49" t="s">
        <v>20219</v>
      </c>
      <c r="E7790" s="49" t="s">
        <v>20220</v>
      </c>
      <c r="F7790" s="50" t="s">
        <v>20221</v>
      </c>
      <c r="G7790" s="217">
        <v>4518915.3499999996</v>
      </c>
      <c r="H7790" s="212">
        <v>0</v>
      </c>
      <c r="I7790" s="212">
        <v>4518915.3499999996</v>
      </c>
    </row>
    <row r="7791" spans="1:9" ht="51" customHeight="1" x14ac:dyDescent="0.25">
      <c r="A7791" s="200">
        <v>43746</v>
      </c>
      <c r="B7791" s="37" t="s">
        <v>8437</v>
      </c>
      <c r="C7791" s="23">
        <v>68</v>
      </c>
      <c r="D7791" s="49" t="s">
        <v>20222</v>
      </c>
      <c r="E7791" s="49" t="s">
        <v>20223</v>
      </c>
      <c r="F7791" s="50" t="s">
        <v>20224</v>
      </c>
      <c r="G7791" s="217">
        <v>3645570.52</v>
      </c>
      <c r="H7791" s="212">
        <v>0</v>
      </c>
      <c r="I7791" s="212">
        <v>3645570.52</v>
      </c>
    </row>
    <row r="7792" spans="1:9" ht="51" customHeight="1" x14ac:dyDescent="0.25">
      <c r="A7792" s="200">
        <v>43746</v>
      </c>
      <c r="B7792" s="37" t="s">
        <v>8437</v>
      </c>
      <c r="C7792" s="23">
        <v>68</v>
      </c>
      <c r="D7792" s="49" t="s">
        <v>20225</v>
      </c>
      <c r="E7792" s="49" t="s">
        <v>20226</v>
      </c>
      <c r="F7792" s="50" t="s">
        <v>20227</v>
      </c>
      <c r="G7792" s="217">
        <v>2313879.0499999998</v>
      </c>
      <c r="H7792" s="212">
        <v>0</v>
      </c>
      <c r="I7792" s="212">
        <v>2313879.0499999998</v>
      </c>
    </row>
    <row r="7793" spans="1:9" ht="51" customHeight="1" x14ac:dyDescent="0.25">
      <c r="A7793" s="200">
        <v>43746</v>
      </c>
      <c r="B7793" s="37" t="s">
        <v>8437</v>
      </c>
      <c r="C7793" s="23">
        <v>68</v>
      </c>
      <c r="D7793" s="49" t="s">
        <v>20228</v>
      </c>
      <c r="E7793" s="49" t="s">
        <v>20229</v>
      </c>
      <c r="F7793" s="50" t="s">
        <v>20230</v>
      </c>
      <c r="G7793" s="217">
        <v>1945717.26</v>
      </c>
      <c r="H7793" s="212">
        <v>0</v>
      </c>
      <c r="I7793" s="212">
        <v>1945717.26</v>
      </c>
    </row>
    <row r="7794" spans="1:9" ht="51" customHeight="1" x14ac:dyDescent="0.25">
      <c r="A7794" s="200">
        <v>43746</v>
      </c>
      <c r="B7794" s="37" t="s">
        <v>8437</v>
      </c>
      <c r="C7794" s="23">
        <v>68</v>
      </c>
      <c r="D7794" s="49" t="s">
        <v>20231</v>
      </c>
      <c r="E7794" s="49" t="s">
        <v>20232</v>
      </c>
      <c r="F7794" s="50" t="s">
        <v>20233</v>
      </c>
      <c r="G7794" s="217">
        <v>2374315.9900000002</v>
      </c>
      <c r="H7794" s="212">
        <v>0</v>
      </c>
      <c r="I7794" s="212">
        <v>2374315.9900000002</v>
      </c>
    </row>
    <row r="7795" spans="1:9" ht="51" customHeight="1" x14ac:dyDescent="0.25">
      <c r="A7795" s="200">
        <v>43746</v>
      </c>
      <c r="B7795" s="37" t="s">
        <v>8437</v>
      </c>
      <c r="C7795" s="23">
        <v>69</v>
      </c>
      <c r="D7795" s="49" t="s">
        <v>20234</v>
      </c>
      <c r="E7795" s="49" t="s">
        <v>1947</v>
      </c>
      <c r="F7795" s="50" t="s">
        <v>20235</v>
      </c>
      <c r="G7795" s="217">
        <v>57165.3</v>
      </c>
      <c r="H7795" s="212">
        <v>0</v>
      </c>
      <c r="I7795" s="212">
        <v>57165.3</v>
      </c>
    </row>
    <row r="7796" spans="1:9" ht="51" customHeight="1" x14ac:dyDescent="0.25">
      <c r="A7796" s="200">
        <v>43746</v>
      </c>
      <c r="B7796" s="37" t="s">
        <v>8437</v>
      </c>
      <c r="C7796" s="23">
        <v>69</v>
      </c>
      <c r="D7796" s="49" t="s">
        <v>20236</v>
      </c>
      <c r="E7796" s="49" t="s">
        <v>17635</v>
      </c>
      <c r="F7796" s="50" t="s">
        <v>20237</v>
      </c>
      <c r="G7796" s="217">
        <v>751220.1</v>
      </c>
      <c r="H7796" s="212">
        <v>0</v>
      </c>
      <c r="I7796" s="212">
        <v>751220.1</v>
      </c>
    </row>
    <row r="7797" spans="1:9" ht="51" customHeight="1" x14ac:dyDescent="0.25">
      <c r="A7797" s="200">
        <v>43746</v>
      </c>
      <c r="B7797" s="37" t="s">
        <v>8437</v>
      </c>
      <c r="C7797" s="23">
        <v>69</v>
      </c>
      <c r="D7797" s="49" t="s">
        <v>20238</v>
      </c>
      <c r="E7797" s="49" t="s">
        <v>20239</v>
      </c>
      <c r="F7797" s="50" t="s">
        <v>20240</v>
      </c>
      <c r="G7797" s="217">
        <v>751220.1</v>
      </c>
      <c r="H7797" s="212">
        <v>0</v>
      </c>
      <c r="I7797" s="212">
        <v>751220.1</v>
      </c>
    </row>
    <row r="7798" spans="1:9" ht="51" customHeight="1" x14ac:dyDescent="0.25">
      <c r="A7798" s="200">
        <v>43746</v>
      </c>
      <c r="B7798" s="37" t="s">
        <v>8437</v>
      </c>
      <c r="C7798" s="23">
        <v>69</v>
      </c>
      <c r="D7798" s="49" t="s">
        <v>20241</v>
      </c>
      <c r="E7798" s="49" t="s">
        <v>20242</v>
      </c>
      <c r="F7798" s="50" t="s">
        <v>20243</v>
      </c>
      <c r="G7798" s="217">
        <v>1199850</v>
      </c>
      <c r="H7798" s="212">
        <v>0</v>
      </c>
      <c r="I7798" s="212">
        <v>1199850</v>
      </c>
    </row>
    <row r="7799" spans="1:9" ht="51" customHeight="1" x14ac:dyDescent="0.25">
      <c r="A7799" s="200">
        <v>43746</v>
      </c>
      <c r="B7799" s="37" t="s">
        <v>2581</v>
      </c>
      <c r="C7799" s="23">
        <v>78</v>
      </c>
      <c r="D7799" s="49" t="s">
        <v>20244</v>
      </c>
      <c r="E7799" s="49" t="s">
        <v>20245</v>
      </c>
      <c r="F7799" s="50" t="s">
        <v>20246</v>
      </c>
      <c r="G7799" s="217">
        <v>3621059.86</v>
      </c>
      <c r="H7799" s="212">
        <v>0</v>
      </c>
      <c r="I7799" s="212">
        <v>3621059.86</v>
      </c>
    </row>
    <row r="7800" spans="1:9" ht="51" customHeight="1" x14ac:dyDescent="0.25">
      <c r="A7800" s="200">
        <v>43746</v>
      </c>
      <c r="B7800" s="37" t="s">
        <v>2581</v>
      </c>
      <c r="C7800" s="23">
        <v>78</v>
      </c>
      <c r="D7800" s="49" t="s">
        <v>20247</v>
      </c>
      <c r="E7800" s="49" t="s">
        <v>9011</v>
      </c>
      <c r="F7800" s="50" t="s">
        <v>20248</v>
      </c>
      <c r="G7800" s="217">
        <v>2653248.9</v>
      </c>
      <c r="H7800" s="212">
        <v>132662.44</v>
      </c>
      <c r="I7800" s="212">
        <v>2785911.34</v>
      </c>
    </row>
    <row r="7801" spans="1:9" ht="51" customHeight="1" x14ac:dyDescent="0.25">
      <c r="A7801" s="200">
        <v>43746</v>
      </c>
      <c r="B7801" s="37" t="s">
        <v>2581</v>
      </c>
      <c r="C7801" s="23">
        <v>78</v>
      </c>
      <c r="D7801" s="49" t="s">
        <v>20249</v>
      </c>
      <c r="E7801" s="49" t="s">
        <v>20250</v>
      </c>
      <c r="F7801" s="50" t="s">
        <v>20251</v>
      </c>
      <c r="G7801" s="217">
        <v>5782467.5999999996</v>
      </c>
      <c r="H7801" s="212">
        <v>0</v>
      </c>
      <c r="I7801" s="212">
        <v>5782467.5999999996</v>
      </c>
    </row>
    <row r="7802" spans="1:9" ht="51" customHeight="1" x14ac:dyDescent="0.25">
      <c r="A7802" s="200">
        <v>43746</v>
      </c>
      <c r="B7802" s="37" t="s">
        <v>2581</v>
      </c>
      <c r="C7802" s="23">
        <v>78</v>
      </c>
      <c r="D7802" s="49" t="s">
        <v>20252</v>
      </c>
      <c r="E7802" s="49" t="s">
        <v>20253</v>
      </c>
      <c r="F7802" s="50" t="s">
        <v>20254</v>
      </c>
      <c r="G7802" s="217">
        <v>2746944.9</v>
      </c>
      <c r="H7802" s="212">
        <v>0</v>
      </c>
      <c r="I7802" s="212">
        <v>2746944.9</v>
      </c>
    </row>
    <row r="7803" spans="1:9" ht="51" customHeight="1" x14ac:dyDescent="0.25">
      <c r="A7803" s="200">
        <v>43746</v>
      </c>
      <c r="B7803" s="37" t="s">
        <v>2581</v>
      </c>
      <c r="C7803" s="23">
        <v>78</v>
      </c>
      <c r="D7803" s="49" t="s">
        <v>20255</v>
      </c>
      <c r="E7803" s="49" t="s">
        <v>20256</v>
      </c>
      <c r="F7803" s="50" t="s">
        <v>20257</v>
      </c>
      <c r="G7803" s="217">
        <v>4101989.7</v>
      </c>
      <c r="H7803" s="212">
        <v>0</v>
      </c>
      <c r="I7803" s="212">
        <v>4101989.7</v>
      </c>
    </row>
    <row r="7804" spans="1:9" ht="51" customHeight="1" x14ac:dyDescent="0.25">
      <c r="A7804" s="200">
        <v>43746</v>
      </c>
      <c r="B7804" s="37" t="s">
        <v>2581</v>
      </c>
      <c r="C7804" s="23">
        <v>78</v>
      </c>
      <c r="D7804" s="49" t="s">
        <v>20258</v>
      </c>
      <c r="E7804" s="49" t="s">
        <v>20259</v>
      </c>
      <c r="F7804" s="50" t="s">
        <v>20260</v>
      </c>
      <c r="G7804" s="217">
        <v>4877217.3</v>
      </c>
      <c r="H7804" s="212">
        <v>0</v>
      </c>
      <c r="I7804" s="212">
        <v>4877217.3</v>
      </c>
    </row>
    <row r="7805" spans="1:9" ht="51" customHeight="1" x14ac:dyDescent="0.25">
      <c r="A7805" s="200">
        <v>43746</v>
      </c>
      <c r="B7805" s="37" t="s">
        <v>2581</v>
      </c>
      <c r="C7805" s="23">
        <v>78</v>
      </c>
      <c r="D7805" s="49" t="s">
        <v>20261</v>
      </c>
      <c r="E7805" s="49" t="s">
        <v>10217</v>
      </c>
      <c r="F7805" s="50" t="s">
        <v>20262</v>
      </c>
      <c r="G7805" s="217">
        <v>3970257.91</v>
      </c>
      <c r="H7805" s="212">
        <v>0</v>
      </c>
      <c r="I7805" s="212">
        <v>3970257.91</v>
      </c>
    </row>
    <row r="7806" spans="1:9" ht="51" customHeight="1" x14ac:dyDescent="0.25">
      <c r="A7806" s="200">
        <v>43746</v>
      </c>
      <c r="B7806" s="37" t="s">
        <v>2581</v>
      </c>
      <c r="C7806" s="23">
        <v>78</v>
      </c>
      <c r="D7806" s="49" t="s">
        <v>20263</v>
      </c>
      <c r="E7806" s="49" t="s">
        <v>8299</v>
      </c>
      <c r="F7806" s="50" t="s">
        <v>20264</v>
      </c>
      <c r="G7806" s="217">
        <v>1109489.28</v>
      </c>
      <c r="H7806" s="212">
        <v>0</v>
      </c>
      <c r="I7806" s="212">
        <v>1109489.28</v>
      </c>
    </row>
    <row r="7807" spans="1:9" ht="51" customHeight="1" x14ac:dyDescent="0.25">
      <c r="A7807" s="200">
        <v>43746</v>
      </c>
      <c r="B7807" s="37" t="s">
        <v>2581</v>
      </c>
      <c r="C7807" s="23">
        <v>78</v>
      </c>
      <c r="D7807" s="49" t="s">
        <v>20265</v>
      </c>
      <c r="E7807" s="49" t="s">
        <v>20266</v>
      </c>
      <c r="F7807" s="50" t="s">
        <v>20267</v>
      </c>
      <c r="G7807" s="217">
        <v>1589688.99</v>
      </c>
      <c r="H7807" s="212">
        <v>0</v>
      </c>
      <c r="I7807" s="212">
        <v>1589688.99</v>
      </c>
    </row>
    <row r="7808" spans="1:9" ht="51" customHeight="1" x14ac:dyDescent="0.25">
      <c r="A7808" s="200">
        <v>43746</v>
      </c>
      <c r="B7808" s="37" t="s">
        <v>2581</v>
      </c>
      <c r="C7808" s="23">
        <v>78</v>
      </c>
      <c r="D7808" s="49" t="s">
        <v>20268</v>
      </c>
      <c r="E7808" s="49" t="s">
        <v>20269</v>
      </c>
      <c r="F7808" s="50" t="s">
        <v>20270</v>
      </c>
      <c r="G7808" s="217">
        <v>1701031.2</v>
      </c>
      <c r="H7808" s="212">
        <v>0</v>
      </c>
      <c r="I7808" s="212">
        <v>1701031.2</v>
      </c>
    </row>
    <row r="7809" spans="1:9" ht="51" customHeight="1" x14ac:dyDescent="0.25">
      <c r="A7809" s="200">
        <v>43746</v>
      </c>
      <c r="B7809" s="37" t="s">
        <v>2581</v>
      </c>
      <c r="C7809" s="23">
        <v>78</v>
      </c>
      <c r="D7809" s="49" t="s">
        <v>20271</v>
      </c>
      <c r="E7809" s="49" t="s">
        <v>20272</v>
      </c>
      <c r="F7809" s="50" t="s">
        <v>20273</v>
      </c>
      <c r="G7809" s="217">
        <v>2676423.6</v>
      </c>
      <c r="H7809" s="212">
        <v>0</v>
      </c>
      <c r="I7809" s="212">
        <v>2676423.6</v>
      </c>
    </row>
    <row r="7810" spans="1:9" ht="51" customHeight="1" x14ac:dyDescent="0.25">
      <c r="A7810" s="200">
        <v>43746</v>
      </c>
      <c r="B7810" s="37" t="s">
        <v>2581</v>
      </c>
      <c r="C7810" s="23">
        <v>78</v>
      </c>
      <c r="D7810" s="49" t="s">
        <v>20274</v>
      </c>
      <c r="E7810" s="49" t="s">
        <v>20275</v>
      </c>
      <c r="F7810" s="50" t="s">
        <v>20276</v>
      </c>
      <c r="G7810" s="217">
        <v>2463476.9300000002</v>
      </c>
      <c r="H7810" s="212">
        <v>0</v>
      </c>
      <c r="I7810" s="212">
        <v>2463476.9300000002</v>
      </c>
    </row>
    <row r="7811" spans="1:9" ht="51" customHeight="1" x14ac:dyDescent="0.25">
      <c r="A7811" s="200">
        <v>43746</v>
      </c>
      <c r="B7811" s="37" t="s">
        <v>2581</v>
      </c>
      <c r="C7811" s="23">
        <v>78</v>
      </c>
      <c r="D7811" s="49" t="s">
        <v>20277</v>
      </c>
      <c r="E7811" s="49" t="s">
        <v>20278</v>
      </c>
      <c r="F7811" s="50" t="s">
        <v>20279</v>
      </c>
      <c r="G7811" s="217">
        <v>2071530.3</v>
      </c>
      <c r="H7811" s="212">
        <v>0</v>
      </c>
      <c r="I7811" s="212">
        <v>2071530.3</v>
      </c>
    </row>
    <row r="7812" spans="1:9" ht="51" customHeight="1" x14ac:dyDescent="0.25">
      <c r="A7812" s="200">
        <v>43746</v>
      </c>
      <c r="B7812" s="37" t="s">
        <v>2581</v>
      </c>
      <c r="C7812" s="23">
        <v>78</v>
      </c>
      <c r="D7812" s="49" t="s">
        <v>20280</v>
      </c>
      <c r="E7812" s="49" t="s">
        <v>20281</v>
      </c>
      <c r="F7812" s="50" t="s">
        <v>20282</v>
      </c>
      <c r="G7812" s="217">
        <v>1303081.2</v>
      </c>
      <c r="H7812" s="212">
        <v>0</v>
      </c>
      <c r="I7812" s="212">
        <v>1303081.2</v>
      </c>
    </row>
    <row r="7813" spans="1:9" ht="51" customHeight="1" x14ac:dyDescent="0.25">
      <c r="A7813" s="200">
        <v>43746</v>
      </c>
      <c r="B7813" s="37" t="s">
        <v>2581</v>
      </c>
      <c r="C7813" s="23">
        <v>78</v>
      </c>
      <c r="D7813" s="49" t="s">
        <v>20283</v>
      </c>
      <c r="E7813" s="49" t="s">
        <v>20284</v>
      </c>
      <c r="F7813" s="50" t="s">
        <v>20285</v>
      </c>
      <c r="G7813" s="217">
        <v>658041.15</v>
      </c>
      <c r="H7813" s="212">
        <v>0</v>
      </c>
      <c r="I7813" s="212">
        <v>658041.15</v>
      </c>
    </row>
    <row r="7814" spans="1:9" ht="51" customHeight="1" x14ac:dyDescent="0.25">
      <c r="A7814" s="200">
        <v>43746</v>
      </c>
      <c r="B7814" s="37" t="s">
        <v>2581</v>
      </c>
      <c r="C7814" s="23">
        <v>78</v>
      </c>
      <c r="D7814" s="49" t="s">
        <v>20286</v>
      </c>
      <c r="E7814" s="49" t="s">
        <v>20287</v>
      </c>
      <c r="F7814" s="50" t="s">
        <v>20288</v>
      </c>
      <c r="G7814" s="217">
        <v>3358337.57</v>
      </c>
      <c r="H7814" s="212">
        <v>0</v>
      </c>
      <c r="I7814" s="212">
        <v>3358337.57</v>
      </c>
    </row>
    <row r="7815" spans="1:9" ht="51" customHeight="1" x14ac:dyDescent="0.25">
      <c r="A7815" s="200">
        <v>43746</v>
      </c>
      <c r="B7815" s="37" t="s">
        <v>2581</v>
      </c>
      <c r="C7815" s="23">
        <v>78</v>
      </c>
      <c r="D7815" s="49" t="s">
        <v>20289</v>
      </c>
      <c r="E7815" s="49" t="s">
        <v>20290</v>
      </c>
      <c r="F7815" s="50" t="s">
        <v>20291</v>
      </c>
      <c r="G7815" s="217">
        <v>1295109.6000000001</v>
      </c>
      <c r="H7815" s="212">
        <v>0</v>
      </c>
      <c r="I7815" s="212">
        <v>1295109.6000000001</v>
      </c>
    </row>
    <row r="7816" spans="1:9" ht="51" customHeight="1" x14ac:dyDescent="0.25">
      <c r="A7816" s="200">
        <v>43746</v>
      </c>
      <c r="B7816" s="37" t="s">
        <v>2572</v>
      </c>
      <c r="C7816" s="23">
        <v>82</v>
      </c>
      <c r="D7816" s="49" t="s">
        <v>20292</v>
      </c>
      <c r="E7816" s="49" t="s">
        <v>20293</v>
      </c>
      <c r="F7816" s="50" t="s">
        <v>20294</v>
      </c>
      <c r="G7816" s="217">
        <v>18274485.52</v>
      </c>
      <c r="H7816" s="212">
        <v>1074969.73</v>
      </c>
      <c r="I7816" s="212">
        <v>19349455.25</v>
      </c>
    </row>
    <row r="7817" spans="1:9" ht="51" customHeight="1" x14ac:dyDescent="0.25">
      <c r="A7817" s="200">
        <v>43746</v>
      </c>
      <c r="B7817" s="37" t="s">
        <v>2572</v>
      </c>
      <c r="C7817" s="23">
        <v>82</v>
      </c>
      <c r="D7817" s="49" t="s">
        <v>20295</v>
      </c>
      <c r="E7817" s="49" t="s">
        <v>5686</v>
      </c>
      <c r="F7817" s="50" t="s">
        <v>20296</v>
      </c>
      <c r="G7817" s="217">
        <v>13113757.5</v>
      </c>
      <c r="H7817" s="212">
        <v>1542795</v>
      </c>
      <c r="I7817" s="212">
        <v>14656552.5</v>
      </c>
    </row>
    <row r="7818" spans="1:9" ht="51" customHeight="1" x14ac:dyDescent="0.25">
      <c r="A7818" s="200">
        <v>43753</v>
      </c>
      <c r="B7818" s="37" t="s">
        <v>2582</v>
      </c>
      <c r="C7818" s="23">
        <v>50</v>
      </c>
      <c r="D7818" s="49" t="s">
        <v>20297</v>
      </c>
      <c r="E7818" s="49" t="s">
        <v>18194</v>
      </c>
      <c r="F7818" s="50" t="s">
        <v>20298</v>
      </c>
      <c r="G7818" s="217">
        <v>13759999.75</v>
      </c>
      <c r="H7818" s="212">
        <v>809411.75</v>
      </c>
      <c r="I7818" s="212">
        <v>14569411.5</v>
      </c>
    </row>
    <row r="7819" spans="1:9" ht="51" customHeight="1" x14ac:dyDescent="0.25">
      <c r="A7819" s="200">
        <v>43753</v>
      </c>
      <c r="B7819" s="37" t="s">
        <v>2582</v>
      </c>
      <c r="C7819" s="23">
        <v>50</v>
      </c>
      <c r="D7819" s="49" t="s">
        <v>20299</v>
      </c>
      <c r="E7819" s="49" t="s">
        <v>6795</v>
      </c>
      <c r="F7819" s="50" t="s">
        <v>20300</v>
      </c>
      <c r="G7819" s="217">
        <v>21131641.850000001</v>
      </c>
      <c r="H7819" s="212">
        <v>1243037.75</v>
      </c>
      <c r="I7819" s="212">
        <v>22374679.600000001</v>
      </c>
    </row>
    <row r="7820" spans="1:9" ht="51" customHeight="1" x14ac:dyDescent="0.25">
      <c r="A7820" s="200">
        <v>43753</v>
      </c>
      <c r="B7820" s="37" t="s">
        <v>2582</v>
      </c>
      <c r="C7820" s="23">
        <v>51</v>
      </c>
      <c r="D7820" s="49" t="s">
        <v>20301</v>
      </c>
      <c r="E7820" s="49" t="s">
        <v>1844</v>
      </c>
      <c r="F7820" s="50" t="s">
        <v>20302</v>
      </c>
      <c r="G7820" s="217">
        <v>1754946.48</v>
      </c>
      <c r="H7820" s="212">
        <v>103232.14</v>
      </c>
      <c r="I7820" s="212">
        <v>1858178.62</v>
      </c>
    </row>
    <row r="7821" spans="1:9" ht="51" customHeight="1" x14ac:dyDescent="0.25">
      <c r="A7821" s="200">
        <v>43753</v>
      </c>
      <c r="B7821" s="37" t="s">
        <v>8437</v>
      </c>
      <c r="C7821" s="23">
        <v>53</v>
      </c>
      <c r="D7821" s="49" t="s">
        <v>20303</v>
      </c>
      <c r="E7821" s="49" t="s">
        <v>20304</v>
      </c>
      <c r="F7821" s="50" t="s">
        <v>20305</v>
      </c>
      <c r="G7821" s="217">
        <v>1207511.75</v>
      </c>
      <c r="H7821" s="212">
        <v>0</v>
      </c>
      <c r="I7821" s="212">
        <v>1207511.75</v>
      </c>
    </row>
    <row r="7822" spans="1:9" ht="51" customHeight="1" x14ac:dyDescent="0.25">
      <c r="A7822" s="200">
        <v>43753</v>
      </c>
      <c r="B7822" s="37" t="s">
        <v>8437</v>
      </c>
      <c r="C7822" s="23">
        <v>53</v>
      </c>
      <c r="D7822" s="49" t="s">
        <v>20306</v>
      </c>
      <c r="E7822" s="49" t="s">
        <v>20307</v>
      </c>
      <c r="F7822" s="50" t="s">
        <v>20308</v>
      </c>
      <c r="G7822" s="217">
        <v>3240911.7</v>
      </c>
      <c r="H7822" s="212">
        <v>0</v>
      </c>
      <c r="I7822" s="212">
        <v>3240911.7</v>
      </c>
    </row>
    <row r="7823" spans="1:9" ht="51" customHeight="1" x14ac:dyDescent="0.25">
      <c r="A7823" s="200">
        <v>43753</v>
      </c>
      <c r="B7823" s="37" t="s">
        <v>8437</v>
      </c>
      <c r="C7823" s="23">
        <v>53</v>
      </c>
      <c r="D7823" s="49" t="s">
        <v>20309</v>
      </c>
      <c r="E7823" s="49" t="s">
        <v>20310</v>
      </c>
      <c r="F7823" s="50" t="s">
        <v>20311</v>
      </c>
      <c r="G7823" s="217">
        <v>2744271.65</v>
      </c>
      <c r="H7823" s="212">
        <v>0</v>
      </c>
      <c r="I7823" s="212">
        <v>2744271.65</v>
      </c>
    </row>
    <row r="7824" spans="1:9" ht="51" customHeight="1" x14ac:dyDescent="0.25">
      <c r="A7824" s="200">
        <v>43753</v>
      </c>
      <c r="B7824" s="37" t="s">
        <v>8437</v>
      </c>
      <c r="C7824" s="23">
        <v>53</v>
      </c>
      <c r="D7824" s="49" t="s">
        <v>20312</v>
      </c>
      <c r="E7824" s="49" t="s">
        <v>20313</v>
      </c>
      <c r="F7824" s="50" t="s">
        <v>20314</v>
      </c>
      <c r="G7824" s="217">
        <v>3780167.8</v>
      </c>
      <c r="H7824" s="212">
        <v>0</v>
      </c>
      <c r="I7824" s="212">
        <v>3780167.8</v>
      </c>
    </row>
    <row r="7825" spans="1:9" ht="51" customHeight="1" x14ac:dyDescent="0.25">
      <c r="A7825" s="200">
        <v>43753</v>
      </c>
      <c r="B7825" s="37" t="s">
        <v>2572</v>
      </c>
      <c r="C7825" s="23">
        <v>80</v>
      </c>
      <c r="D7825" s="49" t="s">
        <v>20315</v>
      </c>
      <c r="E7825" s="49" t="s">
        <v>20316</v>
      </c>
      <c r="F7825" s="50" t="s">
        <v>20317</v>
      </c>
      <c r="G7825" s="217">
        <v>11713488.92</v>
      </c>
      <c r="H7825" s="212">
        <v>689028.76</v>
      </c>
      <c r="I7825" s="212">
        <v>12402517.68</v>
      </c>
    </row>
    <row r="7826" spans="1:9" ht="51" customHeight="1" x14ac:dyDescent="0.25">
      <c r="A7826" s="200">
        <v>43753</v>
      </c>
      <c r="B7826" s="37" t="s">
        <v>2572</v>
      </c>
      <c r="C7826" s="23">
        <v>80</v>
      </c>
      <c r="D7826" s="49" t="s">
        <v>20318</v>
      </c>
      <c r="E7826" s="49" t="s">
        <v>20319</v>
      </c>
      <c r="F7826" s="50" t="s">
        <v>20320</v>
      </c>
      <c r="G7826" s="217">
        <v>10646012.17</v>
      </c>
      <c r="H7826" s="212">
        <v>626236.01</v>
      </c>
      <c r="I7826" s="212">
        <v>11272248.18</v>
      </c>
    </row>
    <row r="7827" spans="1:9" ht="51" customHeight="1" x14ac:dyDescent="0.25">
      <c r="A7827" s="200">
        <v>43753</v>
      </c>
      <c r="B7827" s="37" t="s">
        <v>2572</v>
      </c>
      <c r="C7827" s="23">
        <v>80</v>
      </c>
      <c r="D7827" s="49" t="s">
        <v>20321</v>
      </c>
      <c r="E7827" s="49" t="s">
        <v>20322</v>
      </c>
      <c r="F7827" s="50" t="s">
        <v>20323</v>
      </c>
      <c r="G7827" s="217">
        <v>9930057</v>
      </c>
      <c r="H7827" s="212">
        <v>1168242</v>
      </c>
      <c r="I7827" s="212">
        <v>11098299</v>
      </c>
    </row>
    <row r="7828" spans="1:9" ht="51" customHeight="1" x14ac:dyDescent="0.25">
      <c r="A7828" s="200">
        <v>43753</v>
      </c>
      <c r="B7828" s="37" t="s">
        <v>2572</v>
      </c>
      <c r="C7828" s="23">
        <v>80</v>
      </c>
      <c r="D7828" s="49" t="s">
        <v>20324</v>
      </c>
      <c r="E7828" s="49" t="s">
        <v>20325</v>
      </c>
      <c r="F7828" s="50" t="s">
        <v>20326</v>
      </c>
      <c r="G7828" s="217">
        <v>4373613.91</v>
      </c>
      <c r="H7828" s="212">
        <v>257271.4</v>
      </c>
      <c r="I7828" s="212">
        <v>4630885.3099999996</v>
      </c>
    </row>
    <row r="7829" spans="1:9" ht="51" customHeight="1" x14ac:dyDescent="0.25">
      <c r="A7829" s="200">
        <v>43753</v>
      </c>
      <c r="B7829" s="37" t="s">
        <v>2572</v>
      </c>
      <c r="C7829" s="23">
        <v>80</v>
      </c>
      <c r="D7829" s="49" t="s">
        <v>20327</v>
      </c>
      <c r="E7829" s="49" t="s">
        <v>950</v>
      </c>
      <c r="F7829" s="50" t="s">
        <v>20328</v>
      </c>
      <c r="G7829" s="217">
        <v>11800003.1</v>
      </c>
      <c r="H7829" s="212">
        <v>694117.83</v>
      </c>
      <c r="I7829" s="212">
        <v>12494120.93</v>
      </c>
    </row>
    <row r="7830" spans="1:9" ht="51" customHeight="1" x14ac:dyDescent="0.25">
      <c r="A7830" s="200">
        <v>43753</v>
      </c>
      <c r="B7830" s="37" t="s">
        <v>2572</v>
      </c>
      <c r="C7830" s="23">
        <v>80</v>
      </c>
      <c r="D7830" s="49" t="s">
        <v>20329</v>
      </c>
      <c r="E7830" s="49" t="s">
        <v>12885</v>
      </c>
      <c r="F7830" s="50" t="s">
        <v>20330</v>
      </c>
      <c r="G7830" s="217">
        <v>4034417.05</v>
      </c>
      <c r="H7830" s="212">
        <v>237318.65</v>
      </c>
      <c r="I7830" s="212">
        <v>4271735.7</v>
      </c>
    </row>
    <row r="7831" spans="1:9" ht="51" customHeight="1" x14ac:dyDescent="0.25">
      <c r="A7831" s="200">
        <v>43753</v>
      </c>
      <c r="B7831" s="37" t="s">
        <v>2572</v>
      </c>
      <c r="C7831" s="23">
        <v>80</v>
      </c>
      <c r="D7831" s="49" t="s">
        <v>20331</v>
      </c>
      <c r="E7831" s="49" t="s">
        <v>6975</v>
      </c>
      <c r="F7831" s="50" t="s">
        <v>20332</v>
      </c>
      <c r="G7831" s="217">
        <v>11994612.15</v>
      </c>
      <c r="H7831" s="212">
        <v>705565.42</v>
      </c>
      <c r="I7831" s="212">
        <v>12700177.57</v>
      </c>
    </row>
    <row r="7832" spans="1:9" ht="51" customHeight="1" x14ac:dyDescent="0.25">
      <c r="A7832" s="200">
        <v>43753</v>
      </c>
      <c r="B7832" s="37" t="s">
        <v>2572</v>
      </c>
      <c r="C7832" s="23">
        <v>80</v>
      </c>
      <c r="D7832" s="49" t="s">
        <v>20333</v>
      </c>
      <c r="E7832" s="49" t="s">
        <v>18524</v>
      </c>
      <c r="F7832" s="50" t="s">
        <v>19578</v>
      </c>
      <c r="G7832" s="217">
        <v>3977827.02</v>
      </c>
      <c r="H7832" s="212">
        <v>233989.83</v>
      </c>
      <c r="I7832" s="212">
        <v>4211816.8499999996</v>
      </c>
    </row>
    <row r="7833" spans="1:9" ht="51" customHeight="1" x14ac:dyDescent="0.25">
      <c r="A7833" s="200">
        <v>43753</v>
      </c>
      <c r="B7833" s="37" t="s">
        <v>2572</v>
      </c>
      <c r="C7833" s="23">
        <v>80</v>
      </c>
      <c r="D7833" s="49" t="s">
        <v>20334</v>
      </c>
      <c r="E7833" s="49" t="s">
        <v>20335</v>
      </c>
      <c r="F7833" s="50" t="s">
        <v>20336</v>
      </c>
      <c r="G7833" s="217">
        <v>9994196.9499999993</v>
      </c>
      <c r="H7833" s="212">
        <v>1175787.8799999999</v>
      </c>
      <c r="I7833" s="212">
        <v>11169984.83</v>
      </c>
    </row>
    <row r="7834" spans="1:9" ht="51" customHeight="1" x14ac:dyDescent="0.25">
      <c r="A7834" s="200">
        <v>43753</v>
      </c>
      <c r="B7834" s="37" t="s">
        <v>2572</v>
      </c>
      <c r="C7834" s="23">
        <v>80</v>
      </c>
      <c r="D7834" s="49" t="s">
        <v>20337</v>
      </c>
      <c r="E7834" s="49" t="s">
        <v>20338</v>
      </c>
      <c r="F7834" s="50" t="s">
        <v>20339</v>
      </c>
      <c r="G7834" s="217">
        <v>8021408.1799999997</v>
      </c>
      <c r="H7834" s="212">
        <v>943695.08</v>
      </c>
      <c r="I7834" s="212">
        <v>8965103.2599999998</v>
      </c>
    </row>
    <row r="7835" spans="1:9" ht="51" customHeight="1" x14ac:dyDescent="0.25">
      <c r="A7835" s="200">
        <v>43753</v>
      </c>
      <c r="B7835" s="37" t="s">
        <v>2572</v>
      </c>
      <c r="C7835" s="23">
        <v>80</v>
      </c>
      <c r="D7835" s="49" t="s">
        <v>20340</v>
      </c>
      <c r="E7835" s="49" t="s">
        <v>20341</v>
      </c>
      <c r="F7835" s="50" t="s">
        <v>20342</v>
      </c>
      <c r="G7835" s="217">
        <v>7009227.5</v>
      </c>
      <c r="H7835" s="212">
        <v>824615</v>
      </c>
      <c r="I7835" s="212">
        <v>7833842.5</v>
      </c>
    </row>
    <row r="7836" spans="1:9" ht="51" customHeight="1" x14ac:dyDescent="0.25">
      <c r="A7836" s="200">
        <v>43753</v>
      </c>
      <c r="B7836" s="37" t="s">
        <v>2572</v>
      </c>
      <c r="C7836" s="23">
        <v>80</v>
      </c>
      <c r="D7836" s="49" t="s">
        <v>20343</v>
      </c>
      <c r="E7836" s="49" t="s">
        <v>15727</v>
      </c>
      <c r="F7836" s="50" t="s">
        <v>20344</v>
      </c>
      <c r="G7836" s="217">
        <v>7233714.1799999997</v>
      </c>
      <c r="H7836" s="212">
        <v>425512.6</v>
      </c>
      <c r="I7836" s="212">
        <v>7659226.7800000003</v>
      </c>
    </row>
    <row r="7837" spans="1:9" ht="51" customHeight="1" x14ac:dyDescent="0.25">
      <c r="A7837" s="200">
        <v>43753</v>
      </c>
      <c r="B7837" s="37" t="s">
        <v>2572</v>
      </c>
      <c r="C7837" s="23">
        <v>80</v>
      </c>
      <c r="D7837" s="49" t="s">
        <v>20345</v>
      </c>
      <c r="E7837" s="49" t="s">
        <v>18365</v>
      </c>
      <c r="F7837" s="50" t="s">
        <v>20346</v>
      </c>
      <c r="G7837" s="217">
        <v>7149027.7000000002</v>
      </c>
      <c r="H7837" s="212">
        <v>420531.04</v>
      </c>
      <c r="I7837" s="212">
        <v>7569558.7400000002</v>
      </c>
    </row>
    <row r="7838" spans="1:9" ht="51" customHeight="1" x14ac:dyDescent="0.25">
      <c r="A7838" s="200">
        <v>43753</v>
      </c>
      <c r="B7838" s="37" t="s">
        <v>2572</v>
      </c>
      <c r="C7838" s="23">
        <v>80</v>
      </c>
      <c r="D7838" s="49" t="s">
        <v>20347</v>
      </c>
      <c r="E7838" s="49" t="s">
        <v>20348</v>
      </c>
      <c r="F7838" s="50" t="s">
        <v>20349</v>
      </c>
      <c r="G7838" s="217">
        <v>11185290.25</v>
      </c>
      <c r="H7838" s="212">
        <v>1315916.5</v>
      </c>
      <c r="I7838" s="212">
        <v>12501206.75</v>
      </c>
    </row>
    <row r="7839" spans="1:9" ht="51" customHeight="1" x14ac:dyDescent="0.25">
      <c r="A7839" s="200">
        <v>43753</v>
      </c>
      <c r="B7839" s="37" t="s">
        <v>2572</v>
      </c>
      <c r="C7839" s="23">
        <v>80</v>
      </c>
      <c r="D7839" s="49" t="s">
        <v>20350</v>
      </c>
      <c r="E7839" s="49" t="s">
        <v>20351</v>
      </c>
      <c r="F7839" s="50" t="s">
        <v>20352</v>
      </c>
      <c r="G7839" s="217">
        <v>2772878.5</v>
      </c>
      <c r="H7839" s="212">
        <v>326221</v>
      </c>
      <c r="I7839" s="212">
        <v>3099099.5</v>
      </c>
    </row>
    <row r="7840" spans="1:9" ht="51" customHeight="1" x14ac:dyDescent="0.25">
      <c r="A7840" s="200">
        <v>43753</v>
      </c>
      <c r="B7840" s="37" t="s">
        <v>2572</v>
      </c>
      <c r="C7840" s="23">
        <v>80</v>
      </c>
      <c r="D7840" s="49" t="s">
        <v>20353</v>
      </c>
      <c r="E7840" s="49" t="s">
        <v>20354</v>
      </c>
      <c r="F7840" s="50" t="s">
        <v>20355</v>
      </c>
      <c r="G7840" s="217">
        <v>2046159.95</v>
      </c>
      <c r="H7840" s="212">
        <v>120362.35</v>
      </c>
      <c r="I7840" s="212">
        <v>2166522.2999999998</v>
      </c>
    </row>
    <row r="7841" spans="1:9" ht="51" customHeight="1" x14ac:dyDescent="0.25">
      <c r="A7841" s="200">
        <v>43753</v>
      </c>
      <c r="B7841" s="37" t="s">
        <v>2572</v>
      </c>
      <c r="C7841" s="23">
        <v>80</v>
      </c>
      <c r="D7841" s="49" t="s">
        <v>20356</v>
      </c>
      <c r="E7841" s="49" t="s">
        <v>20357</v>
      </c>
      <c r="F7841" s="50" t="s">
        <v>20358</v>
      </c>
      <c r="G7841" s="217">
        <v>4884588.75</v>
      </c>
      <c r="H7841" s="212">
        <v>287328.75</v>
      </c>
      <c r="I7841" s="212">
        <v>5171917.5</v>
      </c>
    </row>
    <row r="7842" spans="1:9" ht="51" customHeight="1" x14ac:dyDescent="0.25">
      <c r="A7842" s="200">
        <v>43753</v>
      </c>
      <c r="B7842" s="37" t="s">
        <v>2572</v>
      </c>
      <c r="C7842" s="23">
        <v>80</v>
      </c>
      <c r="D7842" s="49" t="s">
        <v>20359</v>
      </c>
      <c r="E7842" s="49" t="s">
        <v>20360</v>
      </c>
      <c r="F7842" s="50" t="s">
        <v>20361</v>
      </c>
      <c r="G7842" s="217">
        <v>5555833.3799999999</v>
      </c>
      <c r="H7842" s="212">
        <v>653627.46</v>
      </c>
      <c r="I7842" s="212">
        <v>6209460.8399999999</v>
      </c>
    </row>
    <row r="7843" spans="1:9" ht="51" customHeight="1" x14ac:dyDescent="0.25">
      <c r="A7843" s="200">
        <v>43753</v>
      </c>
      <c r="B7843" s="37" t="s">
        <v>2572</v>
      </c>
      <c r="C7843" s="23">
        <v>80</v>
      </c>
      <c r="D7843" s="49" t="s">
        <v>20362</v>
      </c>
      <c r="E7843" s="49" t="s">
        <v>4385</v>
      </c>
      <c r="F7843" s="50" t="s">
        <v>20363</v>
      </c>
      <c r="G7843" s="217">
        <v>5560187.1600000001</v>
      </c>
      <c r="H7843" s="212">
        <v>327069.84000000003</v>
      </c>
      <c r="I7843" s="212">
        <v>5887257</v>
      </c>
    </row>
    <row r="7844" spans="1:9" ht="51" customHeight="1" x14ac:dyDescent="0.25">
      <c r="A7844" s="200">
        <v>43762</v>
      </c>
      <c r="B7844" s="37" t="s">
        <v>2573</v>
      </c>
      <c r="C7844" s="23">
        <v>48</v>
      </c>
      <c r="D7844" s="49" t="s">
        <v>20364</v>
      </c>
      <c r="E7844" s="49" t="s">
        <v>20365</v>
      </c>
      <c r="F7844" s="50" t="s">
        <v>20366</v>
      </c>
      <c r="G7844" s="217">
        <v>70937499.700000003</v>
      </c>
      <c r="H7844" s="212">
        <v>0</v>
      </c>
      <c r="I7844" s="212">
        <v>70937499.700000003</v>
      </c>
    </row>
    <row r="7845" spans="1:9" ht="51" customHeight="1" x14ac:dyDescent="0.25">
      <c r="A7845" s="200">
        <v>43762</v>
      </c>
      <c r="B7845" s="37" t="s">
        <v>2582</v>
      </c>
      <c r="C7845" s="23">
        <v>50</v>
      </c>
      <c r="D7845" s="49" t="s">
        <v>20367</v>
      </c>
      <c r="E7845" s="49" t="s">
        <v>12754</v>
      </c>
      <c r="F7845" s="50" t="s">
        <v>20368</v>
      </c>
      <c r="G7845" s="217">
        <v>6207917.25</v>
      </c>
      <c r="H7845" s="212">
        <v>365171.61</v>
      </c>
      <c r="I7845" s="212">
        <v>6573088.8600000003</v>
      </c>
    </row>
    <row r="7846" spans="1:9" ht="51" customHeight="1" x14ac:dyDescent="0.25">
      <c r="A7846" s="200">
        <v>43762</v>
      </c>
      <c r="B7846" s="37" t="s">
        <v>2582</v>
      </c>
      <c r="C7846" s="23">
        <v>50</v>
      </c>
      <c r="D7846" s="49" t="s">
        <v>20369</v>
      </c>
      <c r="E7846" s="49" t="s">
        <v>5491</v>
      </c>
      <c r="F7846" s="50" t="s">
        <v>20370</v>
      </c>
      <c r="G7846" s="217">
        <v>16497498.699999999</v>
      </c>
      <c r="H7846" s="212">
        <v>970441.1</v>
      </c>
      <c r="I7846" s="212">
        <v>17467939.800000001</v>
      </c>
    </row>
    <row r="7847" spans="1:9" ht="51" customHeight="1" x14ac:dyDescent="0.25">
      <c r="A7847" s="200">
        <v>43762</v>
      </c>
      <c r="B7847" s="37" t="s">
        <v>8437</v>
      </c>
      <c r="C7847" s="23">
        <v>53</v>
      </c>
      <c r="D7847" s="49" t="s">
        <v>20371</v>
      </c>
      <c r="E7847" s="49" t="s">
        <v>3577</v>
      </c>
      <c r="F7847" s="50" t="s">
        <v>20372</v>
      </c>
      <c r="G7847" s="217">
        <v>1939883.85</v>
      </c>
      <c r="H7847" s="212">
        <v>0</v>
      </c>
      <c r="I7847" s="212">
        <v>1939883.85</v>
      </c>
    </row>
    <row r="7848" spans="1:9" ht="51" customHeight="1" x14ac:dyDescent="0.25">
      <c r="A7848" s="200">
        <v>43762</v>
      </c>
      <c r="B7848" s="37" t="s">
        <v>8437</v>
      </c>
      <c r="C7848" s="23">
        <v>53</v>
      </c>
      <c r="D7848" s="49" t="s">
        <v>20373</v>
      </c>
      <c r="E7848" s="49" t="s">
        <v>20374</v>
      </c>
      <c r="F7848" s="50" t="s">
        <v>20375</v>
      </c>
      <c r="G7848" s="217">
        <v>1425000</v>
      </c>
      <c r="H7848" s="212">
        <v>0</v>
      </c>
      <c r="I7848" s="212">
        <v>1425000</v>
      </c>
    </row>
    <row r="7849" spans="1:9" ht="51" customHeight="1" x14ac:dyDescent="0.25">
      <c r="A7849" s="200">
        <v>43762</v>
      </c>
      <c r="B7849" s="37" t="s">
        <v>8437</v>
      </c>
      <c r="C7849" s="23">
        <v>53</v>
      </c>
      <c r="D7849" s="49" t="s">
        <v>20376</v>
      </c>
      <c r="E7849" s="49" t="s">
        <v>1063</v>
      </c>
      <c r="F7849" s="50" t="s">
        <v>20377</v>
      </c>
      <c r="G7849" s="217">
        <v>2656676.9700000002</v>
      </c>
      <c r="H7849" s="212">
        <v>0</v>
      </c>
      <c r="I7849" s="212">
        <v>2656676.9700000002</v>
      </c>
    </row>
    <row r="7850" spans="1:9" ht="51" customHeight="1" x14ac:dyDescent="0.25">
      <c r="A7850" s="200">
        <v>43762</v>
      </c>
      <c r="B7850" s="37" t="s">
        <v>8437</v>
      </c>
      <c r="C7850" s="23">
        <v>53</v>
      </c>
      <c r="D7850" s="49" t="s">
        <v>20378</v>
      </c>
      <c r="E7850" s="49" t="s">
        <v>10296</v>
      </c>
      <c r="F7850" s="50" t="s">
        <v>20379</v>
      </c>
      <c r="G7850" s="217">
        <v>4709233.58</v>
      </c>
      <c r="H7850" s="212">
        <v>0</v>
      </c>
      <c r="I7850" s="212">
        <v>4709233.58</v>
      </c>
    </row>
    <row r="7851" spans="1:9" ht="51" customHeight="1" x14ac:dyDescent="0.25">
      <c r="A7851" s="200">
        <v>43762</v>
      </c>
      <c r="B7851" s="37" t="s">
        <v>8437</v>
      </c>
      <c r="C7851" s="23">
        <v>53</v>
      </c>
      <c r="D7851" s="49" t="s">
        <v>20380</v>
      </c>
      <c r="E7851" s="49" t="s">
        <v>320</v>
      </c>
      <c r="F7851" s="50" t="s">
        <v>20381</v>
      </c>
      <c r="G7851" s="217">
        <v>7069151.71</v>
      </c>
      <c r="H7851" s="212">
        <v>0</v>
      </c>
      <c r="I7851" s="212">
        <v>7069151.71</v>
      </c>
    </row>
    <row r="7852" spans="1:9" ht="51" customHeight="1" x14ac:dyDescent="0.25">
      <c r="A7852" s="200">
        <v>43762</v>
      </c>
      <c r="B7852" s="37" t="s">
        <v>8437</v>
      </c>
      <c r="C7852" s="23">
        <v>53</v>
      </c>
      <c r="D7852" s="49" t="s">
        <v>20382</v>
      </c>
      <c r="E7852" s="49" t="s">
        <v>20383</v>
      </c>
      <c r="F7852" s="50" t="s">
        <v>20384</v>
      </c>
      <c r="G7852" s="217">
        <v>2045955.15</v>
      </c>
      <c r="H7852" s="212">
        <v>0</v>
      </c>
      <c r="I7852" s="212">
        <v>2045955.15</v>
      </c>
    </row>
    <row r="7853" spans="1:9" ht="51" customHeight="1" x14ac:dyDescent="0.25">
      <c r="A7853" s="200">
        <v>43762</v>
      </c>
      <c r="B7853" s="37" t="s">
        <v>8437</v>
      </c>
      <c r="C7853" s="23">
        <v>53</v>
      </c>
      <c r="D7853" s="49" t="s">
        <v>20385</v>
      </c>
      <c r="E7853" s="49" t="s">
        <v>20386</v>
      </c>
      <c r="F7853" s="50" t="s">
        <v>20387</v>
      </c>
      <c r="G7853" s="217">
        <v>1520760.98</v>
      </c>
      <c r="H7853" s="212">
        <v>0</v>
      </c>
      <c r="I7853" s="212">
        <v>1520760.98</v>
      </c>
    </row>
    <row r="7854" spans="1:9" ht="51" customHeight="1" x14ac:dyDescent="0.25">
      <c r="A7854" s="200">
        <v>43762</v>
      </c>
      <c r="B7854" s="37" t="s">
        <v>8437</v>
      </c>
      <c r="C7854" s="23">
        <v>53</v>
      </c>
      <c r="D7854" s="49" t="s">
        <v>20388</v>
      </c>
      <c r="E7854" s="49" t="s">
        <v>4382</v>
      </c>
      <c r="F7854" s="50" t="s">
        <v>20389</v>
      </c>
      <c r="G7854" s="217">
        <v>570000</v>
      </c>
      <c r="H7854" s="212">
        <v>0</v>
      </c>
      <c r="I7854" s="212">
        <v>570000</v>
      </c>
    </row>
    <row r="7855" spans="1:9" ht="51" customHeight="1" x14ac:dyDescent="0.25">
      <c r="A7855" s="200">
        <v>43762</v>
      </c>
      <c r="B7855" s="37" t="s">
        <v>8437</v>
      </c>
      <c r="C7855" s="23">
        <v>53</v>
      </c>
      <c r="D7855" s="49" t="s">
        <v>20390</v>
      </c>
      <c r="E7855" s="49" t="s">
        <v>20391</v>
      </c>
      <c r="F7855" s="50" t="s">
        <v>20392</v>
      </c>
      <c r="G7855" s="217">
        <v>1425000</v>
      </c>
      <c r="H7855" s="212">
        <v>0</v>
      </c>
      <c r="I7855" s="212">
        <v>1425000</v>
      </c>
    </row>
    <row r="7856" spans="1:9" ht="51" customHeight="1" x14ac:dyDescent="0.25">
      <c r="A7856" s="200">
        <v>43762</v>
      </c>
      <c r="B7856" s="37" t="s">
        <v>8437</v>
      </c>
      <c r="C7856" s="23">
        <v>53</v>
      </c>
      <c r="D7856" s="49" t="s">
        <v>20393</v>
      </c>
      <c r="E7856" s="49" t="s">
        <v>20394</v>
      </c>
      <c r="F7856" s="50" t="s">
        <v>20395</v>
      </c>
      <c r="G7856" s="217">
        <v>386093.3</v>
      </c>
      <c r="H7856" s="212">
        <v>0</v>
      </c>
      <c r="I7856" s="212">
        <v>386093.3</v>
      </c>
    </row>
    <row r="7857" spans="1:9" ht="51" customHeight="1" x14ac:dyDescent="0.25">
      <c r="A7857" s="200">
        <v>43762</v>
      </c>
      <c r="B7857" s="37" t="s">
        <v>8437</v>
      </c>
      <c r="C7857" s="23">
        <v>53</v>
      </c>
      <c r="D7857" s="49" t="s">
        <v>20396</v>
      </c>
      <c r="E7857" s="49" t="s">
        <v>606</v>
      </c>
      <c r="F7857" s="50" t="s">
        <v>20397</v>
      </c>
      <c r="G7857" s="217">
        <v>3800000</v>
      </c>
      <c r="H7857" s="212">
        <v>0</v>
      </c>
      <c r="I7857" s="212">
        <v>3800000</v>
      </c>
    </row>
    <row r="7858" spans="1:9" ht="51" customHeight="1" x14ac:dyDescent="0.25">
      <c r="A7858" s="200">
        <v>43762</v>
      </c>
      <c r="B7858" s="37" t="s">
        <v>8437</v>
      </c>
      <c r="C7858" s="23">
        <v>53</v>
      </c>
      <c r="D7858" s="49" t="s">
        <v>20398</v>
      </c>
      <c r="E7858" s="49" t="s">
        <v>17716</v>
      </c>
      <c r="F7858" s="50" t="s">
        <v>20399</v>
      </c>
      <c r="G7858" s="217">
        <v>1117162</v>
      </c>
      <c r="H7858" s="212">
        <v>0</v>
      </c>
      <c r="I7858" s="212">
        <v>1117162</v>
      </c>
    </row>
    <row r="7859" spans="1:9" ht="51" customHeight="1" x14ac:dyDescent="0.25">
      <c r="A7859" s="200">
        <v>43762</v>
      </c>
      <c r="B7859" s="37" t="s">
        <v>8437</v>
      </c>
      <c r="C7859" s="23">
        <v>53</v>
      </c>
      <c r="D7859" s="49" t="s">
        <v>20400</v>
      </c>
      <c r="E7859" s="49" t="s">
        <v>19368</v>
      </c>
      <c r="F7859" s="50" t="s">
        <v>20401</v>
      </c>
      <c r="G7859" s="217">
        <v>2420450.85</v>
      </c>
      <c r="H7859" s="212">
        <v>0</v>
      </c>
      <c r="I7859" s="212">
        <v>2420450.85</v>
      </c>
    </row>
    <row r="7860" spans="1:9" ht="51" customHeight="1" x14ac:dyDescent="0.25">
      <c r="A7860" s="200">
        <v>43762</v>
      </c>
      <c r="B7860" s="37" t="s">
        <v>2572</v>
      </c>
      <c r="C7860" s="23">
        <v>61</v>
      </c>
      <c r="D7860" s="49" t="s">
        <v>20402</v>
      </c>
      <c r="E7860" s="49" t="s">
        <v>20403</v>
      </c>
      <c r="F7860" s="50" t="s">
        <v>20404</v>
      </c>
      <c r="G7860" s="217">
        <v>389640</v>
      </c>
      <c r="H7860" s="212">
        <v>45840</v>
      </c>
      <c r="I7860" s="212">
        <v>435480</v>
      </c>
    </row>
    <row r="7861" spans="1:9" ht="51" customHeight="1" x14ac:dyDescent="0.25">
      <c r="A7861" s="200">
        <v>43762</v>
      </c>
      <c r="B7861" s="37" t="s">
        <v>8437</v>
      </c>
      <c r="C7861" s="23">
        <v>68</v>
      </c>
      <c r="D7861" s="49" t="s">
        <v>20405</v>
      </c>
      <c r="E7861" s="49" t="s">
        <v>20406</v>
      </c>
      <c r="F7861" s="50" t="s">
        <v>20407</v>
      </c>
      <c r="G7861" s="217">
        <v>726750</v>
      </c>
      <c r="H7861" s="212">
        <v>0</v>
      </c>
      <c r="I7861" s="212">
        <v>726750</v>
      </c>
    </row>
    <row r="7862" spans="1:9" ht="51" customHeight="1" x14ac:dyDescent="0.25">
      <c r="A7862" s="200">
        <v>43762</v>
      </c>
      <c r="B7862" s="37" t="s">
        <v>8437</v>
      </c>
      <c r="C7862" s="23">
        <v>68</v>
      </c>
      <c r="D7862" s="49" t="s">
        <v>20408</v>
      </c>
      <c r="E7862" s="49" t="s">
        <v>471</v>
      </c>
      <c r="F7862" s="50" t="s">
        <v>20409</v>
      </c>
      <c r="G7862" s="217">
        <v>1423746.29</v>
      </c>
      <c r="H7862" s="212">
        <v>0</v>
      </c>
      <c r="I7862" s="212">
        <v>1423746.29</v>
      </c>
    </row>
    <row r="7863" spans="1:9" ht="51" customHeight="1" x14ac:dyDescent="0.25">
      <c r="A7863" s="200">
        <v>43762</v>
      </c>
      <c r="B7863" s="37" t="s">
        <v>8437</v>
      </c>
      <c r="C7863" s="23">
        <v>68</v>
      </c>
      <c r="D7863" s="49" t="s">
        <v>20410</v>
      </c>
      <c r="E7863" s="49" t="s">
        <v>20411</v>
      </c>
      <c r="F7863" s="50" t="s">
        <v>20412</v>
      </c>
      <c r="G7863" s="217">
        <v>1341533.19</v>
      </c>
      <c r="H7863" s="212">
        <v>0</v>
      </c>
      <c r="I7863" s="212">
        <v>1341533.19</v>
      </c>
    </row>
    <row r="7864" spans="1:9" ht="51" customHeight="1" x14ac:dyDescent="0.25">
      <c r="A7864" s="200">
        <v>43762</v>
      </c>
      <c r="B7864" s="37" t="s">
        <v>8437</v>
      </c>
      <c r="C7864" s="23">
        <v>68</v>
      </c>
      <c r="D7864" s="49" t="s">
        <v>20413</v>
      </c>
      <c r="E7864" s="49" t="s">
        <v>20414</v>
      </c>
      <c r="F7864" s="50" t="s">
        <v>20415</v>
      </c>
      <c r="G7864" s="217">
        <v>3798223.5</v>
      </c>
      <c r="H7864" s="212">
        <v>0</v>
      </c>
      <c r="I7864" s="212">
        <v>3798223.5</v>
      </c>
    </row>
    <row r="7865" spans="1:9" ht="51" customHeight="1" x14ac:dyDescent="0.25">
      <c r="A7865" s="200">
        <v>43762</v>
      </c>
      <c r="B7865" s="37" t="s">
        <v>8437</v>
      </c>
      <c r="C7865" s="23">
        <v>68</v>
      </c>
      <c r="D7865" s="49" t="s">
        <v>20416</v>
      </c>
      <c r="E7865" s="49" t="s">
        <v>160</v>
      </c>
      <c r="F7865" s="50" t="s">
        <v>20417</v>
      </c>
      <c r="G7865" s="217">
        <v>2528525.7000000002</v>
      </c>
      <c r="H7865" s="212">
        <v>0</v>
      </c>
      <c r="I7865" s="212">
        <v>2528525.7000000002</v>
      </c>
    </row>
    <row r="7866" spans="1:9" ht="51" customHeight="1" x14ac:dyDescent="0.25">
      <c r="A7866" s="200">
        <v>43762</v>
      </c>
      <c r="B7866" s="37" t="s">
        <v>8437</v>
      </c>
      <c r="C7866" s="23">
        <v>68</v>
      </c>
      <c r="D7866" s="49" t="s">
        <v>20418</v>
      </c>
      <c r="E7866" s="49" t="s">
        <v>20419</v>
      </c>
      <c r="F7866" s="50" t="s">
        <v>20420</v>
      </c>
      <c r="G7866" s="217">
        <v>2850000</v>
      </c>
      <c r="H7866" s="212">
        <v>0</v>
      </c>
      <c r="I7866" s="212">
        <v>2850000</v>
      </c>
    </row>
    <row r="7867" spans="1:9" ht="51" customHeight="1" x14ac:dyDescent="0.25">
      <c r="A7867" s="200">
        <v>43762</v>
      </c>
      <c r="B7867" s="37" t="s">
        <v>8437</v>
      </c>
      <c r="C7867" s="23">
        <v>68</v>
      </c>
      <c r="D7867" s="49" t="s">
        <v>20421</v>
      </c>
      <c r="E7867" s="49" t="s">
        <v>20422</v>
      </c>
      <c r="F7867" s="50" t="s">
        <v>20423</v>
      </c>
      <c r="G7867" s="217">
        <v>1425000</v>
      </c>
      <c r="H7867" s="212">
        <v>0</v>
      </c>
      <c r="I7867" s="212">
        <v>1425000</v>
      </c>
    </row>
    <row r="7868" spans="1:9" ht="51" customHeight="1" x14ac:dyDescent="0.25">
      <c r="A7868" s="200">
        <v>43762</v>
      </c>
      <c r="B7868" s="37" t="s">
        <v>8437</v>
      </c>
      <c r="C7868" s="23">
        <v>68</v>
      </c>
      <c r="D7868" s="49" t="s">
        <v>20424</v>
      </c>
      <c r="E7868" s="49" t="s">
        <v>20425</v>
      </c>
      <c r="F7868" s="50" t="s">
        <v>20426</v>
      </c>
      <c r="G7868" s="217">
        <v>2312419.3199999998</v>
      </c>
      <c r="H7868" s="212">
        <v>0</v>
      </c>
      <c r="I7868" s="212">
        <v>2312419.3199999998</v>
      </c>
    </row>
    <row r="7869" spans="1:9" ht="51" customHeight="1" x14ac:dyDescent="0.25">
      <c r="A7869" s="200">
        <v>43762</v>
      </c>
      <c r="B7869" s="37" t="s">
        <v>8437</v>
      </c>
      <c r="C7869" s="23">
        <v>68</v>
      </c>
      <c r="D7869" s="49" t="s">
        <v>20427</v>
      </c>
      <c r="E7869" s="49" t="s">
        <v>20428</v>
      </c>
      <c r="F7869" s="50" t="s">
        <v>20429</v>
      </c>
      <c r="G7869" s="217">
        <v>2849975.28</v>
      </c>
      <c r="H7869" s="212">
        <v>0</v>
      </c>
      <c r="I7869" s="212">
        <v>2849975.28</v>
      </c>
    </row>
    <row r="7870" spans="1:9" ht="51" customHeight="1" x14ac:dyDescent="0.25">
      <c r="A7870" s="200">
        <v>43762</v>
      </c>
      <c r="B7870" s="37" t="s">
        <v>8437</v>
      </c>
      <c r="C7870" s="23">
        <v>68</v>
      </c>
      <c r="D7870" s="49" t="s">
        <v>20430</v>
      </c>
      <c r="E7870" s="49" t="s">
        <v>17699</v>
      </c>
      <c r="F7870" s="50" t="s">
        <v>20431</v>
      </c>
      <c r="G7870" s="217">
        <v>1864853.54</v>
      </c>
      <c r="H7870" s="212">
        <v>0</v>
      </c>
      <c r="I7870" s="212">
        <v>1864853.54</v>
      </c>
    </row>
    <row r="7871" spans="1:9" ht="51" customHeight="1" x14ac:dyDescent="0.25">
      <c r="A7871" s="200">
        <v>43762</v>
      </c>
      <c r="B7871" s="37" t="s">
        <v>8437</v>
      </c>
      <c r="C7871" s="23">
        <v>68</v>
      </c>
      <c r="D7871" s="49" t="s">
        <v>20432</v>
      </c>
      <c r="E7871" s="49" t="s">
        <v>20433</v>
      </c>
      <c r="F7871" s="50" t="s">
        <v>20434</v>
      </c>
      <c r="G7871" s="217">
        <v>2345043.65</v>
      </c>
      <c r="H7871" s="212">
        <v>0</v>
      </c>
      <c r="I7871" s="212">
        <v>2345043.65</v>
      </c>
    </row>
    <row r="7872" spans="1:9" ht="51" customHeight="1" x14ac:dyDescent="0.25">
      <c r="A7872" s="200">
        <v>43762</v>
      </c>
      <c r="B7872" s="37" t="s">
        <v>8437</v>
      </c>
      <c r="C7872" s="23">
        <v>68</v>
      </c>
      <c r="D7872" s="49" t="s">
        <v>20435</v>
      </c>
      <c r="E7872" s="49" t="s">
        <v>12822</v>
      </c>
      <c r="F7872" s="50" t="s">
        <v>20436</v>
      </c>
      <c r="G7872" s="217">
        <v>949849.9</v>
      </c>
      <c r="H7872" s="212">
        <v>0</v>
      </c>
      <c r="I7872" s="212">
        <v>949849.9</v>
      </c>
    </row>
    <row r="7873" spans="1:9" ht="51" customHeight="1" x14ac:dyDescent="0.25">
      <c r="A7873" s="200">
        <v>43762</v>
      </c>
      <c r="B7873" s="37" t="s">
        <v>8437</v>
      </c>
      <c r="C7873" s="23">
        <v>68</v>
      </c>
      <c r="D7873" s="49" t="s">
        <v>20437</v>
      </c>
      <c r="E7873" s="49" t="s">
        <v>1873</v>
      </c>
      <c r="F7873" s="50" t="s">
        <v>20438</v>
      </c>
      <c r="G7873" s="217">
        <v>3049676.01</v>
      </c>
      <c r="H7873" s="212">
        <v>0</v>
      </c>
      <c r="I7873" s="212">
        <v>3049676.01</v>
      </c>
    </row>
    <row r="7874" spans="1:9" ht="51" customHeight="1" x14ac:dyDescent="0.25">
      <c r="A7874" s="200">
        <v>43762</v>
      </c>
      <c r="B7874" s="37" t="s">
        <v>8437</v>
      </c>
      <c r="C7874" s="23">
        <v>68</v>
      </c>
      <c r="D7874" s="49" t="s">
        <v>20439</v>
      </c>
      <c r="E7874" s="49" t="s">
        <v>3458</v>
      </c>
      <c r="F7874" s="50" t="s">
        <v>20440</v>
      </c>
      <c r="G7874" s="217">
        <v>23679448.25</v>
      </c>
      <c r="H7874" s="212">
        <v>0</v>
      </c>
      <c r="I7874" s="212">
        <v>23679448.25</v>
      </c>
    </row>
    <row r="7875" spans="1:9" ht="51" customHeight="1" x14ac:dyDescent="0.25">
      <c r="A7875" s="200">
        <v>43762</v>
      </c>
      <c r="B7875" s="37" t="s">
        <v>8437</v>
      </c>
      <c r="C7875" s="23">
        <v>68</v>
      </c>
      <c r="D7875" s="49" t="s">
        <v>20441</v>
      </c>
      <c r="E7875" s="49" t="s">
        <v>4980</v>
      </c>
      <c r="F7875" s="50" t="s">
        <v>20442</v>
      </c>
      <c r="G7875" s="217">
        <v>438911.49</v>
      </c>
      <c r="H7875" s="212">
        <v>0</v>
      </c>
      <c r="I7875" s="212">
        <v>438911.49</v>
      </c>
    </row>
    <row r="7876" spans="1:9" ht="51" customHeight="1" x14ac:dyDescent="0.25">
      <c r="A7876" s="200">
        <v>43762</v>
      </c>
      <c r="B7876" s="37" t="s">
        <v>8437</v>
      </c>
      <c r="C7876" s="23">
        <v>68</v>
      </c>
      <c r="D7876" s="49" t="s">
        <v>20443</v>
      </c>
      <c r="E7876" s="49" t="s">
        <v>20444</v>
      </c>
      <c r="F7876" s="50" t="s">
        <v>20445</v>
      </c>
      <c r="G7876" s="217">
        <v>948036.91</v>
      </c>
      <c r="H7876" s="212">
        <v>0</v>
      </c>
      <c r="I7876" s="212">
        <v>948036.91</v>
      </c>
    </row>
    <row r="7877" spans="1:9" ht="51" customHeight="1" x14ac:dyDescent="0.25">
      <c r="A7877" s="200">
        <v>43762</v>
      </c>
      <c r="B7877" s="37" t="s">
        <v>8437</v>
      </c>
      <c r="C7877" s="23">
        <v>68</v>
      </c>
      <c r="D7877" s="49" t="s">
        <v>20446</v>
      </c>
      <c r="E7877" s="49" t="s">
        <v>20447</v>
      </c>
      <c r="F7877" s="50" t="s">
        <v>20448</v>
      </c>
      <c r="G7877" s="217">
        <v>949589.76</v>
      </c>
      <c r="H7877" s="212">
        <v>0</v>
      </c>
      <c r="I7877" s="212">
        <v>949589.76</v>
      </c>
    </row>
    <row r="7878" spans="1:9" ht="51" customHeight="1" x14ac:dyDescent="0.25">
      <c r="A7878" s="200">
        <v>43762</v>
      </c>
      <c r="B7878" s="37" t="s">
        <v>8437</v>
      </c>
      <c r="C7878" s="23">
        <v>68</v>
      </c>
      <c r="D7878" s="49" t="s">
        <v>20449</v>
      </c>
      <c r="E7878" s="49" t="s">
        <v>12211</v>
      </c>
      <c r="F7878" s="50" t="s">
        <v>20450</v>
      </c>
      <c r="G7878" s="217">
        <v>470592.95</v>
      </c>
      <c r="H7878" s="212">
        <v>0</v>
      </c>
      <c r="I7878" s="212">
        <v>470592.95</v>
      </c>
    </row>
    <row r="7879" spans="1:9" ht="51" customHeight="1" x14ac:dyDescent="0.25">
      <c r="A7879" s="200">
        <v>43762</v>
      </c>
      <c r="B7879" s="37" t="s">
        <v>8437</v>
      </c>
      <c r="C7879" s="23">
        <v>68</v>
      </c>
      <c r="D7879" s="49" t="s">
        <v>20451</v>
      </c>
      <c r="E7879" s="49" t="s">
        <v>20452</v>
      </c>
      <c r="F7879" s="50" t="s">
        <v>20453</v>
      </c>
      <c r="G7879" s="217">
        <v>2479494.7200000002</v>
      </c>
      <c r="H7879" s="212">
        <v>0</v>
      </c>
      <c r="I7879" s="212">
        <v>2479494.7200000002</v>
      </c>
    </row>
    <row r="7880" spans="1:9" ht="51" customHeight="1" x14ac:dyDescent="0.25">
      <c r="A7880" s="200">
        <v>43762</v>
      </c>
      <c r="B7880" s="37" t="s">
        <v>8437</v>
      </c>
      <c r="C7880" s="23">
        <v>68</v>
      </c>
      <c r="D7880" s="49" t="s">
        <v>20454</v>
      </c>
      <c r="E7880" s="49" t="s">
        <v>20455</v>
      </c>
      <c r="F7880" s="50" t="s">
        <v>20456</v>
      </c>
      <c r="G7880" s="217">
        <v>507376</v>
      </c>
      <c r="H7880" s="212">
        <v>0</v>
      </c>
      <c r="I7880" s="212">
        <v>507376</v>
      </c>
    </row>
    <row r="7881" spans="1:9" ht="51" customHeight="1" x14ac:dyDescent="0.25">
      <c r="A7881" s="200">
        <v>43770</v>
      </c>
      <c r="B7881" s="37" t="s">
        <v>2577</v>
      </c>
      <c r="C7881" s="23">
        <v>6</v>
      </c>
      <c r="D7881" s="49" t="s">
        <v>20457</v>
      </c>
      <c r="E7881" s="49" t="s">
        <v>20458</v>
      </c>
      <c r="F7881" s="50" t="s">
        <v>20459</v>
      </c>
      <c r="G7881" s="217">
        <v>766651.9</v>
      </c>
      <c r="H7881" s="212">
        <v>0</v>
      </c>
      <c r="I7881" s="212">
        <v>766651.9</v>
      </c>
    </row>
    <row r="7882" spans="1:9" ht="51" customHeight="1" x14ac:dyDescent="0.25">
      <c r="A7882" s="200">
        <v>43770</v>
      </c>
      <c r="B7882" s="37" t="s">
        <v>2577</v>
      </c>
      <c r="C7882" s="23">
        <v>6</v>
      </c>
      <c r="D7882" s="49" t="s">
        <v>20460</v>
      </c>
      <c r="E7882" s="49" t="s">
        <v>12244</v>
      </c>
      <c r="F7882" s="50" t="s">
        <v>20461</v>
      </c>
      <c r="G7882" s="217">
        <v>10812900</v>
      </c>
      <c r="H7882" s="212">
        <v>0</v>
      </c>
      <c r="I7882" s="212">
        <v>10812900</v>
      </c>
    </row>
    <row r="7883" spans="1:9" ht="51" customHeight="1" x14ac:dyDescent="0.25">
      <c r="A7883" s="200">
        <v>43770</v>
      </c>
      <c r="B7883" s="37" t="s">
        <v>2577</v>
      </c>
      <c r="C7883" s="23">
        <v>6</v>
      </c>
      <c r="D7883" s="49" t="s">
        <v>20462</v>
      </c>
      <c r="E7883" s="49" t="s">
        <v>12724</v>
      </c>
      <c r="F7883" s="50" t="s">
        <v>20463</v>
      </c>
      <c r="G7883" s="217">
        <v>18600650.399999999</v>
      </c>
      <c r="H7883" s="212">
        <v>0</v>
      </c>
      <c r="I7883" s="212">
        <v>18600650.399999999</v>
      </c>
    </row>
    <row r="7884" spans="1:9" ht="51" customHeight="1" x14ac:dyDescent="0.25">
      <c r="A7884" s="200">
        <v>43770</v>
      </c>
      <c r="B7884" s="37" t="s">
        <v>2577</v>
      </c>
      <c r="C7884" s="23">
        <v>6</v>
      </c>
      <c r="D7884" s="49" t="s">
        <v>20464</v>
      </c>
      <c r="E7884" s="49" t="s">
        <v>792</v>
      </c>
      <c r="F7884" s="50" t="s">
        <v>20465</v>
      </c>
      <c r="G7884" s="217">
        <v>478800</v>
      </c>
      <c r="H7884" s="212">
        <v>0</v>
      </c>
      <c r="I7884" s="212">
        <v>478800</v>
      </c>
    </row>
    <row r="7885" spans="1:9" ht="51" customHeight="1" x14ac:dyDescent="0.25">
      <c r="A7885" s="200">
        <v>43770</v>
      </c>
      <c r="B7885" s="37" t="s">
        <v>2577</v>
      </c>
      <c r="C7885" s="23">
        <v>6</v>
      </c>
      <c r="D7885" s="49" t="s">
        <v>20466</v>
      </c>
      <c r="E7885" s="49" t="s">
        <v>20467</v>
      </c>
      <c r="F7885" s="50" t="s">
        <v>20468</v>
      </c>
      <c r="G7885" s="217">
        <v>7123111.5099999998</v>
      </c>
      <c r="H7885" s="212">
        <v>0</v>
      </c>
      <c r="I7885" s="212">
        <v>7123111.5099999998</v>
      </c>
    </row>
    <row r="7886" spans="1:9" ht="51" customHeight="1" x14ac:dyDescent="0.25">
      <c r="A7886" s="200">
        <v>43770</v>
      </c>
      <c r="B7886" s="37" t="s">
        <v>2577</v>
      </c>
      <c r="C7886" s="23">
        <v>6</v>
      </c>
      <c r="D7886" s="49" t="s">
        <v>17337</v>
      </c>
      <c r="E7886" s="49" t="s">
        <v>17338</v>
      </c>
      <c r="F7886" s="50" t="s">
        <v>45</v>
      </c>
      <c r="G7886" s="217">
        <v>13014852.369999999</v>
      </c>
      <c r="H7886" s="212">
        <v>0</v>
      </c>
      <c r="I7886" s="212">
        <v>13014852.369999999</v>
      </c>
    </row>
    <row r="7887" spans="1:9" ht="51" customHeight="1" x14ac:dyDescent="0.25">
      <c r="A7887" s="200">
        <v>43770</v>
      </c>
      <c r="B7887" s="37" t="s">
        <v>2577</v>
      </c>
      <c r="C7887" s="23">
        <v>6</v>
      </c>
      <c r="D7887" s="49" t="s">
        <v>20469</v>
      </c>
      <c r="E7887" s="49" t="s">
        <v>20470</v>
      </c>
      <c r="F7887" s="50" t="s">
        <v>20471</v>
      </c>
      <c r="G7887" s="217">
        <v>11401557.4</v>
      </c>
      <c r="H7887" s="212">
        <v>0</v>
      </c>
      <c r="I7887" s="212">
        <v>11401557.4</v>
      </c>
    </row>
    <row r="7888" spans="1:9" ht="51" customHeight="1" x14ac:dyDescent="0.25">
      <c r="A7888" s="200">
        <v>43770</v>
      </c>
      <c r="B7888" s="37" t="s">
        <v>2577</v>
      </c>
      <c r="C7888" s="23">
        <v>6</v>
      </c>
      <c r="D7888" s="49" t="s">
        <v>20472</v>
      </c>
      <c r="E7888" s="49" t="s">
        <v>1662</v>
      </c>
      <c r="F7888" s="50" t="s">
        <v>20473</v>
      </c>
      <c r="G7888" s="217">
        <v>6722014.75</v>
      </c>
      <c r="H7888" s="212">
        <v>0</v>
      </c>
      <c r="I7888" s="212">
        <v>6722014.75</v>
      </c>
    </row>
    <row r="7889" spans="1:9" ht="51" customHeight="1" x14ac:dyDescent="0.25">
      <c r="A7889" s="200">
        <v>43770</v>
      </c>
      <c r="B7889" s="37" t="s">
        <v>2577</v>
      </c>
      <c r="C7889" s="23">
        <v>6</v>
      </c>
      <c r="D7889" s="49" t="s">
        <v>20474</v>
      </c>
      <c r="E7889" s="49" t="s">
        <v>4245</v>
      </c>
      <c r="F7889" s="50" t="s">
        <v>20475</v>
      </c>
      <c r="G7889" s="217">
        <v>12354180</v>
      </c>
      <c r="H7889" s="212">
        <v>0</v>
      </c>
      <c r="I7889" s="212">
        <v>12354180</v>
      </c>
    </row>
    <row r="7890" spans="1:9" ht="51" customHeight="1" x14ac:dyDescent="0.25">
      <c r="A7890" s="200">
        <v>43770</v>
      </c>
      <c r="B7890" s="37" t="s">
        <v>2577</v>
      </c>
      <c r="C7890" s="23">
        <v>6</v>
      </c>
      <c r="D7890" s="49" t="s">
        <v>20476</v>
      </c>
      <c r="E7890" s="49" t="s">
        <v>1671</v>
      </c>
      <c r="F7890" s="50" t="s">
        <v>20477</v>
      </c>
      <c r="G7890" s="217">
        <v>6165522.7999999998</v>
      </c>
      <c r="H7890" s="212">
        <v>0</v>
      </c>
      <c r="I7890" s="212">
        <v>6165522.7999999998</v>
      </c>
    </row>
    <row r="7891" spans="1:9" ht="51" customHeight="1" x14ac:dyDescent="0.25">
      <c r="A7891" s="200">
        <v>43770</v>
      </c>
      <c r="B7891" s="37" t="s">
        <v>2577</v>
      </c>
      <c r="C7891" s="23">
        <v>6</v>
      </c>
      <c r="D7891" s="49" t="s">
        <v>20478</v>
      </c>
      <c r="E7891" s="49" t="s">
        <v>14328</v>
      </c>
      <c r="F7891" s="50" t="s">
        <v>20479</v>
      </c>
      <c r="G7891" s="217">
        <v>7513674.4500000002</v>
      </c>
      <c r="H7891" s="212">
        <v>0</v>
      </c>
      <c r="I7891" s="212">
        <v>7513674.4500000002</v>
      </c>
    </row>
    <row r="7892" spans="1:9" ht="51" customHeight="1" x14ac:dyDescent="0.25">
      <c r="A7892" s="200">
        <v>43770</v>
      </c>
      <c r="B7892" s="37" t="s">
        <v>2577</v>
      </c>
      <c r="C7892" s="23">
        <v>6</v>
      </c>
      <c r="D7892" s="49" t="s">
        <v>20480</v>
      </c>
      <c r="E7892" s="49" t="s">
        <v>16871</v>
      </c>
      <c r="F7892" s="50" t="s">
        <v>20481</v>
      </c>
      <c r="G7892" s="217">
        <v>5342899.75</v>
      </c>
      <c r="H7892" s="212">
        <v>0</v>
      </c>
      <c r="I7892" s="212">
        <v>5342899.75</v>
      </c>
    </row>
    <row r="7893" spans="1:9" ht="51" customHeight="1" x14ac:dyDescent="0.25">
      <c r="A7893" s="200">
        <v>43770</v>
      </c>
      <c r="B7893" s="37" t="s">
        <v>2574</v>
      </c>
      <c r="C7893" s="23">
        <v>8</v>
      </c>
      <c r="D7893" s="49" t="s">
        <v>20482</v>
      </c>
      <c r="E7893" s="49" t="s">
        <v>46</v>
      </c>
      <c r="F7893" s="50" t="s">
        <v>20483</v>
      </c>
      <c r="G7893" s="217">
        <v>4243200</v>
      </c>
      <c r="H7893" s="212" t="s">
        <v>20484</v>
      </c>
      <c r="I7893" s="212" t="s">
        <v>20485</v>
      </c>
    </row>
    <row r="7894" spans="1:9" ht="51" customHeight="1" x14ac:dyDescent="0.25">
      <c r="A7894" s="200">
        <v>43770</v>
      </c>
      <c r="B7894" s="37" t="s">
        <v>8437</v>
      </c>
      <c r="C7894" s="23">
        <v>62</v>
      </c>
      <c r="D7894" s="49" t="s">
        <v>20486</v>
      </c>
      <c r="E7894" s="49" t="s">
        <v>3342</v>
      </c>
      <c r="F7894" s="50" t="s">
        <v>20487</v>
      </c>
      <c r="G7894" s="217">
        <v>2375000</v>
      </c>
      <c r="H7894" s="212">
        <v>0</v>
      </c>
      <c r="I7894" s="212">
        <v>2375000</v>
      </c>
    </row>
    <row r="7895" spans="1:9" ht="51" customHeight="1" x14ac:dyDescent="0.25">
      <c r="A7895" s="200">
        <v>43770</v>
      </c>
      <c r="B7895" s="37" t="s">
        <v>8437</v>
      </c>
      <c r="C7895" s="23">
        <v>62</v>
      </c>
      <c r="D7895" s="49" t="s">
        <v>20488</v>
      </c>
      <c r="E7895" s="49" t="s">
        <v>20489</v>
      </c>
      <c r="F7895" s="50" t="s">
        <v>20490</v>
      </c>
      <c r="G7895" s="217">
        <v>2842815.15</v>
      </c>
      <c r="H7895" s="212">
        <v>0</v>
      </c>
      <c r="I7895" s="212">
        <v>2842815.15</v>
      </c>
    </row>
    <row r="7896" spans="1:9" ht="51" customHeight="1" x14ac:dyDescent="0.25">
      <c r="A7896" s="200">
        <v>43770</v>
      </c>
      <c r="B7896" s="37" t="s">
        <v>8437</v>
      </c>
      <c r="C7896" s="23">
        <v>62</v>
      </c>
      <c r="D7896" s="49" t="s">
        <v>20491</v>
      </c>
      <c r="E7896" s="49" t="s">
        <v>20492</v>
      </c>
      <c r="F7896" s="50" t="s">
        <v>20493</v>
      </c>
      <c r="G7896" s="217">
        <v>3167656.89</v>
      </c>
      <c r="H7896" s="212">
        <v>0</v>
      </c>
      <c r="I7896" s="212">
        <v>3167656.89</v>
      </c>
    </row>
    <row r="7897" spans="1:9" ht="51" customHeight="1" x14ac:dyDescent="0.25">
      <c r="A7897" s="200">
        <v>43770</v>
      </c>
      <c r="B7897" s="37" t="s">
        <v>8437</v>
      </c>
      <c r="C7897" s="23">
        <v>62</v>
      </c>
      <c r="D7897" s="49" t="s">
        <v>20494</v>
      </c>
      <c r="E7897" s="49" t="s">
        <v>20495</v>
      </c>
      <c r="F7897" s="50" t="s">
        <v>20496</v>
      </c>
      <c r="G7897" s="217">
        <v>335846.85</v>
      </c>
      <c r="H7897" s="212">
        <v>0</v>
      </c>
      <c r="I7897" s="212">
        <v>335846.85</v>
      </c>
    </row>
    <row r="7898" spans="1:9" ht="51" customHeight="1" x14ac:dyDescent="0.25">
      <c r="A7898" s="200">
        <v>43770</v>
      </c>
      <c r="B7898" s="37" t="s">
        <v>8437</v>
      </c>
      <c r="C7898" s="23">
        <v>62</v>
      </c>
      <c r="D7898" s="49" t="s">
        <v>20497</v>
      </c>
      <c r="E7898" s="49" t="s">
        <v>20187</v>
      </c>
      <c r="F7898" s="50" t="s">
        <v>20498</v>
      </c>
      <c r="G7898" s="217">
        <v>1476630.6</v>
      </c>
      <c r="H7898" s="212">
        <v>0</v>
      </c>
      <c r="I7898" s="212">
        <v>1476630.6</v>
      </c>
    </row>
    <row r="7899" spans="1:9" ht="51" customHeight="1" x14ac:dyDescent="0.25">
      <c r="A7899" s="200">
        <v>43770</v>
      </c>
      <c r="B7899" s="37" t="s">
        <v>8437</v>
      </c>
      <c r="C7899" s="23">
        <v>62</v>
      </c>
      <c r="D7899" s="49" t="s">
        <v>20499</v>
      </c>
      <c r="E7899" s="49" t="s">
        <v>5244</v>
      </c>
      <c r="F7899" s="50" t="s">
        <v>20500</v>
      </c>
      <c r="G7899" s="217">
        <v>1352249</v>
      </c>
      <c r="H7899" s="212">
        <v>0</v>
      </c>
      <c r="I7899" s="212">
        <v>1352249</v>
      </c>
    </row>
    <row r="7900" spans="1:9" ht="51" customHeight="1" x14ac:dyDescent="0.25">
      <c r="A7900" s="200">
        <v>43770</v>
      </c>
      <c r="B7900" s="37" t="s">
        <v>8437</v>
      </c>
      <c r="C7900" s="23">
        <v>62</v>
      </c>
      <c r="D7900" s="49" t="s">
        <v>20501</v>
      </c>
      <c r="E7900" s="49" t="s">
        <v>20502</v>
      </c>
      <c r="F7900" s="50" t="s">
        <v>20503</v>
      </c>
      <c r="G7900" s="217">
        <v>687800</v>
      </c>
      <c r="H7900" s="212">
        <v>0</v>
      </c>
      <c r="I7900" s="212">
        <v>687800</v>
      </c>
    </row>
    <row r="7901" spans="1:9" ht="51" customHeight="1" x14ac:dyDescent="0.25">
      <c r="A7901" s="200">
        <v>43770</v>
      </c>
      <c r="B7901" s="37" t="s">
        <v>8437</v>
      </c>
      <c r="C7901" s="23">
        <v>62</v>
      </c>
      <c r="D7901" s="49" t="s">
        <v>20504</v>
      </c>
      <c r="E7901" s="49" t="s">
        <v>20505</v>
      </c>
      <c r="F7901" s="50" t="s">
        <v>20506</v>
      </c>
      <c r="G7901" s="217">
        <v>3799214.35</v>
      </c>
      <c r="H7901" s="212">
        <v>0</v>
      </c>
      <c r="I7901" s="212">
        <v>3799214.35</v>
      </c>
    </row>
    <row r="7902" spans="1:9" ht="51" customHeight="1" x14ac:dyDescent="0.25">
      <c r="A7902" s="200">
        <v>43770</v>
      </c>
      <c r="B7902" s="37" t="s">
        <v>8437</v>
      </c>
      <c r="C7902" s="23">
        <v>62</v>
      </c>
      <c r="D7902" s="49" t="s">
        <v>20507</v>
      </c>
      <c r="E7902" s="49" t="s">
        <v>20074</v>
      </c>
      <c r="F7902" s="50" t="s">
        <v>20508</v>
      </c>
      <c r="G7902" s="217">
        <v>3800000</v>
      </c>
      <c r="H7902" s="212">
        <v>0</v>
      </c>
      <c r="I7902" s="212">
        <v>3800000</v>
      </c>
    </row>
    <row r="7903" spans="1:9" ht="51" customHeight="1" x14ac:dyDescent="0.25">
      <c r="A7903" s="200">
        <v>43770</v>
      </c>
      <c r="B7903" s="37" t="s">
        <v>8437</v>
      </c>
      <c r="C7903" s="23">
        <v>62</v>
      </c>
      <c r="D7903" s="49" t="s">
        <v>20509</v>
      </c>
      <c r="E7903" s="49" t="s">
        <v>20510</v>
      </c>
      <c r="F7903" s="50" t="s">
        <v>20511</v>
      </c>
      <c r="G7903" s="217">
        <v>1029952</v>
      </c>
      <c r="H7903" s="212">
        <v>0</v>
      </c>
      <c r="I7903" s="212">
        <v>1029952</v>
      </c>
    </row>
    <row r="7904" spans="1:9" ht="51" customHeight="1" x14ac:dyDescent="0.25">
      <c r="A7904" s="200">
        <v>43770</v>
      </c>
      <c r="B7904" s="37" t="s">
        <v>8437</v>
      </c>
      <c r="C7904" s="23">
        <v>62</v>
      </c>
      <c r="D7904" s="49" t="s">
        <v>20512</v>
      </c>
      <c r="E7904" s="49" t="s">
        <v>5637</v>
      </c>
      <c r="F7904" s="50" t="s">
        <v>20513</v>
      </c>
      <c r="G7904" s="217">
        <v>6649299.8499999996</v>
      </c>
      <c r="H7904" s="212">
        <v>0</v>
      </c>
      <c r="I7904" s="212">
        <v>6649299.8499999996</v>
      </c>
    </row>
    <row r="7905" spans="1:9" ht="51" customHeight="1" x14ac:dyDescent="0.25">
      <c r="A7905" s="200">
        <v>43770</v>
      </c>
      <c r="B7905" s="37" t="s">
        <v>8437</v>
      </c>
      <c r="C7905" s="23">
        <v>62</v>
      </c>
      <c r="D7905" s="49" t="s">
        <v>20514</v>
      </c>
      <c r="E7905" s="49" t="s">
        <v>4704</v>
      </c>
      <c r="F7905" s="50" t="s">
        <v>20515</v>
      </c>
      <c r="G7905" s="217">
        <v>1243740</v>
      </c>
      <c r="H7905" s="212">
        <v>0</v>
      </c>
      <c r="I7905" s="212">
        <v>1243740</v>
      </c>
    </row>
    <row r="7906" spans="1:9" ht="51" customHeight="1" x14ac:dyDescent="0.25">
      <c r="A7906" s="200">
        <v>43770</v>
      </c>
      <c r="B7906" s="37" t="s">
        <v>8437</v>
      </c>
      <c r="C7906" s="23">
        <v>62</v>
      </c>
      <c r="D7906" s="49" t="s">
        <v>20516</v>
      </c>
      <c r="E7906" s="49" t="s">
        <v>20517</v>
      </c>
      <c r="F7906" s="50" t="s">
        <v>20518</v>
      </c>
      <c r="G7906" s="217">
        <v>4745559.7</v>
      </c>
      <c r="H7906" s="212">
        <v>0</v>
      </c>
      <c r="I7906" s="212">
        <v>4745559.7</v>
      </c>
    </row>
    <row r="7907" spans="1:9" ht="51" customHeight="1" x14ac:dyDescent="0.25">
      <c r="A7907" s="200">
        <v>43770</v>
      </c>
      <c r="B7907" s="37" t="s">
        <v>8437</v>
      </c>
      <c r="C7907" s="23">
        <v>62</v>
      </c>
      <c r="D7907" s="49" t="s">
        <v>20519</v>
      </c>
      <c r="E7907" s="49" t="s">
        <v>20520</v>
      </c>
      <c r="F7907" s="50" t="s">
        <v>20521</v>
      </c>
      <c r="G7907" s="217">
        <v>4938699.37</v>
      </c>
      <c r="H7907" s="212">
        <v>0</v>
      </c>
      <c r="I7907" s="212">
        <v>4938699.37</v>
      </c>
    </row>
    <row r="7908" spans="1:9" ht="51" customHeight="1" x14ac:dyDescent="0.25">
      <c r="A7908" s="200">
        <v>43770</v>
      </c>
      <c r="B7908" s="37" t="s">
        <v>8437</v>
      </c>
      <c r="C7908" s="23">
        <v>62</v>
      </c>
      <c r="D7908" s="49" t="s">
        <v>20522</v>
      </c>
      <c r="E7908" s="49" t="s">
        <v>20523</v>
      </c>
      <c r="F7908" s="50" t="s">
        <v>20524</v>
      </c>
      <c r="G7908" s="217">
        <v>2850000</v>
      </c>
      <c r="H7908" s="212">
        <v>0</v>
      </c>
      <c r="I7908" s="212">
        <v>2850000</v>
      </c>
    </row>
    <row r="7909" spans="1:9" ht="51" customHeight="1" x14ac:dyDescent="0.25">
      <c r="A7909" s="200">
        <v>43770</v>
      </c>
      <c r="B7909" s="37" t="s">
        <v>8437</v>
      </c>
      <c r="C7909" s="23">
        <v>65</v>
      </c>
      <c r="D7909" s="49" t="s">
        <v>20525</v>
      </c>
      <c r="E7909" s="49" t="s">
        <v>20526</v>
      </c>
      <c r="F7909" s="50" t="s">
        <v>20527</v>
      </c>
      <c r="G7909" s="217">
        <v>2844300</v>
      </c>
      <c r="H7909" s="212">
        <v>0</v>
      </c>
      <c r="I7909" s="212">
        <v>2844300</v>
      </c>
    </row>
    <row r="7910" spans="1:9" ht="51" customHeight="1" x14ac:dyDescent="0.25">
      <c r="A7910" s="200">
        <v>43770</v>
      </c>
      <c r="B7910" s="37" t="s">
        <v>8437</v>
      </c>
      <c r="C7910" s="23">
        <v>65</v>
      </c>
      <c r="D7910" s="49" t="s">
        <v>20528</v>
      </c>
      <c r="E7910" s="49" t="s">
        <v>20529</v>
      </c>
      <c r="F7910" s="50" t="s">
        <v>20530</v>
      </c>
      <c r="G7910" s="217">
        <v>2565000</v>
      </c>
      <c r="H7910" s="212">
        <v>0</v>
      </c>
      <c r="I7910" s="212">
        <v>2565000</v>
      </c>
    </row>
    <row r="7911" spans="1:9" ht="51" customHeight="1" x14ac:dyDescent="0.25">
      <c r="A7911" s="200">
        <v>43770</v>
      </c>
      <c r="B7911" s="37" t="s">
        <v>2580</v>
      </c>
      <c r="C7911" s="23">
        <v>66</v>
      </c>
      <c r="D7911" s="49" t="s">
        <v>20531</v>
      </c>
      <c r="E7911" s="49" t="s">
        <v>20532</v>
      </c>
      <c r="F7911" s="50" t="s">
        <v>20533</v>
      </c>
      <c r="G7911" s="217">
        <v>4825197.7699999996</v>
      </c>
      <c r="H7911" s="212">
        <v>0</v>
      </c>
      <c r="I7911" s="212">
        <v>4825197.7699999996</v>
      </c>
    </row>
    <row r="7912" spans="1:9" ht="51" customHeight="1" x14ac:dyDescent="0.25">
      <c r="A7912" s="200">
        <v>43770</v>
      </c>
      <c r="B7912" s="37" t="s">
        <v>2580</v>
      </c>
      <c r="C7912" s="23">
        <v>66</v>
      </c>
      <c r="D7912" s="49" t="s">
        <v>20534</v>
      </c>
      <c r="E7912" s="49" t="s">
        <v>20535</v>
      </c>
      <c r="F7912" s="50" t="s">
        <v>20536</v>
      </c>
      <c r="G7912" s="217">
        <v>2999947.31</v>
      </c>
      <c r="H7912" s="212">
        <v>176467.49</v>
      </c>
      <c r="I7912" s="212">
        <v>3176414.8</v>
      </c>
    </row>
    <row r="7913" spans="1:9" ht="51" customHeight="1" x14ac:dyDescent="0.25">
      <c r="A7913" s="200">
        <v>43770</v>
      </c>
      <c r="B7913" s="37" t="s">
        <v>2580</v>
      </c>
      <c r="C7913" s="23">
        <v>66</v>
      </c>
      <c r="D7913" s="49" t="s">
        <v>20537</v>
      </c>
      <c r="E7913" s="49" t="s">
        <v>20538</v>
      </c>
      <c r="F7913" s="50" t="s">
        <v>20199</v>
      </c>
      <c r="G7913" s="217">
        <v>2922300</v>
      </c>
      <c r="H7913" s="212">
        <v>0</v>
      </c>
      <c r="I7913" s="212">
        <v>2922300</v>
      </c>
    </row>
    <row r="7914" spans="1:9" ht="51" customHeight="1" x14ac:dyDescent="0.25">
      <c r="A7914" s="200">
        <v>43770</v>
      </c>
      <c r="B7914" s="37" t="s">
        <v>2580</v>
      </c>
      <c r="C7914" s="23">
        <v>66</v>
      </c>
      <c r="D7914" s="49" t="s">
        <v>20539</v>
      </c>
      <c r="E7914" s="49" t="s">
        <v>20540</v>
      </c>
      <c r="F7914" s="50" t="s">
        <v>20541</v>
      </c>
      <c r="G7914" s="217">
        <v>4629389.1100000003</v>
      </c>
      <c r="H7914" s="212">
        <v>272317</v>
      </c>
      <c r="I7914" s="212">
        <v>4901706.1100000003</v>
      </c>
    </row>
    <row r="7915" spans="1:9" ht="51" customHeight="1" x14ac:dyDescent="0.25">
      <c r="A7915" s="200">
        <v>43770</v>
      </c>
      <c r="B7915" s="37" t="s">
        <v>2580</v>
      </c>
      <c r="C7915" s="23">
        <v>66</v>
      </c>
      <c r="D7915" s="49" t="s">
        <v>20542</v>
      </c>
      <c r="E7915" s="49" t="s">
        <v>20543</v>
      </c>
      <c r="F7915" s="50" t="s">
        <v>20544</v>
      </c>
      <c r="G7915" s="217">
        <v>2549425.5699999998</v>
      </c>
      <c r="H7915" s="212">
        <v>149966.21</v>
      </c>
      <c r="I7915" s="212">
        <v>2699391.78</v>
      </c>
    </row>
    <row r="7916" spans="1:9" ht="51" customHeight="1" x14ac:dyDescent="0.25">
      <c r="A7916" s="200">
        <v>43770</v>
      </c>
      <c r="B7916" s="37" t="s">
        <v>2580</v>
      </c>
      <c r="C7916" s="23">
        <v>66</v>
      </c>
      <c r="D7916" s="49" t="s">
        <v>20545</v>
      </c>
      <c r="E7916" s="49" t="s">
        <v>1181</v>
      </c>
      <c r="F7916" s="50" t="s">
        <v>20546</v>
      </c>
      <c r="G7916" s="217">
        <v>16404999.66</v>
      </c>
      <c r="H7916" s="212">
        <v>964999.98</v>
      </c>
      <c r="I7916" s="212">
        <v>17369999.640000001</v>
      </c>
    </row>
    <row r="7917" spans="1:9" ht="51" customHeight="1" x14ac:dyDescent="0.25">
      <c r="A7917" s="200">
        <v>43770</v>
      </c>
      <c r="B7917" s="37" t="s">
        <v>2580</v>
      </c>
      <c r="C7917" s="23">
        <v>66</v>
      </c>
      <c r="D7917" s="49" t="s">
        <v>20547</v>
      </c>
      <c r="E7917" s="49" t="s">
        <v>2089</v>
      </c>
      <c r="F7917" s="50" t="s">
        <v>20548</v>
      </c>
      <c r="G7917" s="217">
        <v>4311738.7300000004</v>
      </c>
      <c r="H7917" s="212">
        <v>253631.69</v>
      </c>
      <c r="I7917" s="212">
        <v>4565370.42</v>
      </c>
    </row>
    <row r="7918" spans="1:9" ht="51" customHeight="1" x14ac:dyDescent="0.25">
      <c r="A7918" s="200">
        <v>43770</v>
      </c>
      <c r="B7918" s="37" t="s">
        <v>2580</v>
      </c>
      <c r="C7918" s="23">
        <v>67</v>
      </c>
      <c r="D7918" s="49" t="s">
        <v>20549</v>
      </c>
      <c r="E7918" s="49" t="s">
        <v>6514</v>
      </c>
      <c r="F7918" s="50" t="s">
        <v>20550</v>
      </c>
      <c r="G7918" s="217">
        <v>600104.77</v>
      </c>
      <c r="H7918" s="212">
        <v>0</v>
      </c>
      <c r="I7918" s="212">
        <v>600104.77</v>
      </c>
    </row>
    <row r="7919" spans="1:9" ht="51" customHeight="1" x14ac:dyDescent="0.25">
      <c r="A7919" s="200">
        <v>43770</v>
      </c>
      <c r="B7919" s="37" t="s">
        <v>8437</v>
      </c>
      <c r="C7919" s="23">
        <v>68</v>
      </c>
      <c r="D7919" s="49" t="s">
        <v>20551</v>
      </c>
      <c r="E7919" s="49" t="s">
        <v>20552</v>
      </c>
      <c r="F7919" s="50" t="s">
        <v>20553</v>
      </c>
      <c r="G7919" s="217">
        <v>1421831.49</v>
      </c>
      <c r="H7919" s="212">
        <v>0</v>
      </c>
      <c r="I7919" s="212">
        <v>1421831.49</v>
      </c>
    </row>
    <row r="7920" spans="1:9" ht="51" customHeight="1" x14ac:dyDescent="0.25">
      <c r="A7920" s="200">
        <v>43770</v>
      </c>
      <c r="B7920" s="37" t="s">
        <v>8437</v>
      </c>
      <c r="C7920" s="23">
        <v>68</v>
      </c>
      <c r="D7920" s="49" t="s">
        <v>20554</v>
      </c>
      <c r="E7920" s="49" t="s">
        <v>20555</v>
      </c>
      <c r="F7920" s="50" t="s">
        <v>20556</v>
      </c>
      <c r="G7920" s="217">
        <v>1534388.7</v>
      </c>
      <c r="H7920" s="212">
        <v>0</v>
      </c>
      <c r="I7920" s="212">
        <v>1534388.7</v>
      </c>
    </row>
    <row r="7921" spans="1:9" ht="51" customHeight="1" x14ac:dyDescent="0.25">
      <c r="A7921" s="200">
        <v>43770</v>
      </c>
      <c r="B7921" s="37" t="s">
        <v>8437</v>
      </c>
      <c r="C7921" s="23">
        <v>68</v>
      </c>
      <c r="D7921" s="49" t="s">
        <v>20557</v>
      </c>
      <c r="E7921" s="49" t="s">
        <v>2540</v>
      </c>
      <c r="F7921" s="50" t="s">
        <v>20558</v>
      </c>
      <c r="G7921" s="217">
        <v>1687944.73</v>
      </c>
      <c r="H7921" s="212">
        <v>0</v>
      </c>
      <c r="I7921" s="212">
        <v>1687944.73</v>
      </c>
    </row>
    <row r="7922" spans="1:9" ht="51" customHeight="1" x14ac:dyDescent="0.25">
      <c r="A7922" s="200">
        <v>43770</v>
      </c>
      <c r="B7922" s="37" t="s">
        <v>8437</v>
      </c>
      <c r="C7922" s="23">
        <v>68</v>
      </c>
      <c r="D7922" s="49" t="s">
        <v>20559</v>
      </c>
      <c r="E7922" s="49" t="s">
        <v>20560</v>
      </c>
      <c r="F7922" s="50" t="s">
        <v>20561</v>
      </c>
      <c r="G7922" s="217">
        <v>1695210.48</v>
      </c>
      <c r="H7922" s="212">
        <v>0</v>
      </c>
      <c r="I7922" s="212">
        <v>1695210.48</v>
      </c>
    </row>
    <row r="7923" spans="1:9" ht="51" customHeight="1" x14ac:dyDescent="0.25">
      <c r="A7923" s="200">
        <v>43770</v>
      </c>
      <c r="B7923" s="37" t="s">
        <v>8437</v>
      </c>
      <c r="C7923" s="23">
        <v>68</v>
      </c>
      <c r="D7923" s="49" t="s">
        <v>20562</v>
      </c>
      <c r="E7923" s="49" t="s">
        <v>20563</v>
      </c>
      <c r="F7923" s="50" t="s">
        <v>20564</v>
      </c>
      <c r="G7923" s="217">
        <v>1250604.58</v>
      </c>
      <c r="H7923" s="212">
        <v>0</v>
      </c>
      <c r="I7923" s="212">
        <v>1250604.58</v>
      </c>
    </row>
    <row r="7924" spans="1:9" ht="51" customHeight="1" x14ac:dyDescent="0.25">
      <c r="A7924" s="200">
        <v>43770</v>
      </c>
      <c r="B7924" s="37" t="s">
        <v>8437</v>
      </c>
      <c r="C7924" s="23">
        <v>68</v>
      </c>
      <c r="D7924" s="49" t="s">
        <v>20565</v>
      </c>
      <c r="E7924" s="49" t="s">
        <v>5361</v>
      </c>
      <c r="F7924" s="50" t="s">
        <v>20566</v>
      </c>
      <c r="G7924" s="217">
        <v>3749460</v>
      </c>
      <c r="H7924" s="212">
        <v>0</v>
      </c>
      <c r="I7924" s="212">
        <v>3749460</v>
      </c>
    </row>
    <row r="7925" spans="1:9" ht="51" customHeight="1" x14ac:dyDescent="0.25">
      <c r="A7925" s="200">
        <v>43770</v>
      </c>
      <c r="B7925" s="37" t="s">
        <v>8437</v>
      </c>
      <c r="C7925" s="23">
        <v>68</v>
      </c>
      <c r="D7925" s="49" t="s">
        <v>20567</v>
      </c>
      <c r="E7925" s="49" t="s">
        <v>20568</v>
      </c>
      <c r="F7925" s="50" t="s">
        <v>20569</v>
      </c>
      <c r="G7925" s="217">
        <v>4750000</v>
      </c>
      <c r="H7925" s="212">
        <v>0</v>
      </c>
      <c r="I7925" s="212">
        <v>4750000</v>
      </c>
    </row>
    <row r="7926" spans="1:9" ht="51" customHeight="1" x14ac:dyDescent="0.25">
      <c r="A7926" s="200">
        <v>43770</v>
      </c>
      <c r="B7926" s="37" t="s">
        <v>8437</v>
      </c>
      <c r="C7926" s="23">
        <v>69</v>
      </c>
      <c r="D7926" s="49" t="s">
        <v>20570</v>
      </c>
      <c r="E7926" s="49" t="s">
        <v>12971</v>
      </c>
      <c r="F7926" s="50" t="s">
        <v>20571</v>
      </c>
      <c r="G7926" s="217">
        <v>2849973.49</v>
      </c>
      <c r="H7926" s="212">
        <v>0</v>
      </c>
      <c r="I7926" s="212">
        <v>2849973.49</v>
      </c>
    </row>
    <row r="7927" spans="1:9" ht="51" customHeight="1" x14ac:dyDescent="0.25">
      <c r="A7927" s="200">
        <v>43770</v>
      </c>
      <c r="B7927" s="37" t="s">
        <v>2581</v>
      </c>
      <c r="C7927" s="23">
        <v>78</v>
      </c>
      <c r="D7927" s="49" t="s">
        <v>20572</v>
      </c>
      <c r="E7927" s="49" t="s">
        <v>2970</v>
      </c>
      <c r="F7927" s="50" t="s">
        <v>20573</v>
      </c>
      <c r="G7927" s="217">
        <v>1305731.31</v>
      </c>
      <c r="H7927" s="212">
        <v>65286.559999999998</v>
      </c>
      <c r="I7927" s="212">
        <v>1371017.87</v>
      </c>
    </row>
    <row r="7928" spans="1:9" ht="51" customHeight="1" x14ac:dyDescent="0.25">
      <c r="A7928" s="200">
        <v>43770</v>
      </c>
      <c r="B7928" s="37" t="s">
        <v>2581</v>
      </c>
      <c r="C7928" s="23">
        <v>78</v>
      </c>
      <c r="D7928" s="49" t="s">
        <v>20574</v>
      </c>
      <c r="E7928" s="49" t="s">
        <v>20575</v>
      </c>
      <c r="F7928" s="50" t="s">
        <v>20576</v>
      </c>
      <c r="G7928" s="217">
        <v>880758.4</v>
      </c>
      <c r="H7928" s="212">
        <v>0</v>
      </c>
      <c r="I7928" s="212">
        <v>880758.4</v>
      </c>
    </row>
    <row r="7929" spans="1:9" ht="51" customHeight="1" x14ac:dyDescent="0.25">
      <c r="A7929" s="200">
        <v>43770</v>
      </c>
      <c r="B7929" s="37" t="s">
        <v>2581</v>
      </c>
      <c r="C7929" s="23">
        <v>78</v>
      </c>
      <c r="D7929" s="49" t="s">
        <v>20577</v>
      </c>
      <c r="E7929" s="49" t="s">
        <v>11218</v>
      </c>
      <c r="F7929" s="50" t="s">
        <v>20578</v>
      </c>
      <c r="G7929" s="217">
        <v>278887.01</v>
      </c>
      <c r="H7929" s="212">
        <v>13944.35</v>
      </c>
      <c r="I7929" s="212">
        <v>292831.35999999999</v>
      </c>
    </row>
    <row r="7930" spans="1:9" ht="51" customHeight="1" x14ac:dyDescent="0.25">
      <c r="A7930" s="200">
        <v>43770</v>
      </c>
      <c r="B7930" s="37" t="s">
        <v>2581</v>
      </c>
      <c r="C7930" s="23">
        <v>78</v>
      </c>
      <c r="D7930" s="49" t="s">
        <v>20579</v>
      </c>
      <c r="E7930" s="49" t="s">
        <v>20580</v>
      </c>
      <c r="F7930" s="50" t="s">
        <v>20581</v>
      </c>
      <c r="G7930" s="217">
        <v>8836518</v>
      </c>
      <c r="H7930" s="212">
        <v>0</v>
      </c>
      <c r="I7930" s="212">
        <v>8836518</v>
      </c>
    </row>
    <row r="7931" spans="1:9" ht="51" customHeight="1" x14ac:dyDescent="0.25">
      <c r="A7931" s="200">
        <v>43770</v>
      </c>
      <c r="B7931" s="37" t="s">
        <v>2581</v>
      </c>
      <c r="C7931" s="23">
        <v>78</v>
      </c>
      <c r="D7931" s="49" t="s">
        <v>20582</v>
      </c>
      <c r="E7931" s="49" t="s">
        <v>20583</v>
      </c>
      <c r="F7931" s="50" t="s">
        <v>20584</v>
      </c>
      <c r="G7931" s="217">
        <v>1031397.82</v>
      </c>
      <c r="H7931" s="212">
        <v>0</v>
      </c>
      <c r="I7931" s="212">
        <v>1031397.82</v>
      </c>
    </row>
    <row r="7932" spans="1:9" ht="51" customHeight="1" x14ac:dyDescent="0.25">
      <c r="A7932" s="200">
        <v>43770</v>
      </c>
      <c r="B7932" s="37" t="s">
        <v>2581</v>
      </c>
      <c r="C7932" s="23">
        <v>78</v>
      </c>
      <c r="D7932" s="49" t="s">
        <v>20585</v>
      </c>
      <c r="E7932" s="49" t="s">
        <v>20586</v>
      </c>
      <c r="F7932" s="50" t="s">
        <v>20587</v>
      </c>
      <c r="G7932" s="217">
        <v>1786821.45</v>
      </c>
      <c r="H7932" s="212">
        <v>0</v>
      </c>
      <c r="I7932" s="212">
        <v>1786821.45</v>
      </c>
    </row>
    <row r="7933" spans="1:9" ht="51" customHeight="1" x14ac:dyDescent="0.25">
      <c r="A7933" s="200">
        <v>43770</v>
      </c>
      <c r="B7933" s="37" t="s">
        <v>2581</v>
      </c>
      <c r="C7933" s="23">
        <v>78</v>
      </c>
      <c r="D7933" s="49" t="s">
        <v>20588</v>
      </c>
      <c r="E7933" s="49" t="s">
        <v>1921</v>
      </c>
      <c r="F7933" s="50" t="s">
        <v>20589</v>
      </c>
      <c r="G7933" s="217">
        <v>4820490.91</v>
      </c>
      <c r="H7933" s="212">
        <v>241024.55</v>
      </c>
      <c r="I7933" s="212">
        <v>5061515.46</v>
      </c>
    </row>
    <row r="7934" spans="1:9" ht="51" customHeight="1" x14ac:dyDescent="0.25">
      <c r="A7934" s="200">
        <v>43770</v>
      </c>
      <c r="B7934" s="37" t="s">
        <v>2581</v>
      </c>
      <c r="C7934" s="23">
        <v>78</v>
      </c>
      <c r="D7934" s="49" t="s">
        <v>20590</v>
      </c>
      <c r="E7934" s="49" t="s">
        <v>13563</v>
      </c>
      <c r="F7934" s="50" t="s">
        <v>20591</v>
      </c>
      <c r="G7934" s="217">
        <v>3300178.8</v>
      </c>
      <c r="H7934" s="212">
        <v>0</v>
      </c>
      <c r="I7934" s="212">
        <v>3300178.8</v>
      </c>
    </row>
    <row r="7935" spans="1:9" ht="51" customHeight="1" x14ac:dyDescent="0.25">
      <c r="A7935" s="200">
        <v>43770</v>
      </c>
      <c r="B7935" s="37" t="s">
        <v>2581</v>
      </c>
      <c r="C7935" s="23">
        <v>78</v>
      </c>
      <c r="D7935" s="49" t="s">
        <v>20592</v>
      </c>
      <c r="E7935" s="49" t="s">
        <v>20593</v>
      </c>
      <c r="F7935" s="50" t="s">
        <v>20594</v>
      </c>
      <c r="G7935" s="217">
        <v>6037305.9000000004</v>
      </c>
      <c r="H7935" s="212">
        <v>0</v>
      </c>
      <c r="I7935" s="212">
        <v>6037305.9000000004</v>
      </c>
    </row>
    <row r="7936" spans="1:9" ht="51" customHeight="1" x14ac:dyDescent="0.25">
      <c r="A7936" s="200">
        <v>43770</v>
      </c>
      <c r="B7936" s="37" t="s">
        <v>2581</v>
      </c>
      <c r="C7936" s="23">
        <v>78</v>
      </c>
      <c r="D7936" s="49" t="s">
        <v>20595</v>
      </c>
      <c r="E7936" s="49" t="s">
        <v>11421</v>
      </c>
      <c r="F7936" s="50" t="s">
        <v>20596</v>
      </c>
      <c r="G7936" s="217">
        <v>2903292.98</v>
      </c>
      <c r="H7936" s="212">
        <v>0</v>
      </c>
      <c r="I7936" s="212">
        <v>2903292.98</v>
      </c>
    </row>
    <row r="7937" spans="1:9" ht="51" customHeight="1" x14ac:dyDescent="0.25">
      <c r="A7937" s="200">
        <v>43770</v>
      </c>
      <c r="B7937" s="37" t="s">
        <v>2581</v>
      </c>
      <c r="C7937" s="23">
        <v>78</v>
      </c>
      <c r="D7937" s="49" t="s">
        <v>20597</v>
      </c>
      <c r="E7937" s="49" t="s">
        <v>20598</v>
      </c>
      <c r="F7937" s="50" t="s">
        <v>20599</v>
      </c>
      <c r="G7937" s="217">
        <v>1312666.21</v>
      </c>
      <c r="H7937" s="212">
        <v>0</v>
      </c>
      <c r="I7937" s="212">
        <v>1312666.21</v>
      </c>
    </row>
    <row r="7938" spans="1:9" ht="51" customHeight="1" x14ac:dyDescent="0.25">
      <c r="A7938" s="200">
        <v>43770</v>
      </c>
      <c r="B7938" s="37" t="s">
        <v>2581</v>
      </c>
      <c r="C7938" s="23">
        <v>78</v>
      </c>
      <c r="D7938" s="49" t="s">
        <v>20600</v>
      </c>
      <c r="E7938" s="49" t="s">
        <v>20601</v>
      </c>
      <c r="F7938" s="50" t="s">
        <v>20602</v>
      </c>
      <c r="G7938" s="217">
        <v>1465232.4</v>
      </c>
      <c r="H7938" s="212">
        <v>0</v>
      </c>
      <c r="I7938" s="212">
        <v>1465232.4</v>
      </c>
    </row>
    <row r="7939" spans="1:9" ht="51" customHeight="1" x14ac:dyDescent="0.25">
      <c r="A7939" s="200">
        <v>43770</v>
      </c>
      <c r="B7939" s="37" t="s">
        <v>2581</v>
      </c>
      <c r="C7939" s="23">
        <v>78</v>
      </c>
      <c r="D7939" s="49" t="s">
        <v>20603</v>
      </c>
      <c r="E7939" s="49" t="s">
        <v>11421</v>
      </c>
      <c r="F7939" s="50" t="s">
        <v>20604</v>
      </c>
      <c r="G7939" s="217">
        <v>5226122.09</v>
      </c>
      <c r="H7939" s="212">
        <v>0</v>
      </c>
      <c r="I7939" s="212">
        <v>5226122.09</v>
      </c>
    </row>
    <row r="7940" spans="1:9" ht="51" customHeight="1" x14ac:dyDescent="0.25">
      <c r="A7940" s="200">
        <v>43770</v>
      </c>
      <c r="B7940" s="37" t="s">
        <v>2581</v>
      </c>
      <c r="C7940" s="23">
        <v>78</v>
      </c>
      <c r="D7940" s="49" t="s">
        <v>20605</v>
      </c>
      <c r="E7940" s="49" t="s">
        <v>356</v>
      </c>
      <c r="F7940" s="50" t="s">
        <v>20606</v>
      </c>
      <c r="G7940" s="217">
        <v>2520988.2599999998</v>
      </c>
      <c r="H7940" s="212">
        <v>126049.41</v>
      </c>
      <c r="I7940" s="212">
        <v>2647037.67</v>
      </c>
    </row>
    <row r="7941" spans="1:9" ht="51" customHeight="1" x14ac:dyDescent="0.25">
      <c r="A7941" s="200">
        <v>43770</v>
      </c>
      <c r="B7941" s="37" t="s">
        <v>2581</v>
      </c>
      <c r="C7941" s="23">
        <v>78</v>
      </c>
      <c r="D7941" s="49" t="s">
        <v>20607</v>
      </c>
      <c r="E7941" s="49" t="s">
        <v>20608</v>
      </c>
      <c r="F7941" s="50" t="s">
        <v>20609</v>
      </c>
      <c r="G7941" s="217">
        <v>1716579.54</v>
      </c>
      <c r="H7941" s="212">
        <v>0</v>
      </c>
      <c r="I7941" s="212">
        <v>1716579.54</v>
      </c>
    </row>
    <row r="7942" spans="1:9" ht="51" customHeight="1" x14ac:dyDescent="0.25">
      <c r="A7942" s="200">
        <v>43770</v>
      </c>
      <c r="B7942" s="37" t="s">
        <v>2581</v>
      </c>
      <c r="C7942" s="23">
        <v>78</v>
      </c>
      <c r="D7942" s="49" t="s">
        <v>20610</v>
      </c>
      <c r="E7942" s="49" t="s">
        <v>20611</v>
      </c>
      <c r="F7942" s="50" t="s">
        <v>20612</v>
      </c>
      <c r="G7942" s="217">
        <v>1171816.93</v>
      </c>
      <c r="H7942" s="212">
        <v>0</v>
      </c>
      <c r="I7942" s="212">
        <v>1171816.93</v>
      </c>
    </row>
    <row r="7943" spans="1:9" ht="51" customHeight="1" x14ac:dyDescent="0.25">
      <c r="A7943" s="200">
        <v>43770</v>
      </c>
      <c r="B7943" s="37" t="s">
        <v>2581</v>
      </c>
      <c r="C7943" s="23">
        <v>78</v>
      </c>
      <c r="D7943" s="49" t="s">
        <v>20613</v>
      </c>
      <c r="E7943" s="49" t="s">
        <v>3851</v>
      </c>
      <c r="F7943" s="50" t="s">
        <v>20614</v>
      </c>
      <c r="G7943" s="217">
        <v>3302444.7</v>
      </c>
      <c r="H7943" s="212">
        <v>0</v>
      </c>
      <c r="I7943" s="212">
        <v>3302444.7</v>
      </c>
    </row>
    <row r="7944" spans="1:9" ht="51" customHeight="1" x14ac:dyDescent="0.25">
      <c r="A7944" s="200">
        <v>43770</v>
      </c>
      <c r="B7944" s="37" t="s">
        <v>2581</v>
      </c>
      <c r="C7944" s="23">
        <v>78</v>
      </c>
      <c r="D7944" s="49" t="s">
        <v>20615</v>
      </c>
      <c r="E7944" s="49" t="s">
        <v>1392</v>
      </c>
      <c r="F7944" s="50" t="s">
        <v>20616</v>
      </c>
      <c r="G7944" s="217">
        <v>2266379.7599999998</v>
      </c>
      <c r="H7944" s="212">
        <v>0</v>
      </c>
      <c r="I7944" s="212">
        <v>2266379.7599999998</v>
      </c>
    </row>
    <row r="7945" spans="1:9" ht="51" customHeight="1" x14ac:dyDescent="0.25">
      <c r="A7945" s="200">
        <v>43770</v>
      </c>
      <c r="B7945" s="37" t="s">
        <v>2581</v>
      </c>
      <c r="C7945" s="23">
        <v>78</v>
      </c>
      <c r="D7945" s="49" t="s">
        <v>20617</v>
      </c>
      <c r="E7945" s="49" t="s">
        <v>10037</v>
      </c>
      <c r="F7945" s="50" t="s">
        <v>10038</v>
      </c>
      <c r="G7945" s="217">
        <v>880652.49</v>
      </c>
      <c r="H7945" s="212">
        <v>0</v>
      </c>
      <c r="I7945" s="212">
        <v>880652.49</v>
      </c>
    </row>
    <row r="7946" spans="1:9" ht="51" customHeight="1" x14ac:dyDescent="0.25">
      <c r="A7946" s="200">
        <v>43770</v>
      </c>
      <c r="B7946" s="37" t="s">
        <v>2581</v>
      </c>
      <c r="C7946" s="23">
        <v>78</v>
      </c>
      <c r="D7946" s="49" t="s">
        <v>20618</v>
      </c>
      <c r="E7946" s="49" t="s">
        <v>20619</v>
      </c>
      <c r="F7946" s="50" t="s">
        <v>20620</v>
      </c>
      <c r="G7946" s="217">
        <v>2447626.08</v>
      </c>
      <c r="H7946" s="212">
        <v>0</v>
      </c>
      <c r="I7946" s="212">
        <v>2447626.08</v>
      </c>
    </row>
    <row r="7947" spans="1:9" ht="51" customHeight="1" x14ac:dyDescent="0.25">
      <c r="A7947" s="200">
        <v>43770</v>
      </c>
      <c r="B7947" s="37" t="s">
        <v>2581</v>
      </c>
      <c r="C7947" s="23">
        <v>78</v>
      </c>
      <c r="D7947" s="49" t="s">
        <v>20621</v>
      </c>
      <c r="E7947" s="49" t="s">
        <v>13927</v>
      </c>
      <c r="F7947" s="50" t="s">
        <v>20622</v>
      </c>
      <c r="G7947" s="217">
        <v>531012.1</v>
      </c>
      <c r="H7947" s="212">
        <v>26550.61</v>
      </c>
      <c r="I7947" s="212">
        <v>557562.71</v>
      </c>
    </row>
    <row r="7948" spans="1:9" ht="51" customHeight="1" x14ac:dyDescent="0.25">
      <c r="A7948" s="200">
        <v>43770</v>
      </c>
      <c r="B7948" s="37" t="s">
        <v>2581</v>
      </c>
      <c r="C7948" s="23">
        <v>78</v>
      </c>
      <c r="D7948" s="49" t="s">
        <v>20623</v>
      </c>
      <c r="E7948" s="49" t="s">
        <v>20624</v>
      </c>
      <c r="F7948" s="50" t="s">
        <v>20625</v>
      </c>
      <c r="G7948" s="217">
        <v>1849270.8</v>
      </c>
      <c r="H7948" s="212">
        <v>0</v>
      </c>
      <c r="I7948" s="212">
        <v>1849270.8</v>
      </c>
    </row>
    <row r="7949" spans="1:9" ht="51" customHeight="1" x14ac:dyDescent="0.25">
      <c r="A7949" s="200">
        <v>43770</v>
      </c>
      <c r="B7949" s="37" t="s">
        <v>2581</v>
      </c>
      <c r="C7949" s="23">
        <v>78</v>
      </c>
      <c r="D7949" s="49" t="s">
        <v>20626</v>
      </c>
      <c r="E7949" s="49" t="s">
        <v>20627</v>
      </c>
      <c r="F7949" s="50" t="s">
        <v>20628</v>
      </c>
      <c r="G7949" s="217">
        <v>774001.67</v>
      </c>
      <c r="H7949" s="212">
        <v>0</v>
      </c>
      <c r="I7949" s="212">
        <v>774001.67</v>
      </c>
    </row>
    <row r="7950" spans="1:9" ht="51" customHeight="1" x14ac:dyDescent="0.25">
      <c r="A7950" s="200">
        <v>43770</v>
      </c>
      <c r="B7950" s="37" t="s">
        <v>2581</v>
      </c>
      <c r="C7950" s="23">
        <v>78</v>
      </c>
      <c r="D7950" s="49" t="s">
        <v>20629</v>
      </c>
      <c r="E7950" s="49" t="s">
        <v>20630</v>
      </c>
      <c r="F7950" s="50" t="s">
        <v>20631</v>
      </c>
      <c r="G7950" s="217">
        <v>2725275.77</v>
      </c>
      <c r="H7950" s="212">
        <v>0</v>
      </c>
      <c r="I7950" s="212">
        <v>2725275.77</v>
      </c>
    </row>
    <row r="7951" spans="1:9" ht="51" customHeight="1" x14ac:dyDescent="0.25">
      <c r="A7951" s="200">
        <v>43770</v>
      </c>
      <c r="B7951" s="37" t="s">
        <v>2581</v>
      </c>
      <c r="C7951" s="23">
        <v>78</v>
      </c>
      <c r="D7951" s="49" t="s">
        <v>20632</v>
      </c>
      <c r="E7951" s="49" t="s">
        <v>20633</v>
      </c>
      <c r="F7951" s="50" t="s">
        <v>20634</v>
      </c>
      <c r="G7951" s="217">
        <v>2832614.58</v>
      </c>
      <c r="H7951" s="212">
        <v>0</v>
      </c>
      <c r="I7951" s="212">
        <v>2832614.58</v>
      </c>
    </row>
    <row r="7952" spans="1:9" ht="51" customHeight="1" x14ac:dyDescent="0.25">
      <c r="A7952" s="200">
        <v>43770</v>
      </c>
      <c r="B7952" s="37" t="s">
        <v>2581</v>
      </c>
      <c r="C7952" s="23">
        <v>78</v>
      </c>
      <c r="D7952" s="49" t="s">
        <v>20635</v>
      </c>
      <c r="E7952" s="49" t="s">
        <v>20636</v>
      </c>
      <c r="F7952" s="50" t="s">
        <v>20637</v>
      </c>
      <c r="G7952" s="217">
        <v>2127815.7400000002</v>
      </c>
      <c r="H7952" s="212">
        <v>0</v>
      </c>
      <c r="I7952" s="212">
        <v>2127815.7400000002</v>
      </c>
    </row>
    <row r="7953" spans="1:9" ht="51" customHeight="1" x14ac:dyDescent="0.25">
      <c r="A7953" s="200">
        <v>43770</v>
      </c>
      <c r="B7953" s="37" t="s">
        <v>2581</v>
      </c>
      <c r="C7953" s="23">
        <v>78</v>
      </c>
      <c r="D7953" s="49" t="s">
        <v>20638</v>
      </c>
      <c r="E7953" s="49" t="s">
        <v>20639</v>
      </c>
      <c r="F7953" s="50" t="s">
        <v>20640</v>
      </c>
      <c r="G7953" s="217">
        <v>2349551.42</v>
      </c>
      <c r="H7953" s="212">
        <v>0</v>
      </c>
      <c r="I7953" s="212">
        <v>2349551.42</v>
      </c>
    </row>
    <row r="7954" spans="1:9" ht="51" customHeight="1" x14ac:dyDescent="0.25">
      <c r="A7954" s="200">
        <v>43770</v>
      </c>
      <c r="B7954" s="37" t="s">
        <v>2581</v>
      </c>
      <c r="C7954" s="23">
        <v>78</v>
      </c>
      <c r="D7954" s="49" t="s">
        <v>20641</v>
      </c>
      <c r="E7954" s="49" t="s">
        <v>20642</v>
      </c>
      <c r="F7954" s="50" t="s">
        <v>20643</v>
      </c>
      <c r="G7954" s="217">
        <v>2985367.8</v>
      </c>
      <c r="H7954" s="212">
        <v>0</v>
      </c>
      <c r="I7954" s="212">
        <v>2985367.8</v>
      </c>
    </row>
    <row r="7955" spans="1:9" ht="51" customHeight="1" x14ac:dyDescent="0.25">
      <c r="A7955" s="200">
        <v>43770</v>
      </c>
      <c r="B7955" s="37" t="s">
        <v>2581</v>
      </c>
      <c r="C7955" s="23">
        <v>78</v>
      </c>
      <c r="D7955" s="49" t="s">
        <v>20644</v>
      </c>
      <c r="E7955" s="49" t="s">
        <v>20645</v>
      </c>
      <c r="F7955" s="50" t="s">
        <v>20646</v>
      </c>
      <c r="G7955" s="217">
        <v>1850205.19</v>
      </c>
      <c r="H7955" s="212">
        <v>0</v>
      </c>
      <c r="I7955" s="212">
        <v>1850205.19</v>
      </c>
    </row>
    <row r="7956" spans="1:9" ht="51" customHeight="1" x14ac:dyDescent="0.25">
      <c r="A7956" s="200">
        <v>43770</v>
      </c>
      <c r="B7956" s="37" t="s">
        <v>2581</v>
      </c>
      <c r="C7956" s="23">
        <v>78</v>
      </c>
      <c r="D7956" s="49" t="s">
        <v>20647</v>
      </c>
      <c r="E7956" s="49" t="s">
        <v>20648</v>
      </c>
      <c r="F7956" s="50" t="s">
        <v>20649</v>
      </c>
      <c r="G7956" s="217">
        <v>2102074.7999999998</v>
      </c>
      <c r="H7956" s="212">
        <v>0</v>
      </c>
      <c r="I7956" s="212">
        <v>2102074.7999999998</v>
      </c>
    </row>
    <row r="7957" spans="1:9" ht="51" customHeight="1" x14ac:dyDescent="0.25">
      <c r="A7957" s="200">
        <v>43770</v>
      </c>
      <c r="B7957" s="37" t="s">
        <v>2581</v>
      </c>
      <c r="C7957" s="23">
        <v>78</v>
      </c>
      <c r="D7957" s="49" t="s">
        <v>20650</v>
      </c>
      <c r="E7957" s="49" t="s">
        <v>20651</v>
      </c>
      <c r="F7957" s="50" t="s">
        <v>20652</v>
      </c>
      <c r="G7957" s="217">
        <v>2435263.87</v>
      </c>
      <c r="H7957" s="212">
        <v>0</v>
      </c>
      <c r="I7957" s="212">
        <v>2435263.87</v>
      </c>
    </row>
    <row r="7958" spans="1:9" ht="51" customHeight="1" x14ac:dyDescent="0.25">
      <c r="A7958" s="200">
        <v>43770</v>
      </c>
      <c r="B7958" s="37" t="s">
        <v>2581</v>
      </c>
      <c r="C7958" s="23">
        <v>78</v>
      </c>
      <c r="D7958" s="49" t="s">
        <v>20653</v>
      </c>
      <c r="E7958" s="49" t="s">
        <v>20654</v>
      </c>
      <c r="F7958" s="50" t="s">
        <v>20655</v>
      </c>
      <c r="G7958" s="217">
        <v>4452994.37</v>
      </c>
      <c r="H7958" s="212">
        <v>0</v>
      </c>
      <c r="I7958" s="212">
        <v>4452994.37</v>
      </c>
    </row>
    <row r="7959" spans="1:9" ht="51" customHeight="1" x14ac:dyDescent="0.25">
      <c r="A7959" s="200">
        <v>43770</v>
      </c>
      <c r="B7959" s="37" t="s">
        <v>2581</v>
      </c>
      <c r="C7959" s="23">
        <v>78</v>
      </c>
      <c r="D7959" s="49" t="s">
        <v>20656</v>
      </c>
      <c r="E7959" s="49" t="s">
        <v>8464</v>
      </c>
      <c r="F7959" s="50" t="s">
        <v>8465</v>
      </c>
      <c r="G7959" s="217">
        <v>6980847.2199999997</v>
      </c>
      <c r="H7959" s="212">
        <v>0</v>
      </c>
      <c r="I7959" s="212">
        <v>6980847.2199999997</v>
      </c>
    </row>
    <row r="7960" spans="1:9" ht="51" customHeight="1" x14ac:dyDescent="0.25">
      <c r="A7960" s="200">
        <v>43770</v>
      </c>
      <c r="B7960" s="37" t="s">
        <v>2581</v>
      </c>
      <c r="C7960" s="23">
        <v>78</v>
      </c>
      <c r="D7960" s="49" t="s">
        <v>20657</v>
      </c>
      <c r="E7960" s="49" t="s">
        <v>20658</v>
      </c>
      <c r="F7960" s="50" t="s">
        <v>20659</v>
      </c>
      <c r="G7960" s="217">
        <v>1911889.5</v>
      </c>
      <c r="H7960" s="212">
        <v>0</v>
      </c>
      <c r="I7960" s="212">
        <v>1911889.5</v>
      </c>
    </row>
    <row r="7961" spans="1:9" ht="51" customHeight="1" x14ac:dyDescent="0.25">
      <c r="A7961" s="200">
        <v>43770</v>
      </c>
      <c r="B7961" s="37" t="s">
        <v>2581</v>
      </c>
      <c r="C7961" s="23">
        <v>78</v>
      </c>
      <c r="D7961" s="49" t="s">
        <v>20660</v>
      </c>
      <c r="E7961" s="49" t="s">
        <v>9601</v>
      </c>
      <c r="F7961" s="50" t="s">
        <v>20661</v>
      </c>
      <c r="G7961" s="217">
        <v>3599369.36</v>
      </c>
      <c r="H7961" s="212">
        <v>179968.46</v>
      </c>
      <c r="I7961" s="212">
        <v>3779337.82</v>
      </c>
    </row>
    <row r="7962" spans="1:9" ht="51" customHeight="1" x14ac:dyDescent="0.25">
      <c r="A7962" s="200">
        <v>43770</v>
      </c>
      <c r="B7962" s="37" t="s">
        <v>2581</v>
      </c>
      <c r="C7962" s="23">
        <v>78</v>
      </c>
      <c r="D7962" s="49" t="s">
        <v>20662</v>
      </c>
      <c r="E7962" s="49" t="s">
        <v>20663</v>
      </c>
      <c r="F7962" s="50" t="s">
        <v>20664</v>
      </c>
      <c r="G7962" s="217">
        <v>1840000.4</v>
      </c>
      <c r="H7962" s="212">
        <v>0</v>
      </c>
      <c r="I7962" s="212">
        <v>1840000.4</v>
      </c>
    </row>
    <row r="7963" spans="1:9" ht="51" customHeight="1" x14ac:dyDescent="0.25">
      <c r="A7963" s="200">
        <v>43770</v>
      </c>
      <c r="B7963" s="37" t="s">
        <v>2581</v>
      </c>
      <c r="C7963" s="23">
        <v>78</v>
      </c>
      <c r="D7963" s="49" t="s">
        <v>20665</v>
      </c>
      <c r="E7963" s="49" t="s">
        <v>20666</v>
      </c>
      <c r="F7963" s="50" t="s">
        <v>20667</v>
      </c>
      <c r="G7963" s="217">
        <v>3738841.8</v>
      </c>
      <c r="H7963" s="212">
        <v>0</v>
      </c>
      <c r="I7963" s="212">
        <v>3738841.8</v>
      </c>
    </row>
    <row r="7964" spans="1:9" ht="51" customHeight="1" x14ac:dyDescent="0.25">
      <c r="A7964" s="200">
        <v>43770</v>
      </c>
      <c r="B7964" s="37" t="s">
        <v>2581</v>
      </c>
      <c r="C7964" s="23">
        <v>78</v>
      </c>
      <c r="D7964" s="49" t="s">
        <v>20668</v>
      </c>
      <c r="E7964" s="49" t="s">
        <v>20669</v>
      </c>
      <c r="F7964" s="50" t="s">
        <v>20670</v>
      </c>
      <c r="G7964" s="217">
        <v>4028401.95</v>
      </c>
      <c r="H7964" s="212">
        <v>0</v>
      </c>
      <c r="I7964" s="212">
        <v>4028401.95</v>
      </c>
    </row>
    <row r="7965" spans="1:9" ht="51" customHeight="1" x14ac:dyDescent="0.25">
      <c r="A7965" s="200">
        <v>43770</v>
      </c>
      <c r="B7965" s="37" t="s">
        <v>2581</v>
      </c>
      <c r="C7965" s="23">
        <v>78</v>
      </c>
      <c r="D7965" s="49" t="s">
        <v>20671</v>
      </c>
      <c r="E7965" s="49" t="s">
        <v>681</v>
      </c>
      <c r="F7965" s="50" t="s">
        <v>20672</v>
      </c>
      <c r="G7965" s="217">
        <v>1237639.83</v>
      </c>
      <c r="H7965" s="212">
        <v>61882</v>
      </c>
      <c r="I7965" s="212">
        <v>1299521.83</v>
      </c>
    </row>
    <row r="7966" spans="1:9" ht="51" customHeight="1" x14ac:dyDescent="0.25">
      <c r="A7966" s="200">
        <v>43770</v>
      </c>
      <c r="B7966" s="37" t="s">
        <v>2581</v>
      </c>
      <c r="C7966" s="23">
        <v>78</v>
      </c>
      <c r="D7966" s="49" t="s">
        <v>20673</v>
      </c>
      <c r="E7966" s="49" t="s">
        <v>20674</v>
      </c>
      <c r="F7966" s="50" t="s">
        <v>20675</v>
      </c>
      <c r="G7966" s="217">
        <v>4300883.3</v>
      </c>
      <c r="H7966" s="212">
        <v>0</v>
      </c>
      <c r="I7966" s="212">
        <v>4300883.3</v>
      </c>
    </row>
    <row r="7967" spans="1:9" ht="51" customHeight="1" x14ac:dyDescent="0.25">
      <c r="A7967" s="200">
        <v>43781</v>
      </c>
      <c r="B7967" s="37" t="s">
        <v>2574</v>
      </c>
      <c r="C7967" s="23">
        <v>8</v>
      </c>
      <c r="D7967" s="49" t="s">
        <v>20676</v>
      </c>
      <c r="E7967" s="49" t="s">
        <v>20677</v>
      </c>
      <c r="F7967" s="50" t="s">
        <v>20678</v>
      </c>
      <c r="G7967" s="217">
        <v>1740120</v>
      </c>
      <c r="H7967" s="212">
        <v>307080</v>
      </c>
      <c r="I7967" s="212">
        <v>2047200</v>
      </c>
    </row>
    <row r="7968" spans="1:9" ht="51" customHeight="1" x14ac:dyDescent="0.25">
      <c r="A7968" s="200">
        <v>43781</v>
      </c>
      <c r="B7968" s="37" t="s">
        <v>2582</v>
      </c>
      <c r="C7968" s="23">
        <v>50</v>
      </c>
      <c r="D7968" s="49" t="s">
        <v>20679</v>
      </c>
      <c r="E7968" s="49" t="s">
        <v>4075</v>
      </c>
      <c r="F7968" s="50" t="s">
        <v>20680</v>
      </c>
      <c r="G7968" s="217">
        <v>27242925</v>
      </c>
      <c r="H7968" s="212">
        <v>0</v>
      </c>
      <c r="I7968" s="212">
        <v>27242925</v>
      </c>
    </row>
    <row r="7969" spans="1:9" ht="51" customHeight="1" x14ac:dyDescent="0.25">
      <c r="A7969" s="200">
        <v>43781</v>
      </c>
      <c r="B7969" s="37" t="s">
        <v>2582</v>
      </c>
      <c r="C7969" s="23">
        <v>50</v>
      </c>
      <c r="D7969" s="49" t="s">
        <v>20681</v>
      </c>
      <c r="E7969" s="49" t="s">
        <v>14059</v>
      </c>
      <c r="F7969" s="50" t="s">
        <v>20682</v>
      </c>
      <c r="G7969" s="217">
        <v>8925000</v>
      </c>
      <c r="H7969" s="212">
        <v>525000</v>
      </c>
      <c r="I7969" s="212">
        <v>9450000</v>
      </c>
    </row>
    <row r="7970" spans="1:9" ht="51" customHeight="1" x14ac:dyDescent="0.25">
      <c r="A7970" s="200">
        <v>43781</v>
      </c>
      <c r="B7970" s="37" t="s">
        <v>2582</v>
      </c>
      <c r="C7970" s="23">
        <v>50</v>
      </c>
      <c r="D7970" s="49" t="s">
        <v>20683</v>
      </c>
      <c r="E7970" s="49" t="s">
        <v>2089</v>
      </c>
      <c r="F7970" s="50" t="s">
        <v>20684</v>
      </c>
      <c r="G7970" s="217">
        <v>5430985.8300000001</v>
      </c>
      <c r="H7970" s="212">
        <v>319469.76</v>
      </c>
      <c r="I7970" s="212">
        <v>5750455.5899999999</v>
      </c>
    </row>
    <row r="7971" spans="1:9" ht="51" customHeight="1" x14ac:dyDescent="0.25">
      <c r="A7971" s="200">
        <v>43781</v>
      </c>
      <c r="B7971" s="37" t="s">
        <v>2582</v>
      </c>
      <c r="C7971" s="23">
        <v>51</v>
      </c>
      <c r="D7971" s="49" t="s">
        <v>20685</v>
      </c>
      <c r="E7971" s="49" t="s">
        <v>80</v>
      </c>
      <c r="F7971" s="50" t="s">
        <v>20686</v>
      </c>
      <c r="G7971" s="217">
        <v>14416624.58</v>
      </c>
      <c r="H7971" s="212">
        <v>848036.74</v>
      </c>
      <c r="I7971" s="212">
        <v>15264661.32</v>
      </c>
    </row>
    <row r="7972" spans="1:9" ht="51" customHeight="1" x14ac:dyDescent="0.25">
      <c r="A7972" s="200">
        <v>43781</v>
      </c>
      <c r="B7972" s="37" t="s">
        <v>2582</v>
      </c>
      <c r="C7972" s="23">
        <v>51</v>
      </c>
      <c r="D7972" s="49" t="s">
        <v>20687</v>
      </c>
      <c r="E7972" s="49" t="s">
        <v>1582</v>
      </c>
      <c r="F7972" s="50" t="s">
        <v>20688</v>
      </c>
      <c r="G7972" s="217">
        <v>5013348.92</v>
      </c>
      <c r="H7972" s="212">
        <v>294902.88</v>
      </c>
      <c r="I7972" s="212">
        <v>5308251.8</v>
      </c>
    </row>
    <row r="7973" spans="1:9" ht="51" customHeight="1" x14ac:dyDescent="0.25">
      <c r="A7973" s="200">
        <v>43781</v>
      </c>
      <c r="B7973" s="37" t="s">
        <v>8437</v>
      </c>
      <c r="C7973" s="23">
        <v>53</v>
      </c>
      <c r="D7973" s="49" t="s">
        <v>20689</v>
      </c>
      <c r="E7973" s="49" t="s">
        <v>20690</v>
      </c>
      <c r="F7973" s="50" t="s">
        <v>20691</v>
      </c>
      <c r="G7973" s="217">
        <v>1999999.85</v>
      </c>
      <c r="H7973" s="212">
        <v>0</v>
      </c>
      <c r="I7973" s="212">
        <v>1999999.85</v>
      </c>
    </row>
    <row r="7974" spans="1:9" ht="51" customHeight="1" x14ac:dyDescent="0.25">
      <c r="A7974" s="200">
        <v>43781</v>
      </c>
      <c r="B7974" s="37" t="s">
        <v>8437</v>
      </c>
      <c r="C7974" s="23">
        <v>53</v>
      </c>
      <c r="D7974" s="49" t="s">
        <v>20692</v>
      </c>
      <c r="E7974" s="49" t="s">
        <v>19063</v>
      </c>
      <c r="F7974" s="50" t="s">
        <v>20693</v>
      </c>
      <c r="G7974" s="217">
        <v>2940146.86</v>
      </c>
      <c r="H7974" s="212">
        <v>0</v>
      </c>
      <c r="I7974" s="212">
        <v>2940146.86</v>
      </c>
    </row>
    <row r="7975" spans="1:9" ht="51" customHeight="1" x14ac:dyDescent="0.25">
      <c r="A7975" s="200">
        <v>43781</v>
      </c>
      <c r="B7975" s="37" t="s">
        <v>8437</v>
      </c>
      <c r="C7975" s="23">
        <v>53</v>
      </c>
      <c r="D7975" s="49" t="s">
        <v>20694</v>
      </c>
      <c r="E7975" s="49" t="s">
        <v>20695</v>
      </c>
      <c r="F7975" s="50" t="s">
        <v>20696</v>
      </c>
      <c r="G7975" s="217">
        <v>2850000</v>
      </c>
      <c r="H7975" s="212">
        <v>0</v>
      </c>
      <c r="I7975" s="212">
        <v>2850000</v>
      </c>
    </row>
    <row r="7976" spans="1:9" ht="51" customHeight="1" x14ac:dyDescent="0.25">
      <c r="A7976" s="200">
        <v>43781</v>
      </c>
      <c r="B7976" s="37" t="s">
        <v>8437</v>
      </c>
      <c r="C7976" s="23">
        <v>53</v>
      </c>
      <c r="D7976" s="49" t="s">
        <v>20697</v>
      </c>
      <c r="E7976" s="49" t="s">
        <v>20698</v>
      </c>
      <c r="F7976" s="50" t="s">
        <v>20699</v>
      </c>
      <c r="G7976" s="217">
        <v>2206718.35</v>
      </c>
      <c r="H7976" s="212">
        <v>0</v>
      </c>
      <c r="I7976" s="212">
        <v>2206718.35</v>
      </c>
    </row>
    <row r="7977" spans="1:9" ht="51" customHeight="1" x14ac:dyDescent="0.25">
      <c r="A7977" s="200">
        <v>43781</v>
      </c>
      <c r="B7977" s="37" t="s">
        <v>8437</v>
      </c>
      <c r="C7977" s="23">
        <v>53</v>
      </c>
      <c r="D7977" s="49" t="s">
        <v>20700</v>
      </c>
      <c r="E7977" s="49" t="s">
        <v>20701</v>
      </c>
      <c r="F7977" s="50" t="s">
        <v>20702</v>
      </c>
      <c r="G7977" s="217">
        <v>1176100</v>
      </c>
      <c r="H7977" s="212">
        <v>0</v>
      </c>
      <c r="I7977" s="212">
        <v>1176100</v>
      </c>
    </row>
    <row r="7978" spans="1:9" ht="51" customHeight="1" x14ac:dyDescent="0.25">
      <c r="A7978" s="200">
        <v>43781</v>
      </c>
      <c r="B7978" s="37" t="s">
        <v>8437</v>
      </c>
      <c r="C7978" s="23">
        <v>53</v>
      </c>
      <c r="D7978" s="49" t="s">
        <v>20703</v>
      </c>
      <c r="E7978" s="49" t="s">
        <v>20704</v>
      </c>
      <c r="F7978" s="50" t="s">
        <v>20705</v>
      </c>
      <c r="G7978" s="217">
        <v>1879091.81</v>
      </c>
      <c r="H7978" s="212">
        <v>0</v>
      </c>
      <c r="I7978" s="212">
        <v>1879091.81</v>
      </c>
    </row>
    <row r="7979" spans="1:9" ht="51" customHeight="1" x14ac:dyDescent="0.25">
      <c r="A7979" s="200">
        <v>43781</v>
      </c>
      <c r="B7979" s="37" t="s">
        <v>8437</v>
      </c>
      <c r="C7979" s="23">
        <v>53</v>
      </c>
      <c r="D7979" s="49" t="s">
        <v>20706</v>
      </c>
      <c r="E7979" s="49" t="s">
        <v>950</v>
      </c>
      <c r="F7979" s="50" t="s">
        <v>20707</v>
      </c>
      <c r="G7979" s="217">
        <v>654303.42000000004</v>
      </c>
      <c r="H7979" s="212">
        <v>0</v>
      </c>
      <c r="I7979" s="212">
        <v>654303.42000000004</v>
      </c>
    </row>
    <row r="7980" spans="1:9" ht="51" customHeight="1" x14ac:dyDescent="0.25">
      <c r="A7980" s="200">
        <v>43781</v>
      </c>
      <c r="B7980" s="37" t="s">
        <v>8437</v>
      </c>
      <c r="C7980" s="23">
        <v>53</v>
      </c>
      <c r="D7980" s="49" t="s">
        <v>20708</v>
      </c>
      <c r="E7980" s="49" t="s">
        <v>20709</v>
      </c>
      <c r="F7980" s="50" t="s">
        <v>20710</v>
      </c>
      <c r="G7980" s="217">
        <v>2447848.85</v>
      </c>
      <c r="H7980" s="212">
        <v>0</v>
      </c>
      <c r="I7980" s="212">
        <v>2447848.85</v>
      </c>
    </row>
    <row r="7981" spans="1:9" ht="51" customHeight="1" x14ac:dyDescent="0.25">
      <c r="A7981" s="200">
        <v>43781</v>
      </c>
      <c r="B7981" s="37" t="s">
        <v>8437</v>
      </c>
      <c r="C7981" s="23">
        <v>53</v>
      </c>
      <c r="D7981" s="49" t="s">
        <v>20711</v>
      </c>
      <c r="E7981" s="49" t="s">
        <v>20319</v>
      </c>
      <c r="F7981" s="50" t="s">
        <v>20712</v>
      </c>
      <c r="G7981" s="217">
        <v>1939120.79</v>
      </c>
      <c r="H7981" s="212">
        <v>0</v>
      </c>
      <c r="I7981" s="212">
        <v>1939120.79</v>
      </c>
    </row>
    <row r="7982" spans="1:9" ht="51" customHeight="1" x14ac:dyDescent="0.25">
      <c r="A7982" s="200">
        <v>43781</v>
      </c>
      <c r="B7982" s="37" t="s">
        <v>8437</v>
      </c>
      <c r="C7982" s="23">
        <v>53</v>
      </c>
      <c r="D7982" s="49" t="s">
        <v>20713</v>
      </c>
      <c r="E7982" s="49" t="s">
        <v>11438</v>
      </c>
      <c r="F7982" s="50" t="s">
        <v>20714</v>
      </c>
      <c r="G7982" s="217">
        <v>3330929.9</v>
      </c>
      <c r="H7982" s="212">
        <v>0</v>
      </c>
      <c r="I7982" s="212">
        <v>3330929.9</v>
      </c>
    </row>
    <row r="7983" spans="1:9" ht="51" customHeight="1" x14ac:dyDescent="0.25">
      <c r="A7983" s="200">
        <v>43781</v>
      </c>
      <c r="B7983" s="37" t="s">
        <v>8437</v>
      </c>
      <c r="C7983" s="23">
        <v>53</v>
      </c>
      <c r="D7983" s="49" t="s">
        <v>20715</v>
      </c>
      <c r="E7983" s="49" t="s">
        <v>20716</v>
      </c>
      <c r="F7983" s="50" t="s">
        <v>20717</v>
      </c>
      <c r="G7983" s="217">
        <v>3410770.53</v>
      </c>
      <c r="H7983" s="212">
        <v>0</v>
      </c>
      <c r="I7983" s="212">
        <v>3410770.53</v>
      </c>
    </row>
    <row r="7984" spans="1:9" ht="51" customHeight="1" x14ac:dyDescent="0.25">
      <c r="A7984" s="200">
        <v>43781</v>
      </c>
      <c r="B7984" s="37" t="s">
        <v>8437</v>
      </c>
      <c r="C7984" s="23">
        <v>53</v>
      </c>
      <c r="D7984" s="49" t="s">
        <v>20718</v>
      </c>
      <c r="E7984" s="49" t="s">
        <v>20719</v>
      </c>
      <c r="F7984" s="50" t="s">
        <v>20720</v>
      </c>
      <c r="G7984" s="217">
        <v>575598.78</v>
      </c>
      <c r="H7984" s="212">
        <v>0</v>
      </c>
      <c r="I7984" s="212">
        <v>575598.78</v>
      </c>
    </row>
    <row r="7985" spans="1:9" ht="51" customHeight="1" x14ac:dyDescent="0.25">
      <c r="A7985" s="200">
        <v>43781</v>
      </c>
      <c r="B7985" s="37" t="s">
        <v>8437</v>
      </c>
      <c r="C7985" s="23">
        <v>53</v>
      </c>
      <c r="D7985" s="49" t="s">
        <v>20721</v>
      </c>
      <c r="E7985" s="49" t="s">
        <v>20722</v>
      </c>
      <c r="F7985" s="50" t="s">
        <v>20723</v>
      </c>
      <c r="G7985" s="217">
        <v>554218.6</v>
      </c>
      <c r="H7985" s="212">
        <v>0</v>
      </c>
      <c r="I7985" s="212">
        <v>554218.6</v>
      </c>
    </row>
    <row r="7986" spans="1:9" ht="51" customHeight="1" x14ac:dyDescent="0.25">
      <c r="A7986" s="200">
        <v>43781</v>
      </c>
      <c r="B7986" s="37" t="s">
        <v>8437</v>
      </c>
      <c r="C7986" s="23">
        <v>53</v>
      </c>
      <c r="D7986" s="49" t="s">
        <v>20724</v>
      </c>
      <c r="E7986" s="49" t="s">
        <v>16245</v>
      </c>
      <c r="F7986" s="50" t="s">
        <v>20725</v>
      </c>
      <c r="G7986" s="217">
        <v>1187500</v>
      </c>
      <c r="H7986" s="212">
        <v>0</v>
      </c>
      <c r="I7986" s="212">
        <v>1187500</v>
      </c>
    </row>
    <row r="7987" spans="1:9" ht="51" customHeight="1" x14ac:dyDescent="0.25">
      <c r="A7987" s="200">
        <v>43781</v>
      </c>
      <c r="B7987" s="37" t="s">
        <v>8437</v>
      </c>
      <c r="C7987" s="23">
        <v>53</v>
      </c>
      <c r="D7987" s="49" t="s">
        <v>20726</v>
      </c>
      <c r="E7987" s="49" t="s">
        <v>20727</v>
      </c>
      <c r="F7987" s="50" t="s">
        <v>20728</v>
      </c>
      <c r="G7987" s="217">
        <v>2081674.39</v>
      </c>
      <c r="H7987" s="212">
        <v>0</v>
      </c>
      <c r="I7987" s="212">
        <v>2081674.39</v>
      </c>
    </row>
    <row r="7988" spans="1:9" ht="51" customHeight="1" x14ac:dyDescent="0.25">
      <c r="A7988" s="200">
        <v>43781</v>
      </c>
      <c r="B7988" s="37" t="s">
        <v>2580</v>
      </c>
      <c r="C7988" s="23">
        <v>59</v>
      </c>
      <c r="D7988" s="49" t="s">
        <v>20729</v>
      </c>
      <c r="E7988" s="49" t="s">
        <v>1844</v>
      </c>
      <c r="F7988" s="50" t="s">
        <v>20730</v>
      </c>
      <c r="G7988" s="217">
        <v>13621917.890000001</v>
      </c>
      <c r="H7988" s="212">
        <v>801289.29</v>
      </c>
      <c r="I7988" s="212">
        <v>14423207.18</v>
      </c>
    </row>
    <row r="7989" spans="1:9" ht="51" customHeight="1" x14ac:dyDescent="0.25">
      <c r="A7989" s="200">
        <v>43781</v>
      </c>
      <c r="B7989" s="37" t="s">
        <v>8437</v>
      </c>
      <c r="C7989" s="23">
        <v>62</v>
      </c>
      <c r="D7989" s="49" t="s">
        <v>20731</v>
      </c>
      <c r="E7989" s="49" t="s">
        <v>20732</v>
      </c>
      <c r="F7989" s="50" t="s">
        <v>20733</v>
      </c>
      <c r="G7989" s="217">
        <v>569993.35</v>
      </c>
      <c r="H7989" s="212">
        <v>0</v>
      </c>
      <c r="I7989" s="212">
        <v>569993.35</v>
      </c>
    </row>
    <row r="7990" spans="1:9" ht="51" customHeight="1" x14ac:dyDescent="0.25">
      <c r="A7990" s="200">
        <v>43781</v>
      </c>
      <c r="B7990" s="37" t="s">
        <v>8437</v>
      </c>
      <c r="C7990" s="23">
        <v>62</v>
      </c>
      <c r="D7990" s="49" t="s">
        <v>20734</v>
      </c>
      <c r="E7990" s="49" t="s">
        <v>9136</v>
      </c>
      <c r="F7990" s="50" t="s">
        <v>20735</v>
      </c>
      <c r="G7990" s="217">
        <v>1900000</v>
      </c>
      <c r="H7990" s="212">
        <v>0</v>
      </c>
      <c r="I7990" s="212">
        <v>1900000</v>
      </c>
    </row>
    <row r="7991" spans="1:9" ht="51" customHeight="1" x14ac:dyDescent="0.25">
      <c r="A7991" s="200">
        <v>43781</v>
      </c>
      <c r="B7991" s="37" t="s">
        <v>8437</v>
      </c>
      <c r="C7991" s="23">
        <v>62</v>
      </c>
      <c r="D7991" s="49" t="s">
        <v>20736</v>
      </c>
      <c r="E7991" s="49" t="s">
        <v>20737</v>
      </c>
      <c r="F7991" s="50" t="s">
        <v>20738</v>
      </c>
      <c r="G7991" s="217">
        <v>1899242.06</v>
      </c>
      <c r="H7991" s="212">
        <v>0</v>
      </c>
      <c r="I7991" s="212">
        <v>1899242.06</v>
      </c>
    </row>
    <row r="7992" spans="1:9" ht="51" customHeight="1" x14ac:dyDescent="0.25">
      <c r="A7992" s="200">
        <v>43781</v>
      </c>
      <c r="B7992" s="37" t="s">
        <v>2572</v>
      </c>
      <c r="C7992" s="23">
        <v>80</v>
      </c>
      <c r="D7992" s="49" t="s">
        <v>20739</v>
      </c>
      <c r="E7992" s="49" t="s">
        <v>680</v>
      </c>
      <c r="F7992" s="50" t="s">
        <v>20740</v>
      </c>
      <c r="G7992" s="217">
        <v>11767777.4</v>
      </c>
      <c r="H7992" s="212">
        <v>692222.2</v>
      </c>
      <c r="I7992" s="212">
        <v>12459999.6</v>
      </c>
    </row>
    <row r="7993" spans="1:9" ht="51" customHeight="1" x14ac:dyDescent="0.25">
      <c r="A7993" s="200">
        <v>43781</v>
      </c>
      <c r="B7993" s="37" t="s">
        <v>2572</v>
      </c>
      <c r="C7993" s="23">
        <v>80</v>
      </c>
      <c r="D7993" s="49" t="s">
        <v>20741</v>
      </c>
      <c r="E7993" s="49" t="s">
        <v>20742</v>
      </c>
      <c r="F7993" s="50" t="s">
        <v>20743</v>
      </c>
      <c r="G7993" s="217">
        <v>12085368.42</v>
      </c>
      <c r="H7993" s="212">
        <v>710904.03</v>
      </c>
      <c r="I7993" s="212">
        <v>12796272.449999999</v>
      </c>
    </row>
    <row r="7994" spans="1:9" ht="51" customHeight="1" x14ac:dyDescent="0.25">
      <c r="A7994" s="200">
        <v>43781</v>
      </c>
      <c r="B7994" s="37" t="s">
        <v>2572</v>
      </c>
      <c r="C7994" s="23">
        <v>80</v>
      </c>
      <c r="D7994" s="49" t="s">
        <v>20744</v>
      </c>
      <c r="E7994" s="49" t="s">
        <v>9630</v>
      </c>
      <c r="F7994" s="50" t="s">
        <v>20745</v>
      </c>
      <c r="G7994" s="217">
        <v>4496966.51</v>
      </c>
      <c r="H7994" s="212">
        <v>264527.44</v>
      </c>
      <c r="I7994" s="212">
        <v>4761493.95</v>
      </c>
    </row>
    <row r="7995" spans="1:9" ht="51" customHeight="1" x14ac:dyDescent="0.25">
      <c r="A7995" s="200">
        <v>43781</v>
      </c>
      <c r="B7995" s="37" t="s">
        <v>2572</v>
      </c>
      <c r="C7995" s="23">
        <v>80</v>
      </c>
      <c r="D7995" s="49" t="s">
        <v>20746</v>
      </c>
      <c r="E7995" s="49" t="s">
        <v>20747</v>
      </c>
      <c r="F7995" s="50" t="s">
        <v>20748</v>
      </c>
      <c r="G7995" s="217">
        <v>12750000</v>
      </c>
      <c r="H7995" s="212">
        <v>750000</v>
      </c>
      <c r="I7995" s="212">
        <v>13500000</v>
      </c>
    </row>
    <row r="7996" spans="1:9" ht="51" customHeight="1" x14ac:dyDescent="0.25">
      <c r="A7996" s="200">
        <v>43781</v>
      </c>
      <c r="B7996" s="37" t="s">
        <v>2572</v>
      </c>
      <c r="C7996" s="23">
        <v>80</v>
      </c>
      <c r="D7996" s="49" t="s">
        <v>20749</v>
      </c>
      <c r="E7996" s="49" t="s">
        <v>20750</v>
      </c>
      <c r="F7996" s="50" t="s">
        <v>20751</v>
      </c>
      <c r="G7996" s="217">
        <v>7323675.6500000004</v>
      </c>
      <c r="H7996" s="212">
        <v>430804.45</v>
      </c>
      <c r="I7996" s="212">
        <v>7754480.0999999996</v>
      </c>
    </row>
    <row r="7997" spans="1:9" ht="51" customHeight="1" x14ac:dyDescent="0.25">
      <c r="A7997" s="200">
        <v>43781</v>
      </c>
      <c r="B7997" s="37" t="s">
        <v>2572</v>
      </c>
      <c r="C7997" s="23">
        <v>80</v>
      </c>
      <c r="D7997" s="49" t="s">
        <v>20752</v>
      </c>
      <c r="E7997" s="49" t="s">
        <v>20753</v>
      </c>
      <c r="F7997" s="50" t="s">
        <v>20754</v>
      </c>
      <c r="G7997" s="217">
        <v>6786825.8499999996</v>
      </c>
      <c r="H7997" s="212">
        <v>399225.05</v>
      </c>
      <c r="I7997" s="212">
        <v>7186050.9000000004</v>
      </c>
    </row>
    <row r="7998" spans="1:9" ht="51" customHeight="1" x14ac:dyDescent="0.25">
      <c r="A7998" s="200">
        <v>43781</v>
      </c>
      <c r="B7998" s="37" t="s">
        <v>2572</v>
      </c>
      <c r="C7998" s="23">
        <v>80</v>
      </c>
      <c r="D7998" s="49" t="s">
        <v>20755</v>
      </c>
      <c r="E7998" s="49" t="s">
        <v>20756</v>
      </c>
      <c r="F7998" s="50" t="s">
        <v>20757</v>
      </c>
      <c r="G7998" s="217">
        <v>11560000</v>
      </c>
      <c r="H7998" s="212">
        <v>680000</v>
      </c>
      <c r="I7998" s="212">
        <v>12240000</v>
      </c>
    </row>
    <row r="7999" spans="1:9" ht="51" customHeight="1" x14ac:dyDescent="0.25">
      <c r="A7999" s="200">
        <v>43781</v>
      </c>
      <c r="B7999" s="37" t="s">
        <v>2572</v>
      </c>
      <c r="C7999" s="23">
        <v>80</v>
      </c>
      <c r="D7999" s="49" t="s">
        <v>20758</v>
      </c>
      <c r="E7999" s="49" t="s">
        <v>8610</v>
      </c>
      <c r="F7999" s="50" t="s">
        <v>20759</v>
      </c>
      <c r="G7999" s="217">
        <v>5655088.0800000001</v>
      </c>
      <c r="H7999" s="212">
        <v>332652.24</v>
      </c>
      <c r="I7999" s="212">
        <v>5987740.3200000003</v>
      </c>
    </row>
    <row r="8000" spans="1:9" ht="51" customHeight="1" x14ac:dyDescent="0.25">
      <c r="A8000" s="200">
        <v>43781</v>
      </c>
      <c r="B8000" s="37" t="s">
        <v>2572</v>
      </c>
      <c r="C8000" s="23">
        <v>80</v>
      </c>
      <c r="D8000" s="49" t="s">
        <v>20760</v>
      </c>
      <c r="E8000" s="49" t="s">
        <v>4755</v>
      </c>
      <c r="F8000" s="50" t="s">
        <v>20761</v>
      </c>
      <c r="G8000" s="217">
        <v>6944350.4000000004</v>
      </c>
      <c r="H8000" s="212">
        <v>408491.2</v>
      </c>
      <c r="I8000" s="212">
        <v>7352841.5999999996</v>
      </c>
    </row>
    <row r="8001" spans="1:9" ht="51" customHeight="1" x14ac:dyDescent="0.25">
      <c r="A8001" s="200">
        <v>43781</v>
      </c>
      <c r="B8001" s="37" t="s">
        <v>2572</v>
      </c>
      <c r="C8001" s="23">
        <v>80</v>
      </c>
      <c r="D8001" s="49" t="s">
        <v>20762</v>
      </c>
      <c r="E8001" s="49" t="s">
        <v>13089</v>
      </c>
      <c r="F8001" s="50" t="s">
        <v>20763</v>
      </c>
      <c r="G8001" s="217">
        <v>4939540.4000000004</v>
      </c>
      <c r="H8001" s="212">
        <v>290561.2</v>
      </c>
      <c r="I8001" s="212">
        <v>5230101.5999999996</v>
      </c>
    </row>
    <row r="8002" spans="1:9" ht="51" customHeight="1" x14ac:dyDescent="0.25">
      <c r="A8002" s="200">
        <v>43781</v>
      </c>
      <c r="B8002" s="37" t="s">
        <v>2572</v>
      </c>
      <c r="C8002" s="23">
        <v>80</v>
      </c>
      <c r="D8002" s="49" t="s">
        <v>20764</v>
      </c>
      <c r="E8002" s="49" t="s">
        <v>20765</v>
      </c>
      <c r="F8002" s="50" t="s">
        <v>20766</v>
      </c>
      <c r="G8002" s="217">
        <v>9607158.1500000004</v>
      </c>
      <c r="H8002" s="212">
        <v>565126.94999999995</v>
      </c>
      <c r="I8002" s="212">
        <v>10172285.1</v>
      </c>
    </row>
    <row r="8003" spans="1:9" ht="51" customHeight="1" x14ac:dyDescent="0.25">
      <c r="A8003" s="200">
        <v>43781</v>
      </c>
      <c r="B8003" s="37" t="s">
        <v>2572</v>
      </c>
      <c r="C8003" s="23">
        <v>80</v>
      </c>
      <c r="D8003" s="49" t="s">
        <v>20767</v>
      </c>
      <c r="E8003" s="49" t="s">
        <v>4382</v>
      </c>
      <c r="F8003" s="50" t="s">
        <v>20768</v>
      </c>
      <c r="G8003" s="217">
        <v>6138888.7000000002</v>
      </c>
      <c r="H8003" s="212">
        <v>361111.1</v>
      </c>
      <c r="I8003" s="212">
        <v>6499999.7999999998</v>
      </c>
    </row>
    <row r="8004" spans="1:9" ht="51" customHeight="1" x14ac:dyDescent="0.25">
      <c r="A8004" s="200">
        <v>43781</v>
      </c>
      <c r="B8004" s="37" t="s">
        <v>2572</v>
      </c>
      <c r="C8004" s="23">
        <v>80</v>
      </c>
      <c r="D8004" s="49" t="s">
        <v>20769</v>
      </c>
      <c r="E8004" s="49" t="s">
        <v>4329</v>
      </c>
      <c r="F8004" s="50" t="s">
        <v>20770</v>
      </c>
      <c r="G8004" s="217">
        <v>11232531.720000001</v>
      </c>
      <c r="H8004" s="212">
        <v>660737.16</v>
      </c>
      <c r="I8004" s="212">
        <v>11893268.880000001</v>
      </c>
    </row>
    <row r="8005" spans="1:9" ht="51" customHeight="1" x14ac:dyDescent="0.25">
      <c r="A8005" s="200">
        <v>43781</v>
      </c>
      <c r="B8005" s="37" t="s">
        <v>2572</v>
      </c>
      <c r="C8005" s="23">
        <v>80</v>
      </c>
      <c r="D8005" s="49" t="s">
        <v>20771</v>
      </c>
      <c r="E8005" s="49" t="s">
        <v>11850</v>
      </c>
      <c r="F8005" s="50" t="s">
        <v>20772</v>
      </c>
      <c r="G8005" s="217">
        <v>7622101.2999999998</v>
      </c>
      <c r="H8005" s="212">
        <v>448358.9</v>
      </c>
      <c r="I8005" s="212">
        <v>8070460.2000000002</v>
      </c>
    </row>
    <row r="8006" spans="1:9" ht="51" customHeight="1" x14ac:dyDescent="0.25">
      <c r="A8006" s="200">
        <v>43781</v>
      </c>
      <c r="B8006" s="37" t="s">
        <v>2572</v>
      </c>
      <c r="C8006" s="23">
        <v>80</v>
      </c>
      <c r="D8006" s="49" t="s">
        <v>20773</v>
      </c>
      <c r="E8006" s="49" t="s">
        <v>16139</v>
      </c>
      <c r="F8006" s="50" t="s">
        <v>20774</v>
      </c>
      <c r="G8006" s="217">
        <v>12750000</v>
      </c>
      <c r="H8006" s="212">
        <v>750000</v>
      </c>
      <c r="I8006" s="212">
        <v>13500000</v>
      </c>
    </row>
    <row r="8007" spans="1:9" ht="51" customHeight="1" x14ac:dyDescent="0.25">
      <c r="A8007" s="200">
        <v>43781</v>
      </c>
      <c r="B8007" s="37" t="s">
        <v>2572</v>
      </c>
      <c r="C8007" s="23">
        <v>80</v>
      </c>
      <c r="D8007" s="49" t="s">
        <v>20775</v>
      </c>
      <c r="E8007" s="49" t="s">
        <v>456</v>
      </c>
      <c r="F8007" s="50" t="s">
        <v>20776</v>
      </c>
      <c r="G8007" s="217">
        <v>7200475.9699999997</v>
      </c>
      <c r="H8007" s="212">
        <v>423557.41</v>
      </c>
      <c r="I8007" s="212">
        <v>7624033.3799999999</v>
      </c>
    </row>
    <row r="8008" spans="1:9" ht="51" customHeight="1" x14ac:dyDescent="0.25">
      <c r="A8008" s="200">
        <v>43781</v>
      </c>
      <c r="B8008" s="37" t="s">
        <v>2572</v>
      </c>
      <c r="C8008" s="23">
        <v>80</v>
      </c>
      <c r="D8008" s="49" t="s">
        <v>20777</v>
      </c>
      <c r="E8008" s="49" t="s">
        <v>4646</v>
      </c>
      <c r="F8008" s="50" t="s">
        <v>20778</v>
      </c>
      <c r="G8008" s="217">
        <v>2525236.06</v>
      </c>
      <c r="H8008" s="212">
        <v>297086.59999999998</v>
      </c>
      <c r="I8008" s="212">
        <v>2822322.66</v>
      </c>
    </row>
    <row r="8009" spans="1:9" ht="51" customHeight="1" x14ac:dyDescent="0.25">
      <c r="A8009" s="200">
        <v>43781</v>
      </c>
      <c r="B8009" s="37" t="s">
        <v>2572</v>
      </c>
      <c r="C8009" s="23">
        <v>80</v>
      </c>
      <c r="D8009" s="49" t="s">
        <v>20779</v>
      </c>
      <c r="E8009" s="49" t="s">
        <v>20780</v>
      </c>
      <c r="F8009" s="50" t="s">
        <v>20781</v>
      </c>
      <c r="G8009" s="217">
        <v>8424296.8900000006</v>
      </c>
      <c r="H8009" s="212">
        <v>495546.87</v>
      </c>
      <c r="I8009" s="212">
        <v>8919843.7599999998</v>
      </c>
    </row>
    <row r="8010" spans="1:9" ht="51" customHeight="1" x14ac:dyDescent="0.25">
      <c r="A8010" s="200">
        <v>43781</v>
      </c>
      <c r="B8010" s="37" t="s">
        <v>2572</v>
      </c>
      <c r="C8010" s="23">
        <v>80</v>
      </c>
      <c r="D8010" s="49" t="s">
        <v>20782</v>
      </c>
      <c r="E8010" s="49" t="s">
        <v>6254</v>
      </c>
      <c r="F8010" s="50" t="s">
        <v>20783</v>
      </c>
      <c r="G8010" s="217">
        <v>9039155.2300000004</v>
      </c>
      <c r="H8010" s="212">
        <v>531715.02</v>
      </c>
      <c r="I8010" s="212">
        <v>9570870.25</v>
      </c>
    </row>
    <row r="8011" spans="1:9" ht="51" customHeight="1" x14ac:dyDescent="0.25">
      <c r="A8011" s="200">
        <v>43781</v>
      </c>
      <c r="B8011" s="37" t="s">
        <v>2572</v>
      </c>
      <c r="C8011" s="23">
        <v>80</v>
      </c>
      <c r="D8011" s="49" t="s">
        <v>20784</v>
      </c>
      <c r="E8011" s="49" t="s">
        <v>20785</v>
      </c>
      <c r="F8011" s="50" t="s">
        <v>20786</v>
      </c>
      <c r="G8011" s="217">
        <v>5947519.2699999996</v>
      </c>
      <c r="H8011" s="212">
        <v>349854.08</v>
      </c>
      <c r="I8011" s="212">
        <v>6297373.3499999996</v>
      </c>
    </row>
    <row r="8012" spans="1:9" ht="51" customHeight="1" x14ac:dyDescent="0.25">
      <c r="A8012" s="200">
        <v>43781</v>
      </c>
      <c r="B8012" s="37" t="s">
        <v>2572</v>
      </c>
      <c r="C8012" s="23">
        <v>80</v>
      </c>
      <c r="D8012" s="49" t="s">
        <v>20787</v>
      </c>
      <c r="E8012" s="49" t="s">
        <v>20788</v>
      </c>
      <c r="F8012" s="50" t="s">
        <v>20789</v>
      </c>
      <c r="G8012" s="217">
        <v>8632543.0500000007</v>
      </c>
      <c r="H8012" s="212">
        <v>507796.65</v>
      </c>
      <c r="I8012" s="212">
        <v>9140339.6999999993</v>
      </c>
    </row>
    <row r="8013" spans="1:9" ht="51" customHeight="1" x14ac:dyDescent="0.25">
      <c r="A8013" s="200">
        <v>43781</v>
      </c>
      <c r="B8013" s="37" t="s">
        <v>2572</v>
      </c>
      <c r="C8013" s="23">
        <v>80</v>
      </c>
      <c r="D8013" s="49" t="s">
        <v>20790</v>
      </c>
      <c r="E8013" s="49" t="s">
        <v>2089</v>
      </c>
      <c r="F8013" s="50" t="s">
        <v>20791</v>
      </c>
      <c r="G8013" s="217">
        <v>20275927.199999999</v>
      </c>
      <c r="H8013" s="212">
        <v>1192701.6000000001</v>
      </c>
      <c r="I8013" s="212">
        <v>21468628.800000001</v>
      </c>
    </row>
    <row r="8014" spans="1:9" ht="51" customHeight="1" x14ac:dyDescent="0.25">
      <c r="A8014" s="200">
        <v>43781</v>
      </c>
      <c r="B8014" s="37" t="s">
        <v>2572</v>
      </c>
      <c r="C8014" s="23">
        <v>80</v>
      </c>
      <c r="D8014" s="49" t="s">
        <v>20792</v>
      </c>
      <c r="E8014" s="49" t="s">
        <v>20793</v>
      </c>
      <c r="F8014" s="50" t="s">
        <v>20794</v>
      </c>
      <c r="G8014" s="217">
        <v>11050000</v>
      </c>
      <c r="H8014" s="212">
        <v>650000</v>
      </c>
      <c r="I8014" s="212">
        <v>11700000</v>
      </c>
    </row>
    <row r="8015" spans="1:9" ht="51" customHeight="1" x14ac:dyDescent="0.25">
      <c r="A8015" s="200">
        <v>43781</v>
      </c>
      <c r="B8015" s="37" t="s">
        <v>2572</v>
      </c>
      <c r="C8015" s="23">
        <v>80</v>
      </c>
      <c r="D8015" s="49" t="s">
        <v>20795</v>
      </c>
      <c r="E8015" s="49" t="s">
        <v>20796</v>
      </c>
      <c r="F8015" s="50" t="s">
        <v>20797</v>
      </c>
      <c r="G8015" s="217">
        <v>5017699.38</v>
      </c>
      <c r="H8015" s="212">
        <v>295158.78999999998</v>
      </c>
      <c r="I8015" s="212">
        <v>5312858.17</v>
      </c>
    </row>
    <row r="8016" spans="1:9" ht="51" customHeight="1" x14ac:dyDescent="0.25">
      <c r="A8016" s="200">
        <v>43781</v>
      </c>
      <c r="B8016" s="37" t="s">
        <v>2572</v>
      </c>
      <c r="C8016" s="23">
        <v>80</v>
      </c>
      <c r="D8016" s="49" t="s">
        <v>20798</v>
      </c>
      <c r="E8016" s="49" t="s">
        <v>20799</v>
      </c>
      <c r="F8016" s="50" t="s">
        <v>20800</v>
      </c>
      <c r="G8016" s="217">
        <v>8697822.4600000009</v>
      </c>
      <c r="H8016" s="212">
        <v>511636.61</v>
      </c>
      <c r="I8016" s="212">
        <v>9209459.0700000003</v>
      </c>
    </row>
    <row r="8017" spans="1:9" ht="51" customHeight="1" x14ac:dyDescent="0.25">
      <c r="A8017" s="200">
        <v>43781</v>
      </c>
      <c r="B8017" s="37" t="s">
        <v>2572</v>
      </c>
      <c r="C8017" s="23">
        <v>80</v>
      </c>
      <c r="D8017" s="49" t="s">
        <v>20801</v>
      </c>
      <c r="E8017" s="49" t="s">
        <v>20802</v>
      </c>
      <c r="F8017" s="50" t="s">
        <v>20803</v>
      </c>
      <c r="G8017" s="217">
        <v>4234394</v>
      </c>
      <c r="H8017" s="212">
        <v>249082</v>
      </c>
      <c r="I8017" s="212">
        <v>4483476</v>
      </c>
    </row>
    <row r="8018" spans="1:9" ht="51" customHeight="1" x14ac:dyDescent="0.25">
      <c r="A8018" s="200">
        <v>43781</v>
      </c>
      <c r="B8018" s="37" t="s">
        <v>2572</v>
      </c>
      <c r="C8018" s="23">
        <v>80</v>
      </c>
      <c r="D8018" s="49" t="s">
        <v>20804</v>
      </c>
      <c r="E8018" s="49" t="s">
        <v>20805</v>
      </c>
      <c r="F8018" s="50" t="s">
        <v>20806</v>
      </c>
      <c r="G8018" s="217">
        <v>15094940.529999999</v>
      </c>
      <c r="H8018" s="212">
        <v>1775875.36</v>
      </c>
      <c r="I8018" s="212">
        <v>16870815.890000001</v>
      </c>
    </row>
    <row r="8019" spans="1:9" ht="51" customHeight="1" x14ac:dyDescent="0.25">
      <c r="A8019" s="200">
        <v>43781</v>
      </c>
      <c r="B8019" s="37" t="s">
        <v>2572</v>
      </c>
      <c r="C8019" s="23">
        <v>80</v>
      </c>
      <c r="D8019" s="49" t="s">
        <v>20807</v>
      </c>
      <c r="E8019" s="49" t="s">
        <v>20808</v>
      </c>
      <c r="F8019" s="50" t="s">
        <v>20809</v>
      </c>
      <c r="G8019" s="217">
        <v>8411118.0500000007</v>
      </c>
      <c r="H8019" s="212">
        <v>989543.3</v>
      </c>
      <c r="I8019" s="212">
        <v>9400661.3499999996</v>
      </c>
    </row>
    <row r="8020" spans="1:9" ht="51" customHeight="1" x14ac:dyDescent="0.25">
      <c r="A8020" s="200">
        <v>43781</v>
      </c>
      <c r="B8020" s="37" t="s">
        <v>2572</v>
      </c>
      <c r="C8020" s="23">
        <v>80</v>
      </c>
      <c r="D8020" s="49" t="s">
        <v>20810</v>
      </c>
      <c r="E8020" s="49" t="s">
        <v>8444</v>
      </c>
      <c r="F8020" s="50" t="s">
        <v>20811</v>
      </c>
      <c r="G8020" s="217">
        <v>5990127.21</v>
      </c>
      <c r="H8020" s="212">
        <v>352360.43</v>
      </c>
      <c r="I8020" s="212">
        <v>6342487.6399999997</v>
      </c>
    </row>
    <row r="8021" spans="1:9" ht="51" customHeight="1" x14ac:dyDescent="0.25">
      <c r="A8021" s="200">
        <v>43781</v>
      </c>
      <c r="B8021" s="37" t="s">
        <v>2572</v>
      </c>
      <c r="C8021" s="23">
        <v>80</v>
      </c>
      <c r="D8021" s="49" t="s">
        <v>20812</v>
      </c>
      <c r="E8021" s="49" t="s">
        <v>9330</v>
      </c>
      <c r="F8021" s="50" t="s">
        <v>20813</v>
      </c>
      <c r="G8021" s="217">
        <v>11305000</v>
      </c>
      <c r="H8021" s="212">
        <v>1330000</v>
      </c>
      <c r="I8021" s="212">
        <v>12635000</v>
      </c>
    </row>
    <row r="8022" spans="1:9" ht="51" customHeight="1" x14ac:dyDescent="0.25">
      <c r="A8022" s="200">
        <v>43781</v>
      </c>
      <c r="B8022" s="37" t="s">
        <v>2572</v>
      </c>
      <c r="C8022" s="23">
        <v>80</v>
      </c>
      <c r="D8022" s="49" t="s">
        <v>20814</v>
      </c>
      <c r="E8022" s="49" t="s">
        <v>3347</v>
      </c>
      <c r="F8022" s="50" t="s">
        <v>20815</v>
      </c>
      <c r="G8022" s="217">
        <v>10386911.6</v>
      </c>
      <c r="H8022" s="212">
        <v>610994.80000000005</v>
      </c>
      <c r="I8022" s="212">
        <v>10997906.4</v>
      </c>
    </row>
    <row r="8023" spans="1:9" ht="51" customHeight="1" x14ac:dyDescent="0.25">
      <c r="A8023" s="200">
        <v>43781</v>
      </c>
      <c r="B8023" s="37" t="s">
        <v>2572</v>
      </c>
      <c r="C8023" s="23">
        <v>80</v>
      </c>
      <c r="D8023" s="49" t="s">
        <v>20816</v>
      </c>
      <c r="E8023" s="49" t="s">
        <v>20817</v>
      </c>
      <c r="F8023" s="50" t="s">
        <v>20818</v>
      </c>
      <c r="G8023" s="217">
        <v>13454242.800000001</v>
      </c>
      <c r="H8023" s="212">
        <v>1582852.1</v>
      </c>
      <c r="I8023" s="212">
        <v>15037094.9</v>
      </c>
    </row>
    <row r="8024" spans="1:9" ht="51" customHeight="1" x14ac:dyDescent="0.25">
      <c r="A8024" s="200">
        <v>43781</v>
      </c>
      <c r="B8024" s="37" t="s">
        <v>2572</v>
      </c>
      <c r="C8024" s="23">
        <v>80</v>
      </c>
      <c r="D8024" s="49" t="s">
        <v>20819</v>
      </c>
      <c r="E8024" s="49" t="s">
        <v>13480</v>
      </c>
      <c r="F8024" s="50" t="s">
        <v>20820</v>
      </c>
      <c r="G8024" s="217">
        <v>4860691</v>
      </c>
      <c r="H8024" s="212">
        <v>285923</v>
      </c>
      <c r="I8024" s="212">
        <v>5146614</v>
      </c>
    </row>
    <row r="8025" spans="1:9" ht="51" customHeight="1" x14ac:dyDescent="0.25">
      <c r="A8025" s="200">
        <v>43781</v>
      </c>
      <c r="B8025" s="37" t="s">
        <v>2572</v>
      </c>
      <c r="C8025" s="23">
        <v>80</v>
      </c>
      <c r="D8025" s="49" t="s">
        <v>20821</v>
      </c>
      <c r="E8025" s="49" t="s">
        <v>20822</v>
      </c>
      <c r="F8025" s="50" t="s">
        <v>20823</v>
      </c>
      <c r="G8025" s="217">
        <v>8021747.5</v>
      </c>
      <c r="H8025" s="212">
        <v>943735</v>
      </c>
      <c r="I8025" s="212">
        <v>8965482.5</v>
      </c>
    </row>
    <row r="8026" spans="1:9" ht="51" customHeight="1" x14ac:dyDescent="0.25">
      <c r="A8026" s="200">
        <v>43781</v>
      </c>
      <c r="B8026" s="37" t="s">
        <v>2572</v>
      </c>
      <c r="C8026" s="23">
        <v>80</v>
      </c>
      <c r="D8026" s="49" t="s">
        <v>20824</v>
      </c>
      <c r="E8026" s="49" t="s">
        <v>20825</v>
      </c>
      <c r="F8026" s="50" t="s">
        <v>20826</v>
      </c>
      <c r="G8026" s="217">
        <v>9229634.0500000007</v>
      </c>
      <c r="H8026" s="212">
        <v>1085839.3</v>
      </c>
      <c r="I8026" s="212">
        <v>10315473.35</v>
      </c>
    </row>
    <row r="8027" spans="1:9" ht="51" customHeight="1" x14ac:dyDescent="0.25">
      <c r="A8027" s="200">
        <v>43781</v>
      </c>
      <c r="B8027" s="37" t="s">
        <v>2572</v>
      </c>
      <c r="C8027" s="23">
        <v>80</v>
      </c>
      <c r="D8027" s="49" t="s">
        <v>20827</v>
      </c>
      <c r="E8027" s="49" t="s">
        <v>5686</v>
      </c>
      <c r="F8027" s="50" t="s">
        <v>20828</v>
      </c>
      <c r="G8027" s="217">
        <v>8718756</v>
      </c>
      <c r="H8027" s="212">
        <v>1025736</v>
      </c>
      <c r="I8027" s="212">
        <v>9744492</v>
      </c>
    </row>
    <row r="8028" spans="1:9" ht="51" customHeight="1" x14ac:dyDescent="0.25">
      <c r="A8028" s="200">
        <v>43781</v>
      </c>
      <c r="B8028" s="37" t="s">
        <v>2572</v>
      </c>
      <c r="C8028" s="23">
        <v>80</v>
      </c>
      <c r="D8028" s="49" t="s">
        <v>20829</v>
      </c>
      <c r="E8028" s="49" t="s">
        <v>20830</v>
      </c>
      <c r="F8028" s="50" t="s">
        <v>20831</v>
      </c>
      <c r="G8028" s="217">
        <v>12749410.039999999</v>
      </c>
      <c r="H8028" s="212">
        <v>1499930.59</v>
      </c>
      <c r="I8028" s="212">
        <v>14249340.630000001</v>
      </c>
    </row>
    <row r="8029" spans="1:9" ht="51" customHeight="1" x14ac:dyDescent="0.25">
      <c r="A8029" s="200">
        <v>43781</v>
      </c>
      <c r="B8029" s="37" t="s">
        <v>2580</v>
      </c>
      <c r="C8029" s="23">
        <v>87</v>
      </c>
      <c r="D8029" s="49" t="s">
        <v>20832</v>
      </c>
      <c r="E8029" s="49" t="s">
        <v>2800</v>
      </c>
      <c r="F8029" s="50" t="s">
        <v>20833</v>
      </c>
      <c r="G8029" s="217">
        <v>29750255.850000001</v>
      </c>
      <c r="H8029" s="212">
        <v>1750015.05</v>
      </c>
      <c r="I8029" s="212">
        <v>31500270.899999999</v>
      </c>
    </row>
    <row r="8030" spans="1:9" ht="51" customHeight="1" x14ac:dyDescent="0.25">
      <c r="A8030" s="200">
        <v>43781</v>
      </c>
      <c r="B8030" s="37" t="s">
        <v>2580</v>
      </c>
      <c r="C8030" s="23">
        <v>87</v>
      </c>
      <c r="D8030" s="49" t="s">
        <v>20834</v>
      </c>
      <c r="E8030" s="49" t="s">
        <v>6821</v>
      </c>
      <c r="F8030" s="50" t="s">
        <v>20835</v>
      </c>
      <c r="G8030" s="217">
        <v>15335862.66</v>
      </c>
      <c r="H8030" s="212">
        <v>902109.57</v>
      </c>
      <c r="I8030" s="212">
        <v>16237972.23</v>
      </c>
    </row>
    <row r="8031" spans="1:9" ht="51" customHeight="1" x14ac:dyDescent="0.25">
      <c r="A8031" s="200">
        <v>43781</v>
      </c>
      <c r="B8031" s="37" t="s">
        <v>2580</v>
      </c>
      <c r="C8031" s="23">
        <v>87</v>
      </c>
      <c r="D8031" s="49" t="s">
        <v>20836</v>
      </c>
      <c r="E8031" s="49" t="s">
        <v>11657</v>
      </c>
      <c r="F8031" s="50" t="s">
        <v>20837</v>
      </c>
      <c r="G8031" s="217">
        <v>26899592.559999999</v>
      </c>
      <c r="H8031" s="212">
        <v>1582328.98</v>
      </c>
      <c r="I8031" s="212">
        <v>28481921.539999999</v>
      </c>
    </row>
    <row r="8032" spans="1:9" ht="51" customHeight="1" x14ac:dyDescent="0.25">
      <c r="A8032" s="200">
        <v>43781</v>
      </c>
      <c r="B8032" s="37" t="s">
        <v>2580</v>
      </c>
      <c r="C8032" s="23">
        <v>87</v>
      </c>
      <c r="D8032" s="49" t="s">
        <v>20838</v>
      </c>
      <c r="E8032" s="49" t="s">
        <v>20839</v>
      </c>
      <c r="F8032" s="50" t="s">
        <v>20840</v>
      </c>
      <c r="G8032" s="217">
        <v>14193797.25</v>
      </c>
      <c r="H8032" s="212">
        <v>834929.25</v>
      </c>
      <c r="I8032" s="212">
        <v>15028726.5</v>
      </c>
    </row>
    <row r="8033" spans="1:9" ht="51" customHeight="1" x14ac:dyDescent="0.25">
      <c r="A8033" s="200">
        <v>43781</v>
      </c>
      <c r="B8033" s="37" t="s">
        <v>2580</v>
      </c>
      <c r="C8033" s="23">
        <v>87</v>
      </c>
      <c r="D8033" s="49" t="s">
        <v>20841</v>
      </c>
      <c r="E8033" s="49" t="s">
        <v>3767</v>
      </c>
      <c r="F8033" s="50" t="s">
        <v>20842</v>
      </c>
      <c r="G8033" s="217">
        <v>13076727.25</v>
      </c>
      <c r="H8033" s="212">
        <v>769219.25</v>
      </c>
      <c r="I8033" s="212">
        <v>13845946.5</v>
      </c>
    </row>
    <row r="8034" spans="1:9" ht="51" customHeight="1" x14ac:dyDescent="0.25">
      <c r="A8034" s="200">
        <v>43781</v>
      </c>
      <c r="B8034" s="37" t="s">
        <v>2580</v>
      </c>
      <c r="C8034" s="23">
        <v>87</v>
      </c>
      <c r="D8034" s="49" t="s">
        <v>20843</v>
      </c>
      <c r="E8034" s="49" t="s">
        <v>646</v>
      </c>
      <c r="F8034" s="50" t="s">
        <v>20844</v>
      </c>
      <c r="G8034" s="217">
        <v>3681329.93</v>
      </c>
      <c r="H8034" s="212">
        <v>216548.82</v>
      </c>
      <c r="I8034" s="212">
        <v>3897878.75</v>
      </c>
    </row>
    <row r="8035" spans="1:9" ht="51" customHeight="1" x14ac:dyDescent="0.25">
      <c r="A8035" s="200">
        <v>43781</v>
      </c>
      <c r="B8035" s="37" t="s">
        <v>2580</v>
      </c>
      <c r="C8035" s="23">
        <v>87</v>
      </c>
      <c r="D8035" s="49" t="s">
        <v>20845</v>
      </c>
      <c r="E8035" s="49" t="s">
        <v>429</v>
      </c>
      <c r="F8035" s="50" t="s">
        <v>20846</v>
      </c>
      <c r="G8035" s="217">
        <v>52680734.200000003</v>
      </c>
      <c r="H8035" s="212">
        <v>3098866.72</v>
      </c>
      <c r="I8035" s="212">
        <v>55779600.920000002</v>
      </c>
    </row>
    <row r="8036" spans="1:9" ht="51" customHeight="1" x14ac:dyDescent="0.25">
      <c r="A8036" s="200">
        <v>43781</v>
      </c>
      <c r="B8036" s="37" t="s">
        <v>2580</v>
      </c>
      <c r="C8036" s="23">
        <v>87</v>
      </c>
      <c r="D8036" s="49" t="s">
        <v>20847</v>
      </c>
      <c r="E8036" s="49" t="s">
        <v>20848</v>
      </c>
      <c r="F8036" s="50" t="s">
        <v>20849</v>
      </c>
      <c r="G8036" s="217">
        <v>5318180.92</v>
      </c>
      <c r="H8036" s="212">
        <v>312834.17</v>
      </c>
      <c r="I8036" s="212">
        <v>5631015.0899999999</v>
      </c>
    </row>
    <row r="8037" spans="1:9" ht="51" customHeight="1" x14ac:dyDescent="0.25">
      <c r="A8037" s="200">
        <v>43781</v>
      </c>
      <c r="B8037" s="37" t="s">
        <v>2580</v>
      </c>
      <c r="C8037" s="23">
        <v>87</v>
      </c>
      <c r="D8037" s="49" t="s">
        <v>20850</v>
      </c>
      <c r="E8037" s="49" t="s">
        <v>15747</v>
      </c>
      <c r="F8037" s="50" t="s">
        <v>20851</v>
      </c>
      <c r="G8037" s="217">
        <v>18714794.079999998</v>
      </c>
      <c r="H8037" s="212">
        <v>1100870.24</v>
      </c>
      <c r="I8037" s="212">
        <v>19815664.32</v>
      </c>
    </row>
    <row r="8038" spans="1:9" ht="51" customHeight="1" x14ac:dyDescent="0.25">
      <c r="A8038" s="200">
        <v>43781</v>
      </c>
      <c r="B8038" s="37" t="s">
        <v>2580</v>
      </c>
      <c r="C8038" s="23">
        <v>87</v>
      </c>
      <c r="D8038" s="49" t="s">
        <v>20852</v>
      </c>
      <c r="E8038" s="49" t="s">
        <v>5026</v>
      </c>
      <c r="F8038" s="50" t="s">
        <v>20853</v>
      </c>
      <c r="G8038" s="217">
        <v>15687505.300000001</v>
      </c>
      <c r="H8038" s="212">
        <v>922794.43</v>
      </c>
      <c r="I8038" s="212">
        <v>16610299.73</v>
      </c>
    </row>
    <row r="8039" spans="1:9" ht="51" customHeight="1" x14ac:dyDescent="0.25">
      <c r="A8039" s="200">
        <v>43781</v>
      </c>
      <c r="B8039" s="37" t="s">
        <v>2580</v>
      </c>
      <c r="C8039" s="23">
        <v>87</v>
      </c>
      <c r="D8039" s="49" t="s">
        <v>20854</v>
      </c>
      <c r="E8039" s="49" t="s">
        <v>20855</v>
      </c>
      <c r="F8039" s="50" t="s">
        <v>20856</v>
      </c>
      <c r="G8039" s="217">
        <v>16169464.949999999</v>
      </c>
      <c r="H8039" s="212">
        <v>951145</v>
      </c>
      <c r="I8039" s="212">
        <v>17120609.949999999</v>
      </c>
    </row>
    <row r="8040" spans="1:9" ht="51" customHeight="1" x14ac:dyDescent="0.25">
      <c r="A8040" s="200">
        <v>43781</v>
      </c>
      <c r="B8040" s="37" t="s">
        <v>2580</v>
      </c>
      <c r="C8040" s="23">
        <v>87</v>
      </c>
      <c r="D8040" s="49" t="s">
        <v>20857</v>
      </c>
      <c r="E8040" s="49" t="s">
        <v>7024</v>
      </c>
      <c r="F8040" s="50" t="s">
        <v>20858</v>
      </c>
      <c r="G8040" s="217">
        <v>7441937.8499999996</v>
      </c>
      <c r="H8040" s="212">
        <v>437761.05</v>
      </c>
      <c r="I8040" s="212">
        <v>7879698.9000000004</v>
      </c>
    </row>
    <row r="8041" spans="1:9" ht="51" customHeight="1" x14ac:dyDescent="0.25">
      <c r="A8041" s="200">
        <v>43781</v>
      </c>
      <c r="B8041" s="37" t="s">
        <v>2580</v>
      </c>
      <c r="C8041" s="23">
        <v>87</v>
      </c>
      <c r="D8041" s="49" t="s">
        <v>20859</v>
      </c>
      <c r="E8041" s="49" t="s">
        <v>20860</v>
      </c>
      <c r="F8041" s="50" t="s">
        <v>20861</v>
      </c>
      <c r="G8041" s="217">
        <v>7787877</v>
      </c>
      <c r="H8041" s="212">
        <v>458110.41</v>
      </c>
      <c r="I8041" s="212">
        <v>8245987.4100000001</v>
      </c>
    </row>
    <row r="8042" spans="1:9" ht="51" customHeight="1" x14ac:dyDescent="0.25">
      <c r="A8042" s="200">
        <v>43781</v>
      </c>
      <c r="B8042" s="37" t="s">
        <v>2580</v>
      </c>
      <c r="C8042" s="23">
        <v>87</v>
      </c>
      <c r="D8042" s="49" t="s">
        <v>20862</v>
      </c>
      <c r="E8042" s="49" t="s">
        <v>20863</v>
      </c>
      <c r="F8042" s="50" t="s">
        <v>20864</v>
      </c>
      <c r="G8042" s="217">
        <v>19805030.09</v>
      </c>
      <c r="H8042" s="212">
        <v>1165001.77</v>
      </c>
      <c r="I8042" s="212">
        <v>20970031.859999999</v>
      </c>
    </row>
    <row r="8043" spans="1:9" ht="51" customHeight="1" x14ac:dyDescent="0.25">
      <c r="A8043" s="200">
        <v>43781</v>
      </c>
      <c r="B8043" s="37" t="s">
        <v>2580</v>
      </c>
      <c r="C8043" s="23">
        <v>88</v>
      </c>
      <c r="D8043" s="49" t="s">
        <v>20865</v>
      </c>
      <c r="E8043" s="49" t="s">
        <v>10329</v>
      </c>
      <c r="F8043" s="50" t="s">
        <v>15883</v>
      </c>
      <c r="G8043" s="217">
        <v>35133095.049999997</v>
      </c>
      <c r="H8043" s="212">
        <v>2066652.65</v>
      </c>
      <c r="I8043" s="212">
        <v>37199747.700000003</v>
      </c>
    </row>
    <row r="8044" spans="1:9" ht="51" customHeight="1" x14ac:dyDescent="0.25">
      <c r="A8044" s="200">
        <v>43781</v>
      </c>
      <c r="B8044" s="37" t="s">
        <v>2580</v>
      </c>
      <c r="C8044" s="23">
        <v>88</v>
      </c>
      <c r="D8044" s="49" t="s">
        <v>20866</v>
      </c>
      <c r="E8044" s="49" t="s">
        <v>20867</v>
      </c>
      <c r="F8044" s="50" t="s">
        <v>20868</v>
      </c>
      <c r="G8044" s="217">
        <v>9414224.5199999996</v>
      </c>
      <c r="H8044" s="212">
        <v>553777.92000000004</v>
      </c>
      <c r="I8044" s="212">
        <v>9968002.4399999995</v>
      </c>
    </row>
    <row r="8045" spans="1:9" ht="51" customHeight="1" x14ac:dyDescent="0.25">
      <c r="A8045" s="200">
        <v>43781</v>
      </c>
      <c r="B8045" s="37" t="s">
        <v>2580</v>
      </c>
      <c r="C8045" s="23">
        <v>88</v>
      </c>
      <c r="D8045" s="49" t="s">
        <v>20869</v>
      </c>
      <c r="E8045" s="49" t="s">
        <v>5998</v>
      </c>
      <c r="F8045" s="50" t="s">
        <v>20870</v>
      </c>
      <c r="G8045" s="217">
        <v>34900869.259999998</v>
      </c>
      <c r="H8045" s="212">
        <v>0</v>
      </c>
      <c r="I8045" s="212">
        <v>34900869.259999998</v>
      </c>
    </row>
    <row r="8046" spans="1:9" ht="51" customHeight="1" x14ac:dyDescent="0.25">
      <c r="A8046" s="200">
        <v>43781</v>
      </c>
      <c r="B8046" s="37" t="s">
        <v>2580</v>
      </c>
      <c r="C8046" s="23">
        <v>88</v>
      </c>
      <c r="D8046" s="49" t="s">
        <v>20871</v>
      </c>
      <c r="E8046" s="49" t="s">
        <v>13813</v>
      </c>
      <c r="F8046" s="50" t="s">
        <v>20872</v>
      </c>
      <c r="G8046" s="217">
        <v>8500000</v>
      </c>
      <c r="H8046" s="212">
        <v>500000</v>
      </c>
      <c r="I8046" s="212">
        <v>9000000</v>
      </c>
    </row>
    <row r="8047" spans="1:9" ht="51" customHeight="1" x14ac:dyDescent="0.25">
      <c r="A8047" s="200">
        <v>43781</v>
      </c>
      <c r="B8047" s="37" t="s">
        <v>2580</v>
      </c>
      <c r="C8047" s="23">
        <v>88</v>
      </c>
      <c r="D8047" s="49" t="s">
        <v>20873</v>
      </c>
      <c r="E8047" s="49" t="s">
        <v>20874</v>
      </c>
      <c r="F8047" s="50" t="s">
        <v>20875</v>
      </c>
      <c r="G8047" s="217">
        <v>25271859.32</v>
      </c>
      <c r="H8047" s="212">
        <v>1486579.96</v>
      </c>
      <c r="I8047" s="212">
        <v>26758439.280000001</v>
      </c>
    </row>
    <row r="8048" spans="1:9" ht="51" customHeight="1" x14ac:dyDescent="0.25">
      <c r="A8048" s="200">
        <v>43781</v>
      </c>
      <c r="B8048" s="37" t="s">
        <v>2580</v>
      </c>
      <c r="C8048" s="23">
        <v>88</v>
      </c>
      <c r="D8048" s="49" t="s">
        <v>20876</v>
      </c>
      <c r="E8048" s="49" t="s">
        <v>1820</v>
      </c>
      <c r="F8048" s="50" t="s">
        <v>20877</v>
      </c>
      <c r="G8048" s="217">
        <v>6115058.0999999996</v>
      </c>
      <c r="H8048" s="212">
        <v>359709.3</v>
      </c>
      <c r="I8048" s="212">
        <v>6474767.4000000004</v>
      </c>
    </row>
    <row r="8049" spans="1:9" ht="51" customHeight="1" x14ac:dyDescent="0.25">
      <c r="A8049" s="200">
        <v>43781</v>
      </c>
      <c r="B8049" s="37" t="s">
        <v>2580</v>
      </c>
      <c r="C8049" s="23">
        <v>88</v>
      </c>
      <c r="D8049" s="49" t="s">
        <v>20878</v>
      </c>
      <c r="E8049" s="49" t="s">
        <v>20879</v>
      </c>
      <c r="F8049" s="50" t="s">
        <v>20880</v>
      </c>
      <c r="G8049" s="217">
        <v>12419206.35</v>
      </c>
      <c r="H8049" s="212">
        <v>1461083.1</v>
      </c>
      <c r="I8049" s="212">
        <v>13880289.449999999</v>
      </c>
    </row>
    <row r="8050" spans="1:9" ht="51" customHeight="1" x14ac:dyDescent="0.25">
      <c r="A8050" s="200">
        <v>43781</v>
      </c>
      <c r="B8050" s="37" t="s">
        <v>2580</v>
      </c>
      <c r="C8050" s="23">
        <v>88</v>
      </c>
      <c r="D8050" s="49" t="s">
        <v>20881</v>
      </c>
      <c r="E8050" s="49" t="s">
        <v>20882</v>
      </c>
      <c r="F8050" s="50" t="s">
        <v>20883</v>
      </c>
      <c r="G8050" s="217">
        <v>6654201.5999999996</v>
      </c>
      <c r="H8050" s="212">
        <v>391423.63</v>
      </c>
      <c r="I8050" s="212">
        <v>7045625.2300000004</v>
      </c>
    </row>
    <row r="8051" spans="1:9" ht="51" customHeight="1" x14ac:dyDescent="0.25">
      <c r="A8051" s="200">
        <v>43781</v>
      </c>
      <c r="B8051" s="37" t="s">
        <v>2580</v>
      </c>
      <c r="C8051" s="23">
        <v>88</v>
      </c>
      <c r="D8051" s="49" t="s">
        <v>20884</v>
      </c>
      <c r="E8051" s="49" t="s">
        <v>13753</v>
      </c>
      <c r="F8051" s="50" t="s">
        <v>20885</v>
      </c>
      <c r="G8051" s="217">
        <v>10918479.26</v>
      </c>
      <c r="H8051" s="212">
        <v>642263.48</v>
      </c>
      <c r="I8051" s="212">
        <v>11560742.74</v>
      </c>
    </row>
    <row r="8052" spans="1:9" ht="51" customHeight="1" x14ac:dyDescent="0.25">
      <c r="A8052" s="200">
        <v>43781</v>
      </c>
      <c r="B8052" s="37" t="s">
        <v>2580</v>
      </c>
      <c r="C8052" s="23">
        <v>88</v>
      </c>
      <c r="D8052" s="49" t="s">
        <v>20886</v>
      </c>
      <c r="E8052" s="49" t="s">
        <v>1567</v>
      </c>
      <c r="F8052" s="50" t="s">
        <v>20887</v>
      </c>
      <c r="G8052" s="217">
        <v>13605488.109999999</v>
      </c>
      <c r="H8052" s="212">
        <v>800322.83</v>
      </c>
      <c r="I8052" s="212">
        <v>14405810.939999999</v>
      </c>
    </row>
    <row r="8053" spans="1:9" ht="51" customHeight="1" x14ac:dyDescent="0.25">
      <c r="A8053" s="200">
        <v>43781</v>
      </c>
      <c r="B8053" s="37" t="s">
        <v>2580</v>
      </c>
      <c r="C8053" s="23">
        <v>88</v>
      </c>
      <c r="D8053" s="49" t="s">
        <v>20888</v>
      </c>
      <c r="E8053" s="49" t="s">
        <v>1023</v>
      </c>
      <c r="F8053" s="50" t="s">
        <v>20889</v>
      </c>
      <c r="G8053" s="217">
        <v>38723432.149999999</v>
      </c>
      <c r="H8053" s="212">
        <v>0</v>
      </c>
      <c r="I8053" s="212">
        <v>38723432.149999999</v>
      </c>
    </row>
    <row r="8054" spans="1:9" ht="51" customHeight="1" x14ac:dyDescent="0.25">
      <c r="A8054" s="200">
        <v>43781</v>
      </c>
      <c r="B8054" s="37" t="s">
        <v>2580</v>
      </c>
      <c r="C8054" s="23">
        <v>88</v>
      </c>
      <c r="D8054" s="49" t="s">
        <v>20890</v>
      </c>
      <c r="E8054" s="49" t="s">
        <v>9518</v>
      </c>
      <c r="F8054" s="50" t="s">
        <v>20891</v>
      </c>
      <c r="G8054" s="217">
        <v>26865602.350000001</v>
      </c>
      <c r="H8054" s="212">
        <v>1580329.55</v>
      </c>
      <c r="I8054" s="212">
        <v>28445931.899999999</v>
      </c>
    </row>
    <row r="8055" spans="1:9" ht="51" customHeight="1" x14ac:dyDescent="0.25">
      <c r="A8055" s="200">
        <v>43781</v>
      </c>
      <c r="B8055" s="37" t="s">
        <v>2580</v>
      </c>
      <c r="C8055" s="23">
        <v>88</v>
      </c>
      <c r="D8055" s="49" t="s">
        <v>20892</v>
      </c>
      <c r="E8055" s="49" t="s">
        <v>20893</v>
      </c>
      <c r="F8055" s="50" t="s">
        <v>20894</v>
      </c>
      <c r="G8055" s="217">
        <v>26495254.960000001</v>
      </c>
      <c r="H8055" s="212">
        <v>1558544.41</v>
      </c>
      <c r="I8055" s="212">
        <v>28053799.370000001</v>
      </c>
    </row>
    <row r="8056" spans="1:9" ht="51" customHeight="1" x14ac:dyDescent="0.25">
      <c r="A8056" s="200">
        <v>43781</v>
      </c>
      <c r="B8056" s="37" t="s">
        <v>2580</v>
      </c>
      <c r="C8056" s="23">
        <v>88</v>
      </c>
      <c r="D8056" s="49" t="s">
        <v>20895</v>
      </c>
      <c r="E8056" s="49" t="s">
        <v>20896</v>
      </c>
      <c r="F8056" s="50" t="s">
        <v>20897</v>
      </c>
      <c r="G8056" s="217">
        <v>8846977.6500000004</v>
      </c>
      <c r="H8056" s="212">
        <v>0</v>
      </c>
      <c r="I8056" s="212">
        <v>8846977.6500000004</v>
      </c>
    </row>
    <row r="8057" spans="1:9" ht="51" customHeight="1" x14ac:dyDescent="0.25">
      <c r="A8057" s="200">
        <v>43781</v>
      </c>
      <c r="B8057" s="37" t="s">
        <v>2580</v>
      </c>
      <c r="C8057" s="23">
        <v>88</v>
      </c>
      <c r="D8057" s="49" t="s">
        <v>20898</v>
      </c>
      <c r="E8057" s="49" t="s">
        <v>12885</v>
      </c>
      <c r="F8057" s="50" t="s">
        <v>20899</v>
      </c>
      <c r="G8057" s="217">
        <v>28754749.449999999</v>
      </c>
      <c r="H8057" s="212">
        <v>1691455.85</v>
      </c>
      <c r="I8057" s="212">
        <v>30446205.300000001</v>
      </c>
    </row>
    <row r="8058" spans="1:9" ht="51" customHeight="1" x14ac:dyDescent="0.25">
      <c r="A8058" s="200">
        <v>43781</v>
      </c>
      <c r="B8058" s="37" t="s">
        <v>2580</v>
      </c>
      <c r="C8058" s="23">
        <v>88</v>
      </c>
      <c r="D8058" s="49" t="s">
        <v>20900</v>
      </c>
      <c r="E8058" s="49" t="s">
        <v>1939</v>
      </c>
      <c r="F8058" s="50" t="s">
        <v>20901</v>
      </c>
      <c r="G8058" s="217">
        <v>8604102.9000000004</v>
      </c>
      <c r="H8058" s="212">
        <v>506123.7</v>
      </c>
      <c r="I8058" s="212">
        <v>9110226.5999999996</v>
      </c>
    </row>
    <row r="8059" spans="1:9" ht="51" customHeight="1" x14ac:dyDescent="0.25">
      <c r="A8059" s="200">
        <v>43781</v>
      </c>
      <c r="B8059" s="37" t="s">
        <v>2580</v>
      </c>
      <c r="C8059" s="23">
        <v>88</v>
      </c>
      <c r="D8059" s="49" t="s">
        <v>20902</v>
      </c>
      <c r="E8059" s="49" t="s">
        <v>2689</v>
      </c>
      <c r="F8059" s="50" t="s">
        <v>20903</v>
      </c>
      <c r="G8059" s="217">
        <v>10018496.59</v>
      </c>
      <c r="H8059" s="212">
        <v>589323.32999999996</v>
      </c>
      <c r="I8059" s="212">
        <v>10607819.92</v>
      </c>
    </row>
    <row r="8060" spans="1:9" ht="51" customHeight="1" x14ac:dyDescent="0.25">
      <c r="A8060" s="200">
        <v>43781</v>
      </c>
      <c r="B8060" s="37" t="s">
        <v>2580</v>
      </c>
      <c r="C8060" s="23">
        <v>88</v>
      </c>
      <c r="D8060" s="49" t="s">
        <v>20904</v>
      </c>
      <c r="E8060" s="49" t="s">
        <v>4382</v>
      </c>
      <c r="F8060" s="50" t="s">
        <v>20905</v>
      </c>
      <c r="G8060" s="217">
        <v>4027084.95</v>
      </c>
      <c r="H8060" s="212">
        <v>236887.35</v>
      </c>
      <c r="I8060" s="212">
        <v>4263972.3</v>
      </c>
    </row>
    <row r="8061" spans="1:9" ht="51" customHeight="1" x14ac:dyDescent="0.25">
      <c r="A8061" s="200">
        <v>43781</v>
      </c>
      <c r="B8061" s="37" t="s">
        <v>2580</v>
      </c>
      <c r="C8061" s="23">
        <v>88</v>
      </c>
      <c r="D8061" s="49" t="s">
        <v>20906</v>
      </c>
      <c r="E8061" s="49" t="s">
        <v>562</v>
      </c>
      <c r="F8061" s="50" t="s">
        <v>20907</v>
      </c>
      <c r="G8061" s="217">
        <v>6041589.0800000001</v>
      </c>
      <c r="H8061" s="212">
        <v>355387.6</v>
      </c>
      <c r="I8061" s="212">
        <v>6396976.6799999997</v>
      </c>
    </row>
    <row r="8062" spans="1:9" ht="51" customHeight="1" x14ac:dyDescent="0.25">
      <c r="A8062" s="200">
        <v>43781</v>
      </c>
      <c r="B8062" s="37" t="s">
        <v>2580</v>
      </c>
      <c r="C8062" s="23">
        <v>88</v>
      </c>
      <c r="D8062" s="49" t="s">
        <v>20908</v>
      </c>
      <c r="E8062" s="49" t="s">
        <v>10909</v>
      </c>
      <c r="F8062" s="50" t="s">
        <v>20909</v>
      </c>
      <c r="G8062" s="217">
        <v>8636425</v>
      </c>
      <c r="H8062" s="212">
        <v>508025</v>
      </c>
      <c r="I8062" s="212">
        <v>9144450</v>
      </c>
    </row>
    <row r="8063" spans="1:9" ht="51" customHeight="1" x14ac:dyDescent="0.25">
      <c r="A8063" s="200">
        <v>43781</v>
      </c>
      <c r="B8063" s="37" t="s">
        <v>2580</v>
      </c>
      <c r="C8063" s="23">
        <v>88</v>
      </c>
      <c r="D8063" s="49" t="s">
        <v>20910</v>
      </c>
      <c r="E8063" s="49" t="s">
        <v>20911</v>
      </c>
      <c r="F8063" s="50" t="s">
        <v>20912</v>
      </c>
      <c r="G8063" s="217">
        <v>7095489.75</v>
      </c>
      <c r="H8063" s="212">
        <v>417381.75</v>
      </c>
      <c r="I8063" s="212">
        <v>7512871.5</v>
      </c>
    </row>
    <row r="8064" spans="1:9" ht="51" customHeight="1" x14ac:dyDescent="0.25">
      <c r="A8064" s="200">
        <v>43781</v>
      </c>
      <c r="B8064" s="37" t="s">
        <v>2580</v>
      </c>
      <c r="C8064" s="23">
        <v>88</v>
      </c>
      <c r="D8064" s="49" t="s">
        <v>20913</v>
      </c>
      <c r="E8064" s="49" t="s">
        <v>20914</v>
      </c>
      <c r="F8064" s="50" t="s">
        <v>20915</v>
      </c>
      <c r="G8064" s="217">
        <v>12736161.6</v>
      </c>
      <c r="H8064" s="212">
        <v>1498371.96</v>
      </c>
      <c r="I8064" s="212">
        <v>14234533.560000001</v>
      </c>
    </row>
    <row r="8065" spans="1:9" ht="51" customHeight="1" x14ac:dyDescent="0.25">
      <c r="A8065" s="200">
        <v>43781</v>
      </c>
      <c r="B8065" s="37" t="s">
        <v>2580</v>
      </c>
      <c r="C8065" s="23">
        <v>88</v>
      </c>
      <c r="D8065" s="49" t="s">
        <v>20916</v>
      </c>
      <c r="E8065" s="49" t="s">
        <v>3446</v>
      </c>
      <c r="F8065" s="50" t="s">
        <v>20917</v>
      </c>
      <c r="G8065" s="217">
        <v>11352175.800000001</v>
      </c>
      <c r="H8065" s="212">
        <v>667775.05000000005</v>
      </c>
      <c r="I8065" s="212">
        <v>12019950.85</v>
      </c>
    </row>
    <row r="8066" spans="1:9" ht="51" customHeight="1" x14ac:dyDescent="0.25">
      <c r="A8066" s="200">
        <v>43781</v>
      </c>
      <c r="B8066" s="37" t="s">
        <v>2580</v>
      </c>
      <c r="C8066" s="23">
        <v>88</v>
      </c>
      <c r="D8066" s="49" t="s">
        <v>20918</v>
      </c>
      <c r="E8066" s="49" t="s">
        <v>15362</v>
      </c>
      <c r="F8066" s="50" t="s">
        <v>20919</v>
      </c>
      <c r="G8066" s="217">
        <v>8349320.5</v>
      </c>
      <c r="H8066" s="212">
        <v>491136.5</v>
      </c>
      <c r="I8066" s="212">
        <v>8840457</v>
      </c>
    </row>
    <row r="8067" spans="1:9" ht="51" customHeight="1" x14ac:dyDescent="0.25">
      <c r="A8067" s="200">
        <v>43781</v>
      </c>
      <c r="B8067" s="37" t="s">
        <v>2580</v>
      </c>
      <c r="C8067" s="23">
        <v>88</v>
      </c>
      <c r="D8067" s="49" t="s">
        <v>20920</v>
      </c>
      <c r="E8067" s="49" t="s">
        <v>7514</v>
      </c>
      <c r="F8067" s="50" t="s">
        <v>20921</v>
      </c>
      <c r="G8067" s="217">
        <v>22065303</v>
      </c>
      <c r="H8067" s="212">
        <v>1297959</v>
      </c>
      <c r="I8067" s="212">
        <v>23363262</v>
      </c>
    </row>
    <row r="8068" spans="1:9" ht="51" customHeight="1" x14ac:dyDescent="0.25">
      <c r="A8068" s="200">
        <v>43781</v>
      </c>
      <c r="B8068" s="37" t="s">
        <v>2580</v>
      </c>
      <c r="C8068" s="23">
        <v>88</v>
      </c>
      <c r="D8068" s="49" t="s">
        <v>20922</v>
      </c>
      <c r="E8068" s="49" t="s">
        <v>8948</v>
      </c>
      <c r="F8068" s="50" t="s">
        <v>20923</v>
      </c>
      <c r="G8068" s="217">
        <v>16081287.189999999</v>
      </c>
      <c r="H8068" s="212">
        <v>945958.07</v>
      </c>
      <c r="I8068" s="212">
        <v>17027245.260000002</v>
      </c>
    </row>
    <row r="8069" spans="1:9" ht="51" customHeight="1" x14ac:dyDescent="0.25">
      <c r="A8069" s="200">
        <v>43781</v>
      </c>
      <c r="B8069" s="37" t="s">
        <v>2580</v>
      </c>
      <c r="C8069" s="23">
        <v>88</v>
      </c>
      <c r="D8069" s="49" t="s">
        <v>20924</v>
      </c>
      <c r="E8069" s="49" t="s">
        <v>20925</v>
      </c>
      <c r="F8069" s="50" t="s">
        <v>20926</v>
      </c>
      <c r="G8069" s="217">
        <v>22196172.670000002</v>
      </c>
      <c r="H8069" s="212">
        <v>1305657.21</v>
      </c>
      <c r="I8069" s="212">
        <v>23501829.879999999</v>
      </c>
    </row>
    <row r="8070" spans="1:9" ht="51" customHeight="1" x14ac:dyDescent="0.25">
      <c r="A8070" s="200">
        <v>43781</v>
      </c>
      <c r="B8070" s="37" t="s">
        <v>2580</v>
      </c>
      <c r="C8070" s="23">
        <v>88</v>
      </c>
      <c r="D8070" s="49" t="s">
        <v>20927</v>
      </c>
      <c r="E8070" s="49" t="s">
        <v>20166</v>
      </c>
      <c r="F8070" s="50" t="s">
        <v>20928</v>
      </c>
      <c r="G8070" s="217">
        <v>18475063.98</v>
      </c>
      <c r="H8070" s="212">
        <v>1086768.47</v>
      </c>
      <c r="I8070" s="212">
        <v>19561832.449999999</v>
      </c>
    </row>
    <row r="8071" spans="1:9" ht="51" customHeight="1" x14ac:dyDescent="0.25">
      <c r="A8071" s="200">
        <v>43781</v>
      </c>
      <c r="B8071" s="37" t="s">
        <v>2580</v>
      </c>
      <c r="C8071" s="23">
        <v>88</v>
      </c>
      <c r="D8071" s="49" t="s">
        <v>20929</v>
      </c>
      <c r="E8071" s="49" t="s">
        <v>20930</v>
      </c>
      <c r="F8071" s="50" t="s">
        <v>20931</v>
      </c>
      <c r="G8071" s="217">
        <v>43840963.979999997</v>
      </c>
      <c r="H8071" s="212">
        <v>2578880.2400000002</v>
      </c>
      <c r="I8071" s="212">
        <v>46419844.219999999</v>
      </c>
    </row>
    <row r="8072" spans="1:9" ht="51" customHeight="1" x14ac:dyDescent="0.25">
      <c r="A8072" s="200">
        <v>43781</v>
      </c>
      <c r="B8072" s="37" t="s">
        <v>2580</v>
      </c>
      <c r="C8072" s="23">
        <v>88</v>
      </c>
      <c r="D8072" s="49" t="s">
        <v>20932</v>
      </c>
      <c r="E8072" s="49" t="s">
        <v>13800</v>
      </c>
      <c r="F8072" s="50" t="s">
        <v>20933</v>
      </c>
      <c r="G8072" s="217">
        <v>25137567.539999999</v>
      </c>
      <c r="H8072" s="212">
        <v>1478680.45</v>
      </c>
      <c r="I8072" s="212">
        <v>26616247.989999998</v>
      </c>
    </row>
    <row r="8073" spans="1:9" ht="51" customHeight="1" x14ac:dyDescent="0.25">
      <c r="A8073" s="200">
        <v>43781</v>
      </c>
      <c r="B8073" s="37" t="s">
        <v>2580</v>
      </c>
      <c r="C8073" s="23">
        <v>88</v>
      </c>
      <c r="D8073" s="49" t="s">
        <v>20934</v>
      </c>
      <c r="E8073" s="49" t="s">
        <v>559</v>
      </c>
      <c r="F8073" s="50" t="s">
        <v>20935</v>
      </c>
      <c r="G8073" s="217">
        <v>5146412.41</v>
      </c>
      <c r="H8073" s="212">
        <v>302730.14</v>
      </c>
      <c r="I8073" s="212">
        <v>5449142.5499999998</v>
      </c>
    </row>
    <row r="8074" spans="1:9" ht="51" customHeight="1" x14ac:dyDescent="0.25">
      <c r="A8074" s="200">
        <v>43781</v>
      </c>
      <c r="B8074" s="37" t="s">
        <v>2580</v>
      </c>
      <c r="C8074" s="23">
        <v>88</v>
      </c>
      <c r="D8074" s="49" t="s">
        <v>20936</v>
      </c>
      <c r="E8074" s="49" t="s">
        <v>2794</v>
      </c>
      <c r="F8074" s="50" t="s">
        <v>20937</v>
      </c>
      <c r="G8074" s="217">
        <v>11800582.140000001</v>
      </c>
      <c r="H8074" s="212">
        <v>694151.89</v>
      </c>
      <c r="I8074" s="212">
        <v>12494734.029999999</v>
      </c>
    </row>
    <row r="8075" spans="1:9" ht="51" customHeight="1" x14ac:dyDescent="0.25">
      <c r="A8075" s="200">
        <v>43781</v>
      </c>
      <c r="B8075" s="37" t="s">
        <v>2580</v>
      </c>
      <c r="C8075" s="23">
        <v>88</v>
      </c>
      <c r="D8075" s="49" t="s">
        <v>20938</v>
      </c>
      <c r="E8075" s="49" t="s">
        <v>20939</v>
      </c>
      <c r="F8075" s="50" t="s">
        <v>20940</v>
      </c>
      <c r="G8075" s="217">
        <v>33323336.25</v>
      </c>
      <c r="H8075" s="212">
        <v>0</v>
      </c>
      <c r="I8075" s="212">
        <v>33323336.25</v>
      </c>
    </row>
    <row r="8076" spans="1:9" ht="51" customHeight="1" x14ac:dyDescent="0.25">
      <c r="A8076" s="200">
        <v>43781</v>
      </c>
      <c r="B8076" s="37" t="s">
        <v>2580</v>
      </c>
      <c r="C8076" s="23">
        <v>88</v>
      </c>
      <c r="D8076" s="49" t="s">
        <v>20941</v>
      </c>
      <c r="E8076" s="49" t="s">
        <v>944</v>
      </c>
      <c r="F8076" s="50" t="s">
        <v>20942</v>
      </c>
      <c r="G8076" s="217">
        <v>17831092.120000001</v>
      </c>
      <c r="H8076" s="212">
        <v>1048887.77</v>
      </c>
      <c r="I8076" s="212">
        <v>18879979.890000001</v>
      </c>
    </row>
    <row r="8077" spans="1:9" ht="51" customHeight="1" x14ac:dyDescent="0.25">
      <c r="A8077" s="200">
        <v>43781</v>
      </c>
      <c r="B8077" s="37" t="s">
        <v>2580</v>
      </c>
      <c r="C8077" s="23">
        <v>88</v>
      </c>
      <c r="D8077" s="49" t="s">
        <v>20943</v>
      </c>
      <c r="E8077" s="49" t="s">
        <v>20944</v>
      </c>
      <c r="F8077" s="50" t="s">
        <v>20945</v>
      </c>
      <c r="G8077" s="217">
        <v>4797515.62</v>
      </c>
      <c r="H8077" s="212">
        <v>282206.8</v>
      </c>
      <c r="I8077" s="212">
        <v>5079722.42</v>
      </c>
    </row>
    <row r="8078" spans="1:9" ht="51" customHeight="1" x14ac:dyDescent="0.25">
      <c r="A8078" s="200">
        <v>43781</v>
      </c>
      <c r="B8078" s="37" t="s">
        <v>2580</v>
      </c>
      <c r="C8078" s="23">
        <v>88</v>
      </c>
      <c r="D8078" s="49" t="s">
        <v>20946</v>
      </c>
      <c r="E8078" s="49" t="s">
        <v>20947</v>
      </c>
      <c r="F8078" s="50" t="s">
        <v>20948</v>
      </c>
      <c r="G8078" s="217">
        <v>33378916.899999999</v>
      </c>
      <c r="H8078" s="212">
        <v>3926931.4</v>
      </c>
      <c r="I8078" s="212">
        <v>37305848.299999997</v>
      </c>
    </row>
    <row r="8079" spans="1:9" ht="51" customHeight="1" x14ac:dyDescent="0.25">
      <c r="A8079" s="200">
        <v>43781</v>
      </c>
      <c r="B8079" s="37" t="s">
        <v>2580</v>
      </c>
      <c r="C8079" s="23">
        <v>88</v>
      </c>
      <c r="D8079" s="49" t="s">
        <v>20949</v>
      </c>
      <c r="E8079" s="49" t="s">
        <v>20950</v>
      </c>
      <c r="F8079" s="50" t="s">
        <v>20951</v>
      </c>
      <c r="G8079" s="217">
        <v>16545911.75</v>
      </c>
      <c r="H8079" s="212">
        <v>1946577.85</v>
      </c>
      <c r="I8079" s="212">
        <v>18492489.600000001</v>
      </c>
    </row>
    <row r="8080" spans="1:9" ht="51" customHeight="1" x14ac:dyDescent="0.25">
      <c r="A8080" s="200">
        <v>43781</v>
      </c>
      <c r="B8080" s="37" t="s">
        <v>2580</v>
      </c>
      <c r="C8080" s="23">
        <v>88</v>
      </c>
      <c r="D8080" s="49" t="s">
        <v>20952</v>
      </c>
      <c r="E8080" s="49" t="s">
        <v>20953</v>
      </c>
      <c r="F8080" s="50" t="s">
        <v>20954</v>
      </c>
      <c r="G8080" s="217">
        <v>28278283.280000001</v>
      </c>
      <c r="H8080" s="212">
        <v>1663428.43</v>
      </c>
      <c r="I8080" s="212">
        <v>29941711.710000001</v>
      </c>
    </row>
    <row r="8081" spans="1:9" ht="51" customHeight="1" x14ac:dyDescent="0.25">
      <c r="A8081" s="200">
        <v>43781</v>
      </c>
      <c r="B8081" s="37" t="s">
        <v>2580</v>
      </c>
      <c r="C8081" s="23">
        <v>88</v>
      </c>
      <c r="D8081" s="49" t="s">
        <v>20955</v>
      </c>
      <c r="E8081" s="49" t="s">
        <v>20956</v>
      </c>
      <c r="F8081" s="50" t="s">
        <v>20957</v>
      </c>
      <c r="G8081" s="217">
        <v>8394081.4700000007</v>
      </c>
      <c r="H8081" s="212">
        <v>493769.5</v>
      </c>
      <c r="I8081" s="212">
        <v>8887850.9700000007</v>
      </c>
    </row>
    <row r="8082" spans="1:9" ht="51" customHeight="1" x14ac:dyDescent="0.25">
      <c r="A8082" s="200">
        <v>43781</v>
      </c>
      <c r="B8082" s="37" t="s">
        <v>2580</v>
      </c>
      <c r="C8082" s="23">
        <v>88</v>
      </c>
      <c r="D8082" s="49" t="s">
        <v>20958</v>
      </c>
      <c r="E8082" s="49" t="s">
        <v>20959</v>
      </c>
      <c r="F8082" s="50" t="s">
        <v>20960</v>
      </c>
      <c r="G8082" s="217">
        <v>17550509.93</v>
      </c>
      <c r="H8082" s="212">
        <v>1032382.94</v>
      </c>
      <c r="I8082" s="212">
        <v>18582892.870000001</v>
      </c>
    </row>
    <row r="8083" spans="1:9" ht="51" customHeight="1" x14ac:dyDescent="0.25">
      <c r="A8083" s="200">
        <v>43781</v>
      </c>
      <c r="B8083" s="37" t="s">
        <v>2580</v>
      </c>
      <c r="C8083" s="23">
        <v>88</v>
      </c>
      <c r="D8083" s="49" t="s">
        <v>20961</v>
      </c>
      <c r="E8083" s="49" t="s">
        <v>689</v>
      </c>
      <c r="F8083" s="50" t="s">
        <v>20962</v>
      </c>
      <c r="G8083" s="217">
        <v>6179328.54</v>
      </c>
      <c r="H8083" s="212">
        <v>363489.92</v>
      </c>
      <c r="I8083" s="212">
        <v>6542818.46</v>
      </c>
    </row>
    <row r="8084" spans="1:9" ht="51" customHeight="1" x14ac:dyDescent="0.25">
      <c r="A8084" s="200">
        <v>43781</v>
      </c>
      <c r="B8084" s="37" t="s">
        <v>2580</v>
      </c>
      <c r="C8084" s="23">
        <v>88</v>
      </c>
      <c r="D8084" s="49" t="s">
        <v>20963</v>
      </c>
      <c r="E8084" s="49" t="s">
        <v>19241</v>
      </c>
      <c r="F8084" s="50" t="s">
        <v>20964</v>
      </c>
      <c r="G8084" s="217">
        <v>6541707.9500000002</v>
      </c>
      <c r="H8084" s="212">
        <v>384806.35</v>
      </c>
      <c r="I8084" s="212">
        <v>6926514.2999999998</v>
      </c>
    </row>
    <row r="8085" spans="1:9" ht="51" customHeight="1" x14ac:dyDescent="0.25">
      <c r="A8085" s="200">
        <v>43781</v>
      </c>
      <c r="B8085" s="37" t="s">
        <v>2580</v>
      </c>
      <c r="C8085" s="23">
        <v>88</v>
      </c>
      <c r="D8085" s="49" t="s">
        <v>20965</v>
      </c>
      <c r="E8085" s="49" t="s">
        <v>20966</v>
      </c>
      <c r="F8085" s="50" t="s">
        <v>20967</v>
      </c>
      <c r="G8085" s="217">
        <v>25879376.870000001</v>
      </c>
      <c r="H8085" s="212">
        <v>1522316.28</v>
      </c>
      <c r="I8085" s="212">
        <v>27401693.149999999</v>
      </c>
    </row>
    <row r="8086" spans="1:9" ht="51" customHeight="1" x14ac:dyDescent="0.25">
      <c r="A8086" s="200">
        <v>43781</v>
      </c>
      <c r="B8086" s="37" t="s">
        <v>2580</v>
      </c>
      <c r="C8086" s="23">
        <v>88</v>
      </c>
      <c r="D8086" s="49" t="s">
        <v>20968</v>
      </c>
      <c r="E8086" s="49" t="s">
        <v>20969</v>
      </c>
      <c r="F8086" s="50" t="s">
        <v>20970</v>
      </c>
      <c r="G8086" s="217">
        <v>8479379.0700000003</v>
      </c>
      <c r="H8086" s="212">
        <v>498787.01</v>
      </c>
      <c r="I8086" s="212">
        <v>8978166.0800000001</v>
      </c>
    </row>
    <row r="8087" spans="1:9" ht="51" customHeight="1" x14ac:dyDescent="0.25">
      <c r="A8087" s="200">
        <v>43781</v>
      </c>
      <c r="B8087" s="37" t="s">
        <v>2580</v>
      </c>
      <c r="C8087" s="23">
        <v>88</v>
      </c>
      <c r="D8087" s="49" t="s">
        <v>20971</v>
      </c>
      <c r="E8087" s="49" t="s">
        <v>5765</v>
      </c>
      <c r="F8087" s="50" t="s">
        <v>20972</v>
      </c>
      <c r="G8087" s="217">
        <v>12716938.66</v>
      </c>
      <c r="H8087" s="212">
        <v>748055.21</v>
      </c>
      <c r="I8087" s="212">
        <v>13464993.869999999</v>
      </c>
    </row>
    <row r="8088" spans="1:9" ht="51" customHeight="1" x14ac:dyDescent="0.25">
      <c r="A8088" s="200">
        <v>43784</v>
      </c>
      <c r="B8088" s="37" t="s">
        <v>2580</v>
      </c>
      <c r="C8088" s="23">
        <v>86</v>
      </c>
      <c r="D8088" s="49" t="s">
        <v>20973</v>
      </c>
      <c r="E8088" s="49" t="s">
        <v>73</v>
      </c>
      <c r="F8088" s="50" t="s">
        <v>20974</v>
      </c>
      <c r="G8088" s="217">
        <v>7249615.0099999998</v>
      </c>
      <c r="H8088" s="212">
        <v>426447.94</v>
      </c>
      <c r="I8088" s="212">
        <v>7676062.9500000002</v>
      </c>
    </row>
    <row r="8089" spans="1:9" ht="51" customHeight="1" x14ac:dyDescent="0.25">
      <c r="A8089" s="200">
        <v>43784</v>
      </c>
      <c r="B8089" s="37" t="s">
        <v>2580</v>
      </c>
      <c r="C8089" s="23">
        <v>87</v>
      </c>
      <c r="D8089" s="49" t="s">
        <v>20975</v>
      </c>
      <c r="E8089" s="49" t="s">
        <v>20976</v>
      </c>
      <c r="F8089" s="50" t="s">
        <v>20977</v>
      </c>
      <c r="G8089" s="217">
        <v>19011759.600000001</v>
      </c>
      <c r="H8089" s="212">
        <v>1118338.8</v>
      </c>
      <c r="I8089" s="212">
        <v>20130098.399999999</v>
      </c>
    </row>
    <row r="8090" spans="1:9" ht="51" customHeight="1" x14ac:dyDescent="0.25">
      <c r="A8090" s="200">
        <v>43784</v>
      </c>
      <c r="B8090" s="37" t="s">
        <v>2580</v>
      </c>
      <c r="C8090" s="23">
        <v>88</v>
      </c>
      <c r="D8090" s="49" t="s">
        <v>20978</v>
      </c>
      <c r="E8090" s="49" t="s">
        <v>12440</v>
      </c>
      <c r="F8090" s="50" t="s">
        <v>20979</v>
      </c>
      <c r="G8090" s="217">
        <v>8668385</v>
      </c>
      <c r="H8090" s="212">
        <v>509905</v>
      </c>
      <c r="I8090" s="212">
        <v>9178290</v>
      </c>
    </row>
    <row r="8091" spans="1:9" ht="51" customHeight="1" x14ac:dyDescent="0.25">
      <c r="A8091" s="200">
        <v>43784</v>
      </c>
      <c r="B8091" s="37" t="s">
        <v>2580</v>
      </c>
      <c r="C8091" s="23">
        <v>88</v>
      </c>
      <c r="D8091" s="49" t="s">
        <v>20980</v>
      </c>
      <c r="E8091" s="49" t="s">
        <v>20981</v>
      </c>
      <c r="F8091" s="50" t="s">
        <v>20982</v>
      </c>
      <c r="G8091" s="217">
        <v>11381942.85</v>
      </c>
      <c r="H8091" s="212">
        <v>669526.05000000005</v>
      </c>
      <c r="I8091" s="212">
        <v>12051468.9</v>
      </c>
    </row>
    <row r="8092" spans="1:9" ht="51" customHeight="1" x14ac:dyDescent="0.25">
      <c r="A8092" s="200">
        <v>43790</v>
      </c>
      <c r="B8092" s="37" t="s">
        <v>2574</v>
      </c>
      <c r="C8092" s="23">
        <v>8</v>
      </c>
      <c r="D8092" s="49" t="s">
        <v>21107</v>
      </c>
      <c r="E8092" s="49" t="s">
        <v>46</v>
      </c>
      <c r="F8092" s="50" t="s">
        <v>21108</v>
      </c>
      <c r="G8092" s="217">
        <v>684766040.95000005</v>
      </c>
      <c r="H8092" s="212">
        <v>120841066.05</v>
      </c>
      <c r="I8092" s="212">
        <v>805607107</v>
      </c>
    </row>
    <row r="8093" spans="1:9" ht="51" customHeight="1" x14ac:dyDescent="0.25">
      <c r="A8093" s="200">
        <v>43790</v>
      </c>
      <c r="B8093" s="37" t="s">
        <v>2582</v>
      </c>
      <c r="C8093" s="23">
        <v>50</v>
      </c>
      <c r="D8093" s="49" t="s">
        <v>21109</v>
      </c>
      <c r="E8093" s="49" t="s">
        <v>17408</v>
      </c>
      <c r="F8093" s="50" t="s">
        <v>21110</v>
      </c>
      <c r="G8093" s="217">
        <v>4876377.47</v>
      </c>
      <c r="H8093" s="212">
        <v>286845.74</v>
      </c>
      <c r="I8093" s="212">
        <v>5163223.21</v>
      </c>
    </row>
    <row r="8094" spans="1:9" ht="51" customHeight="1" x14ac:dyDescent="0.25">
      <c r="A8094" s="200">
        <v>43790</v>
      </c>
      <c r="B8094" s="37" t="s">
        <v>2582</v>
      </c>
      <c r="C8094" s="23">
        <v>50</v>
      </c>
      <c r="D8094" s="49" t="s">
        <v>21111</v>
      </c>
      <c r="E8094" s="49" t="s">
        <v>3342</v>
      </c>
      <c r="F8094" s="50" t="s">
        <v>21112</v>
      </c>
      <c r="G8094" s="217">
        <v>5912009.25</v>
      </c>
      <c r="H8094" s="212">
        <v>347765.25</v>
      </c>
      <c r="I8094" s="212">
        <v>6259774.5</v>
      </c>
    </row>
    <row r="8095" spans="1:9" ht="51" customHeight="1" x14ac:dyDescent="0.25">
      <c r="A8095" s="200">
        <v>43790</v>
      </c>
      <c r="B8095" s="37" t="s">
        <v>8437</v>
      </c>
      <c r="C8095" s="23">
        <v>53</v>
      </c>
      <c r="D8095" s="49" t="s">
        <v>21113</v>
      </c>
      <c r="E8095" s="49" t="s">
        <v>292</v>
      </c>
      <c r="F8095" s="50" t="s">
        <v>21114</v>
      </c>
      <c r="G8095" s="217">
        <v>1011100.2</v>
      </c>
      <c r="H8095" s="212">
        <v>0</v>
      </c>
      <c r="I8095" s="212">
        <v>1011100.2</v>
      </c>
    </row>
    <row r="8096" spans="1:9" ht="51" customHeight="1" x14ac:dyDescent="0.25">
      <c r="A8096" s="200">
        <v>43790</v>
      </c>
      <c r="B8096" s="37" t="s">
        <v>8437</v>
      </c>
      <c r="C8096" s="23">
        <v>53</v>
      </c>
      <c r="D8096" s="49" t="s">
        <v>21115</v>
      </c>
      <c r="E8096" s="49" t="s">
        <v>17686</v>
      </c>
      <c r="F8096" s="50" t="s">
        <v>21116</v>
      </c>
      <c r="G8096" s="217">
        <v>1849897.29</v>
      </c>
      <c r="H8096" s="212">
        <v>0</v>
      </c>
      <c r="I8096" s="212">
        <v>1849897.29</v>
      </c>
    </row>
    <row r="8097" spans="1:9" ht="51" customHeight="1" x14ac:dyDescent="0.25">
      <c r="A8097" s="200">
        <v>43790</v>
      </c>
      <c r="B8097" s="37" t="s">
        <v>8437</v>
      </c>
      <c r="C8097" s="23">
        <v>53</v>
      </c>
      <c r="D8097" s="49" t="s">
        <v>21117</v>
      </c>
      <c r="E8097" s="49" t="s">
        <v>21118</v>
      </c>
      <c r="F8097" s="50" t="s">
        <v>21119</v>
      </c>
      <c r="G8097" s="217">
        <v>1900000</v>
      </c>
      <c r="H8097" s="212">
        <v>0</v>
      </c>
      <c r="I8097" s="212">
        <v>1900000</v>
      </c>
    </row>
    <row r="8098" spans="1:9" ht="51" customHeight="1" x14ac:dyDescent="0.25">
      <c r="A8098" s="200">
        <v>43790</v>
      </c>
      <c r="B8098" s="37" t="s">
        <v>8437</v>
      </c>
      <c r="C8098" s="23">
        <v>53</v>
      </c>
      <c r="D8098" s="49" t="s">
        <v>21120</v>
      </c>
      <c r="E8098" s="49" t="s">
        <v>21121</v>
      </c>
      <c r="F8098" s="50" t="s">
        <v>21122</v>
      </c>
      <c r="G8098" s="217">
        <v>1890796.4</v>
      </c>
      <c r="H8098" s="212">
        <v>0</v>
      </c>
      <c r="I8098" s="212">
        <v>1890796.4</v>
      </c>
    </row>
    <row r="8099" spans="1:9" ht="51" customHeight="1" x14ac:dyDescent="0.25">
      <c r="A8099" s="200">
        <v>43790</v>
      </c>
      <c r="B8099" s="37" t="s">
        <v>8437</v>
      </c>
      <c r="C8099" s="23">
        <v>53</v>
      </c>
      <c r="D8099" s="49" t="s">
        <v>21123</v>
      </c>
      <c r="E8099" s="49" t="s">
        <v>10999</v>
      </c>
      <c r="F8099" s="50" t="s">
        <v>21124</v>
      </c>
      <c r="G8099" s="217">
        <v>1861853.7</v>
      </c>
      <c r="H8099" s="212">
        <v>0</v>
      </c>
      <c r="I8099" s="212">
        <v>1861853.7</v>
      </c>
    </row>
    <row r="8100" spans="1:9" ht="51" customHeight="1" x14ac:dyDescent="0.25">
      <c r="A8100" s="200">
        <v>43790</v>
      </c>
      <c r="B8100" s="37" t="s">
        <v>8437</v>
      </c>
      <c r="C8100" s="23">
        <v>53</v>
      </c>
      <c r="D8100" s="49" t="s">
        <v>21125</v>
      </c>
      <c r="E8100" s="49" t="s">
        <v>21126</v>
      </c>
      <c r="F8100" s="50" t="s">
        <v>21127</v>
      </c>
      <c r="G8100" s="217">
        <v>1199575.83</v>
      </c>
      <c r="H8100" s="212">
        <v>0</v>
      </c>
      <c r="I8100" s="212">
        <v>1199575.83</v>
      </c>
    </row>
    <row r="8101" spans="1:9" ht="51" customHeight="1" x14ac:dyDescent="0.25">
      <c r="A8101" s="200">
        <v>43790</v>
      </c>
      <c r="B8101" s="37" t="s">
        <v>8437</v>
      </c>
      <c r="C8101" s="23">
        <v>53</v>
      </c>
      <c r="D8101" s="49" t="s">
        <v>21128</v>
      </c>
      <c r="E8101" s="49" t="s">
        <v>314</v>
      </c>
      <c r="F8101" s="50" t="s">
        <v>21129</v>
      </c>
      <c r="G8101" s="217">
        <v>1629098</v>
      </c>
      <c r="H8101" s="212">
        <v>0</v>
      </c>
      <c r="I8101" s="212">
        <v>1629098</v>
      </c>
    </row>
    <row r="8102" spans="1:9" ht="51" customHeight="1" x14ac:dyDescent="0.25">
      <c r="A8102" s="200">
        <v>43790</v>
      </c>
      <c r="B8102" s="37" t="s">
        <v>8437</v>
      </c>
      <c r="C8102" s="23">
        <v>53</v>
      </c>
      <c r="D8102" s="49" t="s">
        <v>21130</v>
      </c>
      <c r="E8102" s="49" t="s">
        <v>4893</v>
      </c>
      <c r="F8102" s="50" t="s">
        <v>21131</v>
      </c>
      <c r="G8102" s="217">
        <v>1999999.85</v>
      </c>
      <c r="H8102" s="212">
        <v>0</v>
      </c>
      <c r="I8102" s="212">
        <v>1999999.85</v>
      </c>
    </row>
    <row r="8103" spans="1:9" ht="51" customHeight="1" x14ac:dyDescent="0.25">
      <c r="A8103" s="200">
        <v>43790</v>
      </c>
      <c r="B8103" s="37" t="s">
        <v>8437</v>
      </c>
      <c r="C8103" s="23">
        <v>53</v>
      </c>
      <c r="D8103" s="49" t="s">
        <v>21132</v>
      </c>
      <c r="E8103" s="49" t="s">
        <v>1890</v>
      </c>
      <c r="F8103" s="50" t="s">
        <v>21133</v>
      </c>
      <c r="G8103" s="217">
        <v>3091005.5</v>
      </c>
      <c r="H8103" s="212">
        <v>0</v>
      </c>
      <c r="I8103" s="212">
        <v>3091005.5</v>
      </c>
    </row>
    <row r="8104" spans="1:9" ht="51" customHeight="1" x14ac:dyDescent="0.25">
      <c r="A8104" s="200">
        <v>43790</v>
      </c>
      <c r="B8104" s="37" t="s">
        <v>8437</v>
      </c>
      <c r="C8104" s="23">
        <v>53</v>
      </c>
      <c r="D8104" s="49" t="s">
        <v>21134</v>
      </c>
      <c r="E8104" s="49" t="s">
        <v>1517</v>
      </c>
      <c r="F8104" s="50" t="s">
        <v>21135</v>
      </c>
      <c r="G8104" s="217">
        <v>3310871.71</v>
      </c>
      <c r="H8104" s="212">
        <v>0</v>
      </c>
      <c r="I8104" s="212">
        <v>3310871.71</v>
      </c>
    </row>
    <row r="8105" spans="1:9" ht="51" customHeight="1" x14ac:dyDescent="0.25">
      <c r="A8105" s="200">
        <v>43790</v>
      </c>
      <c r="B8105" s="37" t="s">
        <v>8437</v>
      </c>
      <c r="C8105" s="23">
        <v>53</v>
      </c>
      <c r="D8105" s="49" t="s">
        <v>21136</v>
      </c>
      <c r="E8105" s="49" t="s">
        <v>21137</v>
      </c>
      <c r="F8105" s="50" t="s">
        <v>21138</v>
      </c>
      <c r="G8105" s="217">
        <v>2500000.0499999998</v>
      </c>
      <c r="H8105" s="212">
        <v>0</v>
      </c>
      <c r="I8105" s="212">
        <v>2500000.0499999998</v>
      </c>
    </row>
    <row r="8106" spans="1:9" ht="51" customHeight="1" x14ac:dyDescent="0.25">
      <c r="A8106" s="200">
        <v>43790</v>
      </c>
      <c r="B8106" s="37" t="s">
        <v>8437</v>
      </c>
      <c r="C8106" s="23">
        <v>53</v>
      </c>
      <c r="D8106" s="49" t="s">
        <v>21139</v>
      </c>
      <c r="E8106" s="49" t="s">
        <v>1121</v>
      </c>
      <c r="F8106" s="50" t="s">
        <v>21140</v>
      </c>
      <c r="G8106" s="217">
        <v>4224660.45</v>
      </c>
      <c r="H8106" s="212">
        <v>0</v>
      </c>
      <c r="I8106" s="212">
        <v>4224660.45</v>
      </c>
    </row>
    <row r="8107" spans="1:9" ht="51" customHeight="1" x14ac:dyDescent="0.25">
      <c r="A8107" s="200">
        <v>43790</v>
      </c>
      <c r="B8107" s="37" t="s">
        <v>8437</v>
      </c>
      <c r="C8107" s="23">
        <v>53</v>
      </c>
      <c r="D8107" s="49" t="s">
        <v>21141</v>
      </c>
      <c r="E8107" s="49" t="s">
        <v>12888</v>
      </c>
      <c r="F8107" s="50" t="s">
        <v>21142</v>
      </c>
      <c r="G8107" s="217">
        <v>977712.45</v>
      </c>
      <c r="H8107" s="212">
        <v>0</v>
      </c>
      <c r="I8107" s="212">
        <v>977712.45</v>
      </c>
    </row>
    <row r="8108" spans="1:9" ht="51" customHeight="1" x14ac:dyDescent="0.25">
      <c r="A8108" s="200">
        <v>43790</v>
      </c>
      <c r="B8108" s="37" t="s">
        <v>8437</v>
      </c>
      <c r="C8108" s="23">
        <v>53</v>
      </c>
      <c r="D8108" s="49" t="s">
        <v>21143</v>
      </c>
      <c r="E8108" s="49" t="s">
        <v>21144</v>
      </c>
      <c r="F8108" s="50" t="s">
        <v>21145</v>
      </c>
      <c r="G8108" s="217">
        <v>1460464.26</v>
      </c>
      <c r="H8108" s="212">
        <v>0</v>
      </c>
      <c r="I8108" s="212">
        <v>1460464.26</v>
      </c>
    </row>
    <row r="8109" spans="1:9" ht="51" customHeight="1" x14ac:dyDescent="0.25">
      <c r="A8109" s="200">
        <v>43790</v>
      </c>
      <c r="B8109" s="37" t="s">
        <v>8437</v>
      </c>
      <c r="C8109" s="23">
        <v>53</v>
      </c>
      <c r="D8109" s="49" t="s">
        <v>21146</v>
      </c>
      <c r="E8109" s="49" t="s">
        <v>21147</v>
      </c>
      <c r="F8109" s="50" t="s">
        <v>21148</v>
      </c>
      <c r="G8109" s="217">
        <v>1860070.98</v>
      </c>
      <c r="H8109" s="212">
        <v>0</v>
      </c>
      <c r="I8109" s="212">
        <v>1860070.98</v>
      </c>
    </row>
    <row r="8110" spans="1:9" ht="51" customHeight="1" x14ac:dyDescent="0.25">
      <c r="A8110" s="200">
        <v>43790</v>
      </c>
      <c r="B8110" s="37" t="s">
        <v>8437</v>
      </c>
      <c r="C8110" s="23">
        <v>53</v>
      </c>
      <c r="D8110" s="49" t="s">
        <v>21149</v>
      </c>
      <c r="E8110" s="49" t="s">
        <v>9880</v>
      </c>
      <c r="F8110" s="50" t="s">
        <v>21150</v>
      </c>
      <c r="G8110" s="217">
        <v>1900000</v>
      </c>
      <c r="H8110" s="212">
        <v>0</v>
      </c>
      <c r="I8110" s="212">
        <v>1900000</v>
      </c>
    </row>
    <row r="8111" spans="1:9" ht="51" customHeight="1" x14ac:dyDescent="0.25">
      <c r="A8111" s="200">
        <v>43790</v>
      </c>
      <c r="B8111" s="37" t="s">
        <v>2580</v>
      </c>
      <c r="C8111" s="23">
        <v>59</v>
      </c>
      <c r="D8111" s="49" t="s">
        <v>21151</v>
      </c>
      <c r="E8111" s="49" t="s">
        <v>21152</v>
      </c>
      <c r="F8111" s="50" t="s">
        <v>21153</v>
      </c>
      <c r="G8111" s="217">
        <v>6063316.5599999996</v>
      </c>
      <c r="H8111" s="212">
        <v>356665.68</v>
      </c>
      <c r="I8111" s="212">
        <v>6419982.2400000002</v>
      </c>
    </row>
    <row r="8112" spans="1:9" ht="51" customHeight="1" x14ac:dyDescent="0.25">
      <c r="A8112" s="200">
        <v>43790</v>
      </c>
      <c r="B8112" s="37" t="s">
        <v>2580</v>
      </c>
      <c r="C8112" s="23">
        <v>59</v>
      </c>
      <c r="D8112" s="49" t="s">
        <v>21154</v>
      </c>
      <c r="E8112" s="49" t="s">
        <v>21155</v>
      </c>
      <c r="F8112" s="50" t="s">
        <v>21156</v>
      </c>
      <c r="G8112" s="217">
        <v>13824228.32</v>
      </c>
      <c r="H8112" s="212">
        <v>813189.9</v>
      </c>
      <c r="I8112" s="212">
        <v>21057400.460000001</v>
      </c>
    </row>
    <row r="8113" spans="1:9" ht="51" customHeight="1" x14ac:dyDescent="0.25">
      <c r="A8113" s="200">
        <v>43790</v>
      </c>
      <c r="B8113" s="37" t="s">
        <v>8437</v>
      </c>
      <c r="C8113" s="23">
        <v>62</v>
      </c>
      <c r="D8113" s="49" t="s">
        <v>21157</v>
      </c>
      <c r="E8113" s="49" t="s">
        <v>1947</v>
      </c>
      <c r="F8113" s="50" t="s">
        <v>21158</v>
      </c>
      <c r="G8113" s="217">
        <v>1900000</v>
      </c>
      <c r="H8113" s="212">
        <v>0</v>
      </c>
      <c r="I8113" s="212">
        <v>1900000</v>
      </c>
    </row>
    <row r="8114" spans="1:9" ht="51" customHeight="1" x14ac:dyDescent="0.25">
      <c r="A8114" s="200">
        <v>43790</v>
      </c>
      <c r="B8114" s="37" t="s">
        <v>8437</v>
      </c>
      <c r="C8114" s="23">
        <v>62</v>
      </c>
      <c r="D8114" s="49" t="s">
        <v>21159</v>
      </c>
      <c r="E8114" s="49" t="s">
        <v>21160</v>
      </c>
      <c r="F8114" s="50" t="s">
        <v>21161</v>
      </c>
      <c r="G8114" s="217">
        <v>399558.6</v>
      </c>
      <c r="H8114" s="212">
        <v>0</v>
      </c>
      <c r="I8114" s="212">
        <v>399558.6</v>
      </c>
    </row>
    <row r="8115" spans="1:9" ht="51" customHeight="1" x14ac:dyDescent="0.25">
      <c r="A8115" s="200">
        <v>43790</v>
      </c>
      <c r="B8115" s="37" t="s">
        <v>8437</v>
      </c>
      <c r="C8115" s="23">
        <v>62</v>
      </c>
      <c r="D8115" s="49" t="s">
        <v>21162</v>
      </c>
      <c r="E8115" s="49" t="s">
        <v>5060</v>
      </c>
      <c r="F8115" s="50" t="s">
        <v>21163</v>
      </c>
      <c r="G8115" s="217">
        <v>948379.49</v>
      </c>
      <c r="H8115" s="212">
        <v>0</v>
      </c>
      <c r="I8115" s="212">
        <v>948379.49</v>
      </c>
    </row>
    <row r="8116" spans="1:9" ht="51" customHeight="1" x14ac:dyDescent="0.25">
      <c r="A8116" s="200">
        <v>43790</v>
      </c>
      <c r="B8116" s="37" t="s">
        <v>8437</v>
      </c>
      <c r="C8116" s="23">
        <v>62</v>
      </c>
      <c r="D8116" s="49" t="s">
        <v>21164</v>
      </c>
      <c r="E8116" s="49" t="s">
        <v>4997</v>
      </c>
      <c r="F8116" s="50" t="s">
        <v>21165</v>
      </c>
      <c r="G8116" s="217">
        <v>1289435</v>
      </c>
      <c r="H8116" s="212">
        <v>0</v>
      </c>
      <c r="I8116" s="212">
        <v>1289435</v>
      </c>
    </row>
    <row r="8117" spans="1:9" ht="51" customHeight="1" x14ac:dyDescent="0.25">
      <c r="A8117" s="200">
        <v>43790</v>
      </c>
      <c r="B8117" s="37" t="s">
        <v>8437</v>
      </c>
      <c r="C8117" s="23">
        <v>62</v>
      </c>
      <c r="D8117" s="49" t="s">
        <v>21166</v>
      </c>
      <c r="E8117" s="49" t="s">
        <v>11844</v>
      </c>
      <c r="F8117" s="50" t="s">
        <v>21167</v>
      </c>
      <c r="G8117" s="217">
        <v>513000</v>
      </c>
      <c r="H8117" s="212">
        <v>0</v>
      </c>
      <c r="I8117" s="212">
        <v>513000</v>
      </c>
    </row>
    <row r="8118" spans="1:9" ht="51" customHeight="1" x14ac:dyDescent="0.25">
      <c r="A8118" s="200">
        <v>43790</v>
      </c>
      <c r="B8118" s="37" t="s">
        <v>8437</v>
      </c>
      <c r="C8118" s="23">
        <v>62</v>
      </c>
      <c r="D8118" s="49" t="s">
        <v>21168</v>
      </c>
      <c r="E8118" s="49" t="s">
        <v>5622</v>
      </c>
      <c r="F8118" s="50" t="s">
        <v>21169</v>
      </c>
      <c r="G8118" s="217">
        <v>946820.35</v>
      </c>
      <c r="H8118" s="212">
        <v>0</v>
      </c>
      <c r="I8118" s="212">
        <v>946820.35</v>
      </c>
    </row>
    <row r="8119" spans="1:9" ht="51" customHeight="1" x14ac:dyDescent="0.25">
      <c r="A8119" s="200">
        <v>43790</v>
      </c>
      <c r="B8119" s="37" t="s">
        <v>8437</v>
      </c>
      <c r="C8119" s="23">
        <v>62</v>
      </c>
      <c r="D8119" s="49" t="s">
        <v>21170</v>
      </c>
      <c r="E8119" s="49" t="s">
        <v>5614</v>
      </c>
      <c r="F8119" s="50" t="s">
        <v>21171</v>
      </c>
      <c r="G8119" s="217">
        <v>386246.25</v>
      </c>
      <c r="H8119" s="212">
        <v>0</v>
      </c>
      <c r="I8119" s="212">
        <v>386246.25</v>
      </c>
    </row>
    <row r="8120" spans="1:9" ht="51" customHeight="1" x14ac:dyDescent="0.25">
      <c r="A8120" s="200">
        <v>43790</v>
      </c>
      <c r="B8120" s="37" t="s">
        <v>8437</v>
      </c>
      <c r="C8120" s="23">
        <v>62</v>
      </c>
      <c r="D8120" s="49" t="s">
        <v>21172</v>
      </c>
      <c r="E8120" s="49" t="s">
        <v>4819</v>
      </c>
      <c r="F8120" s="50" t="s">
        <v>21173</v>
      </c>
      <c r="G8120" s="217">
        <v>935852.6</v>
      </c>
      <c r="H8120" s="212">
        <v>0</v>
      </c>
      <c r="I8120" s="212">
        <v>935852.6</v>
      </c>
    </row>
    <row r="8121" spans="1:9" ht="51" customHeight="1" x14ac:dyDescent="0.25">
      <c r="A8121" s="200">
        <v>43790</v>
      </c>
      <c r="B8121" s="37" t="s">
        <v>2580</v>
      </c>
      <c r="C8121" s="23">
        <v>66</v>
      </c>
      <c r="D8121" s="49" t="s">
        <v>21174</v>
      </c>
      <c r="E8121" s="49" t="s">
        <v>8344</v>
      </c>
      <c r="F8121" s="50" t="s">
        <v>21175</v>
      </c>
      <c r="G8121" s="217">
        <v>4095087.5</v>
      </c>
      <c r="H8121" s="212">
        <v>240887.5</v>
      </c>
      <c r="I8121" s="212">
        <v>4335975</v>
      </c>
    </row>
    <row r="8122" spans="1:9" ht="51" customHeight="1" x14ac:dyDescent="0.25">
      <c r="A8122" s="200">
        <v>43790</v>
      </c>
      <c r="B8122" s="37" t="s">
        <v>2580</v>
      </c>
      <c r="C8122" s="23">
        <v>66</v>
      </c>
      <c r="D8122" s="49" t="s">
        <v>21176</v>
      </c>
      <c r="E8122" s="49" t="s">
        <v>9108</v>
      </c>
      <c r="F8122" s="50" t="s">
        <v>21177</v>
      </c>
      <c r="G8122" s="217">
        <v>2974493.4</v>
      </c>
      <c r="H8122" s="212">
        <v>174970.2</v>
      </c>
      <c r="I8122" s="212">
        <v>3149463.6</v>
      </c>
    </row>
    <row r="8123" spans="1:9" ht="51" customHeight="1" x14ac:dyDescent="0.25">
      <c r="A8123" s="200">
        <v>43790</v>
      </c>
      <c r="B8123" s="37" t="s">
        <v>2580</v>
      </c>
      <c r="C8123" s="23">
        <v>66</v>
      </c>
      <c r="D8123" s="49" t="s">
        <v>21178</v>
      </c>
      <c r="E8123" s="49" t="s">
        <v>6206</v>
      </c>
      <c r="F8123" s="50" t="s">
        <v>21179</v>
      </c>
      <c r="G8123" s="217">
        <v>23604500</v>
      </c>
      <c r="H8123" s="212">
        <v>1388500</v>
      </c>
      <c r="I8123" s="212">
        <v>24993000</v>
      </c>
    </row>
    <row r="8124" spans="1:9" ht="51" customHeight="1" x14ac:dyDescent="0.25">
      <c r="A8124" s="200">
        <v>43790</v>
      </c>
      <c r="B8124" s="37" t="s">
        <v>8437</v>
      </c>
      <c r="C8124" s="23">
        <v>68</v>
      </c>
      <c r="D8124" s="49" t="s">
        <v>21180</v>
      </c>
      <c r="E8124" s="49" t="s">
        <v>21181</v>
      </c>
      <c r="F8124" s="50" t="s">
        <v>21182</v>
      </c>
      <c r="G8124" s="217">
        <v>3610000</v>
      </c>
      <c r="H8124" s="212">
        <v>0</v>
      </c>
      <c r="I8124" s="212">
        <v>3610000</v>
      </c>
    </row>
    <row r="8125" spans="1:9" ht="51" customHeight="1" x14ac:dyDescent="0.25">
      <c r="A8125" s="200">
        <v>43790</v>
      </c>
      <c r="B8125" s="37" t="s">
        <v>8437</v>
      </c>
      <c r="C8125" s="23">
        <v>68</v>
      </c>
      <c r="D8125" s="49" t="s">
        <v>21183</v>
      </c>
      <c r="E8125" s="49" t="s">
        <v>20788</v>
      </c>
      <c r="F8125" s="50" t="s">
        <v>21184</v>
      </c>
      <c r="G8125" s="217">
        <v>1899970.5</v>
      </c>
      <c r="H8125" s="212">
        <v>0</v>
      </c>
      <c r="I8125" s="212">
        <v>1899970.5</v>
      </c>
    </row>
    <row r="8126" spans="1:9" ht="51" customHeight="1" x14ac:dyDescent="0.25">
      <c r="A8126" s="200">
        <v>43790</v>
      </c>
      <c r="B8126" s="37" t="s">
        <v>8437</v>
      </c>
      <c r="C8126" s="23">
        <v>68</v>
      </c>
      <c r="D8126" s="49" t="s">
        <v>21185</v>
      </c>
      <c r="E8126" s="49" t="s">
        <v>5397</v>
      </c>
      <c r="F8126" s="50" t="s">
        <v>21186</v>
      </c>
      <c r="G8126" s="217">
        <v>926122.7</v>
      </c>
      <c r="H8126" s="212">
        <v>0</v>
      </c>
      <c r="I8126" s="212">
        <v>926122.7</v>
      </c>
    </row>
    <row r="8127" spans="1:9" ht="51" customHeight="1" x14ac:dyDescent="0.25">
      <c r="A8127" s="200">
        <v>43790</v>
      </c>
      <c r="B8127" s="37" t="s">
        <v>8437</v>
      </c>
      <c r="C8127" s="23">
        <v>68</v>
      </c>
      <c r="D8127" s="49" t="s">
        <v>21187</v>
      </c>
      <c r="E8127" s="49" t="s">
        <v>21188</v>
      </c>
      <c r="F8127" s="50" t="s">
        <v>21189</v>
      </c>
      <c r="G8127" s="217">
        <v>950000</v>
      </c>
      <c r="H8127" s="212">
        <v>0</v>
      </c>
      <c r="I8127" s="212">
        <v>950000</v>
      </c>
    </row>
    <row r="8128" spans="1:9" ht="51" customHeight="1" x14ac:dyDescent="0.25">
      <c r="A8128" s="200">
        <v>43790</v>
      </c>
      <c r="B8128" s="37" t="s">
        <v>8437</v>
      </c>
      <c r="C8128" s="23">
        <v>69</v>
      </c>
      <c r="D8128" s="49" t="s">
        <v>21190</v>
      </c>
      <c r="E8128" s="49" t="s">
        <v>21191</v>
      </c>
      <c r="F8128" s="50" t="s">
        <v>21192</v>
      </c>
      <c r="G8128" s="217">
        <v>1425000</v>
      </c>
      <c r="H8128" s="212">
        <v>0</v>
      </c>
      <c r="I8128" s="212">
        <v>1425000</v>
      </c>
    </row>
    <row r="8129" spans="1:9" ht="51" customHeight="1" x14ac:dyDescent="0.25">
      <c r="A8129" s="200">
        <v>43790</v>
      </c>
      <c r="B8129" s="37" t="s">
        <v>8437</v>
      </c>
      <c r="C8129" s="23">
        <v>69</v>
      </c>
      <c r="D8129" s="49" t="s">
        <v>21193</v>
      </c>
      <c r="E8129" s="49" t="s">
        <v>16593</v>
      </c>
      <c r="F8129" s="50" t="s">
        <v>21194</v>
      </c>
      <c r="G8129" s="217">
        <v>663342.25</v>
      </c>
      <c r="H8129" s="212">
        <v>0</v>
      </c>
      <c r="I8129" s="212">
        <v>663342.25</v>
      </c>
    </row>
    <row r="8130" spans="1:9" ht="51" customHeight="1" x14ac:dyDescent="0.25">
      <c r="A8130" s="200">
        <v>43790</v>
      </c>
      <c r="B8130" s="37" t="s">
        <v>2581</v>
      </c>
      <c r="C8130" s="23">
        <v>78</v>
      </c>
      <c r="D8130" s="49" t="s">
        <v>21195</v>
      </c>
      <c r="E8130" s="49" t="s">
        <v>1921</v>
      </c>
      <c r="F8130" s="50" t="s">
        <v>21196</v>
      </c>
      <c r="G8130" s="217">
        <v>3002698.75</v>
      </c>
      <c r="H8130" s="212">
        <v>150134.93</v>
      </c>
      <c r="I8130" s="212">
        <v>3152833.68</v>
      </c>
    </row>
    <row r="8131" spans="1:9" ht="51" customHeight="1" x14ac:dyDescent="0.25">
      <c r="A8131" s="200">
        <v>43790</v>
      </c>
      <c r="B8131" s="37" t="s">
        <v>2581</v>
      </c>
      <c r="C8131" s="23">
        <v>78</v>
      </c>
      <c r="D8131" s="49" t="s">
        <v>21197</v>
      </c>
      <c r="E8131" s="49" t="s">
        <v>21198</v>
      </c>
      <c r="F8131" s="50" t="s">
        <v>21199</v>
      </c>
      <c r="G8131" s="217">
        <v>1025637.44</v>
      </c>
      <c r="H8131" s="212">
        <v>0</v>
      </c>
      <c r="I8131" s="212">
        <v>1025637.44</v>
      </c>
    </row>
    <row r="8132" spans="1:9" ht="51" customHeight="1" x14ac:dyDescent="0.25">
      <c r="A8132" s="200">
        <v>43790</v>
      </c>
      <c r="B8132" s="37" t="s">
        <v>2581</v>
      </c>
      <c r="C8132" s="23">
        <v>78</v>
      </c>
      <c r="D8132" s="49" t="s">
        <v>21200</v>
      </c>
      <c r="E8132" s="49" t="s">
        <v>21201</v>
      </c>
      <c r="F8132" s="50" t="s">
        <v>21202</v>
      </c>
      <c r="G8132" s="217">
        <v>1698524.22</v>
      </c>
      <c r="H8132" s="212">
        <v>0</v>
      </c>
      <c r="I8132" s="212">
        <v>1698524.22</v>
      </c>
    </row>
    <row r="8133" spans="1:9" ht="51" customHeight="1" x14ac:dyDescent="0.25">
      <c r="A8133" s="200">
        <v>43790</v>
      </c>
      <c r="B8133" s="37" t="s">
        <v>2581</v>
      </c>
      <c r="C8133" s="23">
        <v>78</v>
      </c>
      <c r="D8133" s="49" t="s">
        <v>21203</v>
      </c>
      <c r="E8133" s="49" t="s">
        <v>21204</v>
      </c>
      <c r="F8133" s="50" t="s">
        <v>21205</v>
      </c>
      <c r="G8133" s="217">
        <v>2310704.4</v>
      </c>
      <c r="H8133" s="212">
        <v>0</v>
      </c>
      <c r="I8133" s="212">
        <v>2310704.4</v>
      </c>
    </row>
    <row r="8134" spans="1:9" ht="51" customHeight="1" x14ac:dyDescent="0.25">
      <c r="A8134" s="200">
        <v>43790</v>
      </c>
      <c r="B8134" s="37" t="s">
        <v>2581</v>
      </c>
      <c r="C8134" s="23">
        <v>78</v>
      </c>
      <c r="D8134" s="49" t="s">
        <v>21206</v>
      </c>
      <c r="E8134" s="49" t="s">
        <v>21207</v>
      </c>
      <c r="F8134" s="50" t="s">
        <v>21208</v>
      </c>
      <c r="G8134" s="217">
        <v>2390051.31</v>
      </c>
      <c r="H8134" s="212">
        <v>0</v>
      </c>
      <c r="I8134" s="212">
        <v>2390051.31</v>
      </c>
    </row>
    <row r="8135" spans="1:9" ht="51" customHeight="1" x14ac:dyDescent="0.25">
      <c r="A8135" s="200">
        <v>43795</v>
      </c>
      <c r="B8135" s="37" t="s">
        <v>8437</v>
      </c>
      <c r="C8135" s="23">
        <v>65</v>
      </c>
      <c r="D8135" s="49" t="s">
        <v>20983</v>
      </c>
      <c r="E8135" s="49" t="s">
        <v>20984</v>
      </c>
      <c r="F8135" s="50" t="s">
        <v>20985</v>
      </c>
      <c r="G8135" s="217">
        <v>2999995.5</v>
      </c>
      <c r="H8135" s="212">
        <v>0</v>
      </c>
      <c r="I8135" s="212">
        <v>2999995.5</v>
      </c>
    </row>
    <row r="8136" spans="1:9" ht="51" customHeight="1" x14ac:dyDescent="0.25">
      <c r="A8136" s="200">
        <v>43795</v>
      </c>
      <c r="B8136" s="37" t="s">
        <v>8437</v>
      </c>
      <c r="C8136" s="23">
        <v>65</v>
      </c>
      <c r="D8136" s="49" t="s">
        <v>20986</v>
      </c>
      <c r="E8136" s="49" t="s">
        <v>20987</v>
      </c>
      <c r="F8136" s="50" t="s">
        <v>20988</v>
      </c>
      <c r="G8136" s="217">
        <v>868240.62</v>
      </c>
      <c r="H8136" s="212">
        <v>0</v>
      </c>
      <c r="I8136" s="212">
        <v>868240.62</v>
      </c>
    </row>
    <row r="8137" spans="1:9" ht="51" customHeight="1" x14ac:dyDescent="0.25">
      <c r="A8137" s="200">
        <v>43795</v>
      </c>
      <c r="B8137" s="37" t="s">
        <v>8437</v>
      </c>
      <c r="C8137" s="23">
        <v>65</v>
      </c>
      <c r="D8137" s="49" t="s">
        <v>20989</v>
      </c>
      <c r="E8137" s="49" t="s">
        <v>20990</v>
      </c>
      <c r="F8137" s="50" t="s">
        <v>20991</v>
      </c>
      <c r="G8137" s="217">
        <v>4582800</v>
      </c>
      <c r="H8137" s="212">
        <v>0</v>
      </c>
      <c r="I8137" s="212">
        <v>4582800</v>
      </c>
    </row>
    <row r="8138" spans="1:9" ht="51" customHeight="1" x14ac:dyDescent="0.25">
      <c r="A8138" s="200">
        <v>43795</v>
      </c>
      <c r="B8138" s="37" t="s">
        <v>8437</v>
      </c>
      <c r="C8138" s="23">
        <v>65</v>
      </c>
      <c r="D8138" s="49" t="s">
        <v>20992</v>
      </c>
      <c r="E8138" s="49" t="s">
        <v>1430</v>
      </c>
      <c r="F8138" s="50" t="s">
        <v>20993</v>
      </c>
      <c r="G8138" s="217">
        <v>2310245.15</v>
      </c>
      <c r="H8138" s="212">
        <v>0</v>
      </c>
      <c r="I8138" s="212">
        <v>2310245.15</v>
      </c>
    </row>
    <row r="8139" spans="1:9" ht="51" customHeight="1" x14ac:dyDescent="0.25">
      <c r="A8139" s="200">
        <v>43795</v>
      </c>
      <c r="B8139" s="37" t="s">
        <v>2580</v>
      </c>
      <c r="C8139" s="23">
        <v>66</v>
      </c>
      <c r="D8139" s="49" t="s">
        <v>20994</v>
      </c>
      <c r="E8139" s="49" t="s">
        <v>5998</v>
      </c>
      <c r="F8139" s="50" t="s">
        <v>20995</v>
      </c>
      <c r="G8139" s="217">
        <v>5099843.4000000004</v>
      </c>
      <c r="H8139" s="212">
        <v>0</v>
      </c>
      <c r="I8139" s="212">
        <v>5099843.4000000004</v>
      </c>
    </row>
    <row r="8140" spans="1:9" ht="51" customHeight="1" x14ac:dyDescent="0.25">
      <c r="A8140" s="200">
        <v>43795</v>
      </c>
      <c r="B8140" s="37" t="s">
        <v>2580</v>
      </c>
      <c r="C8140" s="23">
        <v>66</v>
      </c>
      <c r="D8140" s="49" t="s">
        <v>20996</v>
      </c>
      <c r="E8140" s="49" t="s">
        <v>20997</v>
      </c>
      <c r="F8140" s="50" t="s">
        <v>10481</v>
      </c>
      <c r="G8140" s="217">
        <v>1869983.12</v>
      </c>
      <c r="H8140" s="212">
        <v>109999.01</v>
      </c>
      <c r="I8140" s="212">
        <v>1979982.13</v>
      </c>
    </row>
    <row r="8141" spans="1:9" ht="51" customHeight="1" x14ac:dyDescent="0.25">
      <c r="A8141" s="200">
        <v>43795</v>
      </c>
      <c r="B8141" s="37" t="s">
        <v>2580</v>
      </c>
      <c r="C8141" s="23">
        <v>66</v>
      </c>
      <c r="D8141" s="49" t="s">
        <v>20998</v>
      </c>
      <c r="E8141" s="49" t="s">
        <v>20999</v>
      </c>
      <c r="F8141" s="50" t="s">
        <v>21000</v>
      </c>
      <c r="G8141" s="217">
        <v>8283296.1200000001</v>
      </c>
      <c r="H8141" s="212">
        <v>487252.71</v>
      </c>
      <c r="I8141" s="212">
        <v>8770548.8300000001</v>
      </c>
    </row>
    <row r="8142" spans="1:9" ht="51" customHeight="1" x14ac:dyDescent="0.25">
      <c r="A8142" s="200">
        <v>43795</v>
      </c>
      <c r="B8142" s="37" t="s">
        <v>8437</v>
      </c>
      <c r="C8142" s="23">
        <v>68</v>
      </c>
      <c r="D8142" s="49" t="s">
        <v>21001</v>
      </c>
      <c r="E8142" s="49" t="s">
        <v>21002</v>
      </c>
      <c r="F8142" s="50" t="s">
        <v>21003</v>
      </c>
      <c r="G8142" s="217">
        <v>383040</v>
      </c>
      <c r="H8142" s="212">
        <v>0</v>
      </c>
      <c r="I8142" s="212">
        <v>383040</v>
      </c>
    </row>
    <row r="8143" spans="1:9" ht="51" customHeight="1" x14ac:dyDescent="0.25">
      <c r="A8143" s="200">
        <v>43795</v>
      </c>
      <c r="B8143" s="37" t="s">
        <v>8437</v>
      </c>
      <c r="C8143" s="23">
        <v>68</v>
      </c>
      <c r="D8143" s="49" t="s">
        <v>21004</v>
      </c>
      <c r="E8143" s="49" t="s">
        <v>21005</v>
      </c>
      <c r="F8143" s="50" t="s">
        <v>18817</v>
      </c>
      <c r="G8143" s="217">
        <v>1899770.44</v>
      </c>
      <c r="H8143" s="212">
        <v>0</v>
      </c>
      <c r="I8143" s="212">
        <v>1899770.44</v>
      </c>
    </row>
    <row r="8144" spans="1:9" ht="51" customHeight="1" x14ac:dyDescent="0.25">
      <c r="A8144" s="200">
        <v>43795</v>
      </c>
      <c r="B8144" s="37" t="s">
        <v>8437</v>
      </c>
      <c r="C8144" s="23">
        <v>68</v>
      </c>
      <c r="D8144" s="49" t="s">
        <v>21006</v>
      </c>
      <c r="E8144" s="49" t="s">
        <v>7542</v>
      </c>
      <c r="F8144" s="50" t="s">
        <v>21007</v>
      </c>
      <c r="G8144" s="217">
        <v>3320989.07</v>
      </c>
      <c r="H8144" s="212">
        <v>0</v>
      </c>
      <c r="I8144" s="212">
        <v>3320989.07</v>
      </c>
    </row>
    <row r="8145" spans="1:9" ht="51" customHeight="1" x14ac:dyDescent="0.25">
      <c r="A8145" s="200">
        <v>43795</v>
      </c>
      <c r="B8145" s="37" t="s">
        <v>8437</v>
      </c>
      <c r="C8145" s="23">
        <v>68</v>
      </c>
      <c r="D8145" s="49" t="s">
        <v>21008</v>
      </c>
      <c r="E8145" s="49" t="s">
        <v>21009</v>
      </c>
      <c r="F8145" s="50" t="s">
        <v>21010</v>
      </c>
      <c r="G8145" s="217">
        <v>950000</v>
      </c>
      <c r="H8145" s="212">
        <v>0</v>
      </c>
      <c r="I8145" s="212">
        <v>950000</v>
      </c>
    </row>
    <row r="8146" spans="1:9" ht="51" customHeight="1" x14ac:dyDescent="0.25">
      <c r="A8146" s="200">
        <v>43795</v>
      </c>
      <c r="B8146" s="37" t="s">
        <v>8437</v>
      </c>
      <c r="C8146" s="23">
        <v>68</v>
      </c>
      <c r="D8146" s="49" t="s">
        <v>21011</v>
      </c>
      <c r="E8146" s="49" t="s">
        <v>14909</v>
      </c>
      <c r="F8146" s="50" t="s">
        <v>21012</v>
      </c>
      <c r="G8146" s="217">
        <v>3561831.92</v>
      </c>
      <c r="H8146" s="212">
        <v>0</v>
      </c>
      <c r="I8146" s="212">
        <v>3561831.92</v>
      </c>
    </row>
    <row r="8147" spans="1:9" ht="51" customHeight="1" x14ac:dyDescent="0.25">
      <c r="A8147" s="200">
        <v>43795</v>
      </c>
      <c r="B8147" s="37" t="s">
        <v>8437</v>
      </c>
      <c r="C8147" s="23">
        <v>68</v>
      </c>
      <c r="D8147" s="49" t="s">
        <v>21013</v>
      </c>
      <c r="E8147" s="49" t="s">
        <v>9923</v>
      </c>
      <c r="F8147" s="50" t="s">
        <v>21014</v>
      </c>
      <c r="G8147" s="217">
        <v>1134258.29</v>
      </c>
      <c r="H8147" s="212">
        <v>0</v>
      </c>
      <c r="I8147" s="212">
        <v>1134258.29</v>
      </c>
    </row>
    <row r="8148" spans="1:9" ht="51" customHeight="1" x14ac:dyDescent="0.25">
      <c r="A8148" s="200">
        <v>43795</v>
      </c>
      <c r="B8148" s="37" t="s">
        <v>8437</v>
      </c>
      <c r="C8148" s="23">
        <v>69</v>
      </c>
      <c r="D8148" s="49" t="s">
        <v>21015</v>
      </c>
      <c r="E8148" s="49" t="s">
        <v>14926</v>
      </c>
      <c r="F8148" s="50" t="s">
        <v>21016</v>
      </c>
      <c r="G8148" s="217">
        <v>55860</v>
      </c>
      <c r="H8148" s="212">
        <v>0</v>
      </c>
      <c r="I8148" s="212">
        <v>55860</v>
      </c>
    </row>
    <row r="8149" spans="1:9" ht="51" customHeight="1" x14ac:dyDescent="0.25">
      <c r="A8149" s="200">
        <v>43795</v>
      </c>
      <c r="B8149" s="37" t="s">
        <v>8437</v>
      </c>
      <c r="C8149" s="23">
        <v>69</v>
      </c>
      <c r="D8149" s="49" t="s">
        <v>21017</v>
      </c>
      <c r="E8149" s="49" t="s">
        <v>21018</v>
      </c>
      <c r="F8149" s="50" t="s">
        <v>21019</v>
      </c>
      <c r="G8149" s="217">
        <v>87900.65</v>
      </c>
      <c r="H8149" s="212">
        <v>0</v>
      </c>
      <c r="I8149" s="212">
        <v>87900.65</v>
      </c>
    </row>
    <row r="8150" spans="1:9" ht="51" customHeight="1" x14ac:dyDescent="0.25">
      <c r="A8150" s="200">
        <v>43795</v>
      </c>
      <c r="B8150" s="37" t="s">
        <v>2581</v>
      </c>
      <c r="C8150" s="23">
        <v>78</v>
      </c>
      <c r="D8150" s="49" t="s">
        <v>21020</v>
      </c>
      <c r="E8150" s="49" t="s">
        <v>1921</v>
      </c>
      <c r="F8150" s="50" t="s">
        <v>21021</v>
      </c>
      <c r="G8150" s="217">
        <v>3810340.39</v>
      </c>
      <c r="H8150" s="212">
        <v>190517.02</v>
      </c>
      <c r="I8150" s="212">
        <v>4000857.41</v>
      </c>
    </row>
    <row r="8151" spans="1:9" ht="51" customHeight="1" x14ac:dyDescent="0.25">
      <c r="A8151" s="200">
        <v>43795</v>
      </c>
      <c r="B8151" s="37" t="s">
        <v>2581</v>
      </c>
      <c r="C8151" s="23">
        <v>78</v>
      </c>
      <c r="D8151" s="49" t="s">
        <v>21022</v>
      </c>
      <c r="E8151" s="49" t="s">
        <v>13927</v>
      </c>
      <c r="F8151" s="50" t="s">
        <v>21023</v>
      </c>
      <c r="G8151" s="217">
        <v>859296.6</v>
      </c>
      <c r="H8151" s="212">
        <v>42964.83</v>
      </c>
      <c r="I8151" s="212">
        <v>902261.43</v>
      </c>
    </row>
    <row r="8152" spans="1:9" ht="51" customHeight="1" x14ac:dyDescent="0.25">
      <c r="A8152" s="200">
        <v>43795</v>
      </c>
      <c r="B8152" s="37" t="s">
        <v>2581</v>
      </c>
      <c r="C8152" s="23">
        <v>78</v>
      </c>
      <c r="D8152" s="49" t="s">
        <v>21024</v>
      </c>
      <c r="E8152" s="49" t="s">
        <v>21025</v>
      </c>
      <c r="F8152" s="50" t="s">
        <v>21026</v>
      </c>
      <c r="G8152" s="217">
        <v>2279929.7999999998</v>
      </c>
      <c r="H8152" s="212">
        <v>0</v>
      </c>
      <c r="I8152" s="212">
        <v>2279929.7999999998</v>
      </c>
    </row>
    <row r="8153" spans="1:9" ht="51" customHeight="1" x14ac:dyDescent="0.25">
      <c r="A8153" s="200">
        <v>43795</v>
      </c>
      <c r="B8153" s="37" t="s">
        <v>2581</v>
      </c>
      <c r="C8153" s="23">
        <v>78</v>
      </c>
      <c r="D8153" s="49" t="s">
        <v>21027</v>
      </c>
      <c r="E8153" s="49" t="s">
        <v>4906</v>
      </c>
      <c r="F8153" s="50" t="s">
        <v>21028</v>
      </c>
      <c r="G8153" s="217">
        <v>771567.3</v>
      </c>
      <c r="H8153" s="212">
        <v>38578.36</v>
      </c>
      <c r="I8153" s="212">
        <v>810145.66</v>
      </c>
    </row>
    <row r="8154" spans="1:9" ht="51" customHeight="1" x14ac:dyDescent="0.25">
      <c r="A8154" s="200">
        <v>43795</v>
      </c>
      <c r="B8154" s="37" t="s">
        <v>2581</v>
      </c>
      <c r="C8154" s="23">
        <v>78</v>
      </c>
      <c r="D8154" s="49" t="s">
        <v>21029</v>
      </c>
      <c r="E8154" s="49" t="s">
        <v>4906</v>
      </c>
      <c r="F8154" s="50" t="s">
        <v>21030</v>
      </c>
      <c r="G8154" s="217">
        <v>1022901.9</v>
      </c>
      <c r="H8154" s="212">
        <v>51145.09</v>
      </c>
      <c r="I8154" s="212">
        <v>1074046.99</v>
      </c>
    </row>
    <row r="8155" spans="1:9" ht="51" customHeight="1" x14ac:dyDescent="0.25">
      <c r="A8155" s="200">
        <v>43795</v>
      </c>
      <c r="B8155" s="37" t="s">
        <v>2581</v>
      </c>
      <c r="C8155" s="23">
        <v>78</v>
      </c>
      <c r="D8155" s="49" t="s">
        <v>21031</v>
      </c>
      <c r="E8155" s="49" t="s">
        <v>21032</v>
      </c>
      <c r="F8155" s="50" t="s">
        <v>21033</v>
      </c>
      <c r="G8155" s="217">
        <v>6113712.4000000004</v>
      </c>
      <c r="H8155" s="212">
        <v>0</v>
      </c>
      <c r="I8155" s="212">
        <v>6113712.4000000004</v>
      </c>
    </row>
    <row r="8156" spans="1:9" ht="51" customHeight="1" x14ac:dyDescent="0.25">
      <c r="A8156" s="200">
        <v>43795</v>
      </c>
      <c r="B8156" s="37" t="s">
        <v>2581</v>
      </c>
      <c r="C8156" s="23">
        <v>78</v>
      </c>
      <c r="D8156" s="49" t="s">
        <v>21034</v>
      </c>
      <c r="E8156" s="49" t="s">
        <v>21035</v>
      </c>
      <c r="F8156" s="50" t="s">
        <v>21036</v>
      </c>
      <c r="G8156" s="217">
        <v>1101854.56</v>
      </c>
      <c r="H8156" s="212">
        <v>0</v>
      </c>
      <c r="I8156" s="212">
        <v>1101854.56</v>
      </c>
    </row>
    <row r="8157" spans="1:9" ht="51" customHeight="1" x14ac:dyDescent="0.25">
      <c r="A8157" s="200">
        <v>43795</v>
      </c>
      <c r="B8157" s="37" t="s">
        <v>2581</v>
      </c>
      <c r="C8157" s="23">
        <v>78</v>
      </c>
      <c r="D8157" s="49" t="s">
        <v>21037</v>
      </c>
      <c r="E8157" s="49" t="s">
        <v>21038</v>
      </c>
      <c r="F8157" s="50" t="s">
        <v>21039</v>
      </c>
      <c r="G8157" s="217">
        <v>2948784.15</v>
      </c>
      <c r="H8157" s="212">
        <v>0</v>
      </c>
      <c r="I8157" s="212">
        <v>2948784.15</v>
      </c>
    </row>
    <row r="8158" spans="1:9" ht="51" customHeight="1" x14ac:dyDescent="0.25">
      <c r="A8158" s="200">
        <v>43795</v>
      </c>
      <c r="B8158" s="37" t="s">
        <v>2581</v>
      </c>
      <c r="C8158" s="23">
        <v>78</v>
      </c>
      <c r="D8158" s="49" t="s">
        <v>21040</v>
      </c>
      <c r="E8158" s="49" t="s">
        <v>21041</v>
      </c>
      <c r="F8158" s="50" t="s">
        <v>21042</v>
      </c>
      <c r="G8158" s="217">
        <v>1872408.18</v>
      </c>
      <c r="H8158" s="212">
        <v>0</v>
      </c>
      <c r="I8158" s="212">
        <v>1872408.18</v>
      </c>
    </row>
    <row r="8159" spans="1:9" ht="51" customHeight="1" x14ac:dyDescent="0.25">
      <c r="A8159" s="200">
        <v>43795</v>
      </c>
      <c r="B8159" s="37" t="s">
        <v>2581</v>
      </c>
      <c r="C8159" s="23">
        <v>78</v>
      </c>
      <c r="D8159" s="49" t="s">
        <v>21043</v>
      </c>
      <c r="E8159" s="49" t="s">
        <v>21044</v>
      </c>
      <c r="F8159" s="50" t="s">
        <v>21045</v>
      </c>
      <c r="G8159" s="217">
        <v>194330.4</v>
      </c>
      <c r="H8159" s="212">
        <v>0</v>
      </c>
      <c r="I8159" s="212">
        <v>194330.4</v>
      </c>
    </row>
    <row r="8160" spans="1:9" ht="51" customHeight="1" x14ac:dyDescent="0.25">
      <c r="A8160" s="200">
        <v>43795</v>
      </c>
      <c r="B8160" s="37" t="s">
        <v>2581</v>
      </c>
      <c r="C8160" s="23">
        <v>78</v>
      </c>
      <c r="D8160" s="49" t="s">
        <v>21046</v>
      </c>
      <c r="E8160" s="49" t="s">
        <v>21047</v>
      </c>
      <c r="F8160" s="50" t="s">
        <v>21048</v>
      </c>
      <c r="G8160" s="217">
        <v>2325183.2000000002</v>
      </c>
      <c r="H8160" s="212">
        <v>0</v>
      </c>
      <c r="I8160" s="212">
        <v>2325183.2000000002</v>
      </c>
    </row>
    <row r="8161" spans="1:9" ht="51" customHeight="1" x14ac:dyDescent="0.25">
      <c r="A8161" s="200">
        <v>43795</v>
      </c>
      <c r="B8161" s="37" t="s">
        <v>2581</v>
      </c>
      <c r="C8161" s="23">
        <v>78</v>
      </c>
      <c r="D8161" s="49" t="s">
        <v>21049</v>
      </c>
      <c r="E8161" s="49" t="s">
        <v>21050</v>
      </c>
      <c r="F8161" s="50" t="s">
        <v>21051</v>
      </c>
      <c r="G8161" s="217">
        <v>1289467.8</v>
      </c>
      <c r="H8161" s="212">
        <v>0</v>
      </c>
      <c r="I8161" s="212">
        <v>1289467.8</v>
      </c>
    </row>
    <row r="8162" spans="1:9" ht="51" customHeight="1" x14ac:dyDescent="0.25">
      <c r="A8162" s="200">
        <v>43795</v>
      </c>
      <c r="B8162" s="37" t="s">
        <v>2581</v>
      </c>
      <c r="C8162" s="23">
        <v>78</v>
      </c>
      <c r="D8162" s="49" t="s">
        <v>21052</v>
      </c>
      <c r="E8162" s="49" t="s">
        <v>21053</v>
      </c>
      <c r="F8162" s="50" t="s">
        <v>21054</v>
      </c>
      <c r="G8162" s="217">
        <v>2368746.6</v>
      </c>
      <c r="H8162" s="212">
        <v>0</v>
      </c>
      <c r="I8162" s="212">
        <v>2368746.6</v>
      </c>
    </row>
    <row r="8163" spans="1:9" ht="51" customHeight="1" x14ac:dyDescent="0.25">
      <c r="A8163" s="200">
        <v>43795</v>
      </c>
      <c r="B8163" s="37" t="s">
        <v>2581</v>
      </c>
      <c r="C8163" s="23">
        <v>78</v>
      </c>
      <c r="D8163" s="49" t="s">
        <v>21055</v>
      </c>
      <c r="E8163" s="49" t="s">
        <v>21056</v>
      </c>
      <c r="F8163" s="50" t="s">
        <v>21057</v>
      </c>
      <c r="G8163" s="217">
        <v>2688531.27</v>
      </c>
      <c r="H8163" s="212">
        <v>0</v>
      </c>
      <c r="I8163" s="212">
        <v>2688531.27</v>
      </c>
    </row>
    <row r="8164" spans="1:9" ht="51" customHeight="1" x14ac:dyDescent="0.25">
      <c r="A8164" s="200">
        <v>43795</v>
      </c>
      <c r="B8164" s="37" t="s">
        <v>2581</v>
      </c>
      <c r="C8164" s="23">
        <v>78</v>
      </c>
      <c r="D8164" s="49" t="s">
        <v>21058</v>
      </c>
      <c r="E8164" s="49" t="s">
        <v>21059</v>
      </c>
      <c r="F8164" s="50" t="s">
        <v>21060</v>
      </c>
      <c r="G8164" s="217">
        <v>4901291.7</v>
      </c>
      <c r="H8164" s="212">
        <v>0</v>
      </c>
      <c r="I8164" s="212">
        <v>4901291.7</v>
      </c>
    </row>
    <row r="8165" spans="1:9" ht="51" customHeight="1" x14ac:dyDescent="0.25">
      <c r="A8165" s="200">
        <v>43795</v>
      </c>
      <c r="B8165" s="37" t="s">
        <v>2581</v>
      </c>
      <c r="C8165" s="23">
        <v>78</v>
      </c>
      <c r="D8165" s="49" t="s">
        <v>21061</v>
      </c>
      <c r="E8165" s="49" t="s">
        <v>21062</v>
      </c>
      <c r="F8165" s="50" t="s">
        <v>21063</v>
      </c>
      <c r="G8165" s="217">
        <v>2841633.76</v>
      </c>
      <c r="H8165" s="212">
        <v>0</v>
      </c>
      <c r="I8165" s="212">
        <v>2841633.76</v>
      </c>
    </row>
    <row r="8166" spans="1:9" ht="51" customHeight="1" x14ac:dyDescent="0.25">
      <c r="A8166" s="200">
        <v>43795</v>
      </c>
      <c r="B8166" s="37" t="s">
        <v>2581</v>
      </c>
      <c r="C8166" s="23">
        <v>78</v>
      </c>
      <c r="D8166" s="49" t="s">
        <v>21064</v>
      </c>
      <c r="E8166" s="49" t="s">
        <v>21065</v>
      </c>
      <c r="F8166" s="50" t="s">
        <v>21066</v>
      </c>
      <c r="G8166" s="217">
        <v>5730027.2000000002</v>
      </c>
      <c r="H8166" s="212">
        <v>0</v>
      </c>
      <c r="I8166" s="212">
        <v>5730027.2000000002</v>
      </c>
    </row>
    <row r="8167" spans="1:9" ht="51" customHeight="1" x14ac:dyDescent="0.25">
      <c r="A8167" s="200">
        <v>43795</v>
      </c>
      <c r="B8167" s="37" t="s">
        <v>2581</v>
      </c>
      <c r="C8167" s="23">
        <v>78</v>
      </c>
      <c r="D8167" s="49" t="s">
        <v>21067</v>
      </c>
      <c r="E8167" s="49" t="s">
        <v>21068</v>
      </c>
      <c r="F8167" s="50" t="s">
        <v>21069</v>
      </c>
      <c r="G8167" s="217">
        <v>1029618.39</v>
      </c>
      <c r="H8167" s="212">
        <v>0</v>
      </c>
      <c r="I8167" s="212">
        <v>1029618.39</v>
      </c>
    </row>
    <row r="8168" spans="1:9" ht="51" customHeight="1" x14ac:dyDescent="0.25">
      <c r="A8168" s="200">
        <v>43795</v>
      </c>
      <c r="B8168" s="37" t="s">
        <v>2581</v>
      </c>
      <c r="C8168" s="23">
        <v>78</v>
      </c>
      <c r="D8168" s="49" t="s">
        <v>21070</v>
      </c>
      <c r="E8168" s="49" t="s">
        <v>21071</v>
      </c>
      <c r="F8168" s="50" t="s">
        <v>21072</v>
      </c>
      <c r="G8168" s="217">
        <v>1742852.1</v>
      </c>
      <c r="H8168" s="212">
        <v>0</v>
      </c>
      <c r="I8168" s="212">
        <v>1742852.1</v>
      </c>
    </row>
    <row r="8169" spans="1:9" ht="51" customHeight="1" x14ac:dyDescent="0.25">
      <c r="A8169" s="200">
        <v>43795</v>
      </c>
      <c r="B8169" s="37" t="s">
        <v>2581</v>
      </c>
      <c r="C8169" s="23">
        <v>78</v>
      </c>
      <c r="D8169" s="49" t="s">
        <v>21073</v>
      </c>
      <c r="E8169" s="49" t="s">
        <v>21074</v>
      </c>
      <c r="F8169" s="50" t="s">
        <v>21075</v>
      </c>
      <c r="G8169" s="217">
        <v>2517939</v>
      </c>
      <c r="H8169" s="212">
        <v>0</v>
      </c>
      <c r="I8169" s="212">
        <v>2517939</v>
      </c>
    </row>
    <row r="8170" spans="1:9" ht="51" customHeight="1" x14ac:dyDescent="0.25">
      <c r="A8170" s="200">
        <v>43795</v>
      </c>
      <c r="B8170" s="37" t="s">
        <v>2581</v>
      </c>
      <c r="C8170" s="23">
        <v>78</v>
      </c>
      <c r="D8170" s="49" t="s">
        <v>21076</v>
      </c>
      <c r="E8170" s="49" t="s">
        <v>21077</v>
      </c>
      <c r="F8170" s="50" t="s">
        <v>21078</v>
      </c>
      <c r="G8170" s="217">
        <v>3205529.7</v>
      </c>
      <c r="H8170" s="212">
        <v>0</v>
      </c>
      <c r="I8170" s="212">
        <v>3205529.7</v>
      </c>
    </row>
    <row r="8171" spans="1:9" ht="51" customHeight="1" x14ac:dyDescent="0.25">
      <c r="A8171" s="200">
        <v>43795</v>
      </c>
      <c r="B8171" s="37" t="s">
        <v>2581</v>
      </c>
      <c r="C8171" s="23">
        <v>78</v>
      </c>
      <c r="D8171" s="49" t="s">
        <v>21079</v>
      </c>
      <c r="E8171" s="49" t="s">
        <v>21080</v>
      </c>
      <c r="F8171" s="50" t="s">
        <v>21081</v>
      </c>
      <c r="G8171" s="217">
        <v>3308352.9</v>
      </c>
      <c r="H8171" s="212">
        <v>0</v>
      </c>
      <c r="I8171" s="212">
        <v>3308352.9</v>
      </c>
    </row>
    <row r="8172" spans="1:9" ht="51" customHeight="1" x14ac:dyDescent="0.25">
      <c r="A8172" s="200">
        <v>43795</v>
      </c>
      <c r="B8172" s="37" t="s">
        <v>2581</v>
      </c>
      <c r="C8172" s="23">
        <v>78</v>
      </c>
      <c r="D8172" s="49" t="s">
        <v>21082</v>
      </c>
      <c r="E8172" s="49" t="s">
        <v>21083</v>
      </c>
      <c r="F8172" s="50" t="s">
        <v>21084</v>
      </c>
      <c r="G8172" s="217">
        <v>1571514</v>
      </c>
      <c r="H8172" s="212">
        <v>0</v>
      </c>
      <c r="I8172" s="212">
        <v>1571514</v>
      </c>
    </row>
    <row r="8173" spans="1:9" ht="51" customHeight="1" x14ac:dyDescent="0.25">
      <c r="A8173" s="200">
        <v>43795</v>
      </c>
      <c r="B8173" s="37" t="s">
        <v>2581</v>
      </c>
      <c r="C8173" s="23">
        <v>78</v>
      </c>
      <c r="D8173" s="49" t="s">
        <v>21085</v>
      </c>
      <c r="E8173" s="49" t="s">
        <v>21086</v>
      </c>
      <c r="F8173" s="50" t="s">
        <v>21087</v>
      </c>
      <c r="G8173" s="217">
        <v>2205628.2000000002</v>
      </c>
      <c r="H8173" s="212">
        <v>0</v>
      </c>
      <c r="I8173" s="212">
        <v>2205628.2000000002</v>
      </c>
    </row>
    <row r="8174" spans="1:9" ht="51" customHeight="1" x14ac:dyDescent="0.25">
      <c r="A8174" s="200">
        <v>43795</v>
      </c>
      <c r="B8174" s="37" t="s">
        <v>2581</v>
      </c>
      <c r="C8174" s="23">
        <v>78</v>
      </c>
      <c r="D8174" s="49" t="s">
        <v>21088</v>
      </c>
      <c r="E8174" s="49" t="s">
        <v>21089</v>
      </c>
      <c r="F8174" s="50" t="s">
        <v>21090</v>
      </c>
      <c r="G8174" s="217">
        <v>1061488.2</v>
      </c>
      <c r="H8174" s="212">
        <v>0</v>
      </c>
      <c r="I8174" s="212">
        <v>1061488.2</v>
      </c>
    </row>
    <row r="8175" spans="1:9" ht="51" customHeight="1" x14ac:dyDescent="0.25">
      <c r="A8175" s="200">
        <v>43795</v>
      </c>
      <c r="B8175" s="37" t="s">
        <v>2581</v>
      </c>
      <c r="C8175" s="23">
        <v>78</v>
      </c>
      <c r="D8175" s="49" t="s">
        <v>21091</v>
      </c>
      <c r="E8175" s="49" t="s">
        <v>21092</v>
      </c>
      <c r="F8175" s="50" t="s">
        <v>21093</v>
      </c>
      <c r="G8175" s="217">
        <v>3962657.06</v>
      </c>
      <c r="H8175" s="212">
        <v>0</v>
      </c>
      <c r="I8175" s="212">
        <v>3962657.06</v>
      </c>
    </row>
    <row r="8176" spans="1:9" ht="51" customHeight="1" x14ac:dyDescent="0.25">
      <c r="A8176" s="200">
        <v>43795</v>
      </c>
      <c r="B8176" s="37" t="s">
        <v>2581</v>
      </c>
      <c r="C8176" s="23">
        <v>78</v>
      </c>
      <c r="D8176" s="49" t="s">
        <v>21094</v>
      </c>
      <c r="E8176" s="49" t="s">
        <v>21095</v>
      </c>
      <c r="F8176" s="50" t="s">
        <v>21096</v>
      </c>
      <c r="G8176" s="217">
        <v>1409896.4</v>
      </c>
      <c r="H8176" s="212">
        <v>0</v>
      </c>
      <c r="I8176" s="212">
        <v>1409896.4</v>
      </c>
    </row>
    <row r="8177" spans="1:9" ht="51" customHeight="1" x14ac:dyDescent="0.25">
      <c r="A8177" s="200">
        <v>43795</v>
      </c>
      <c r="B8177" s="37" t="s">
        <v>2581</v>
      </c>
      <c r="C8177" s="23">
        <v>78</v>
      </c>
      <c r="D8177" s="49" t="s">
        <v>21097</v>
      </c>
      <c r="E8177" s="49" t="s">
        <v>21098</v>
      </c>
      <c r="F8177" s="50" t="s">
        <v>21099</v>
      </c>
      <c r="G8177" s="217">
        <v>5127106.59</v>
      </c>
      <c r="H8177" s="212">
        <v>0</v>
      </c>
      <c r="I8177" s="212">
        <v>5127106.59</v>
      </c>
    </row>
    <row r="8178" spans="1:9" ht="51" customHeight="1" x14ac:dyDescent="0.25">
      <c r="A8178" s="200">
        <v>43795</v>
      </c>
      <c r="B8178" s="37" t="s">
        <v>2572</v>
      </c>
      <c r="C8178" s="23">
        <v>83</v>
      </c>
      <c r="D8178" s="49" t="s">
        <v>21100</v>
      </c>
      <c r="E8178" s="49" t="s">
        <v>4391</v>
      </c>
      <c r="F8178" s="50" t="s">
        <v>21101</v>
      </c>
      <c r="G8178" s="217">
        <v>7097500</v>
      </c>
      <c r="H8178" s="212">
        <v>835000</v>
      </c>
      <c r="I8178" s="212">
        <v>7932500</v>
      </c>
    </row>
    <row r="8179" spans="1:9" ht="51" customHeight="1" x14ac:dyDescent="0.25">
      <c r="A8179" s="200">
        <v>43795</v>
      </c>
      <c r="B8179" s="37" t="s">
        <v>2572</v>
      </c>
      <c r="C8179" s="23">
        <v>85</v>
      </c>
      <c r="D8179" s="49" t="s">
        <v>21102</v>
      </c>
      <c r="E8179" s="49" t="s">
        <v>21103</v>
      </c>
      <c r="F8179" s="50" t="s">
        <v>21104</v>
      </c>
      <c r="G8179" s="217">
        <v>1518936</v>
      </c>
      <c r="H8179" s="212">
        <v>0</v>
      </c>
      <c r="I8179" s="212">
        <v>1518936</v>
      </c>
    </row>
    <row r="8180" spans="1:9" ht="51" customHeight="1" x14ac:dyDescent="0.25">
      <c r="A8180" s="200">
        <v>43795</v>
      </c>
      <c r="B8180" s="37" t="s">
        <v>2572</v>
      </c>
      <c r="C8180" s="23">
        <v>85</v>
      </c>
      <c r="D8180" s="49" t="s">
        <v>21105</v>
      </c>
      <c r="E8180" s="49" t="s">
        <v>3492</v>
      </c>
      <c r="F8180" s="50" t="s">
        <v>21106</v>
      </c>
      <c r="G8180" s="217">
        <v>1282416.8400000001</v>
      </c>
      <c r="H8180" s="212">
        <v>0</v>
      </c>
      <c r="I8180" s="212">
        <v>1282416.8400000001</v>
      </c>
    </row>
    <row r="8181" spans="1:9" ht="51" customHeight="1" x14ac:dyDescent="0.25">
      <c r="A8181" s="200">
        <v>43802</v>
      </c>
      <c r="B8181" s="37" t="s">
        <v>8437</v>
      </c>
      <c r="C8181" s="23">
        <v>45</v>
      </c>
      <c r="D8181" s="49" t="s">
        <v>21209</v>
      </c>
      <c r="E8181" s="49" t="s">
        <v>21210</v>
      </c>
      <c r="F8181" s="50" t="s">
        <v>21211</v>
      </c>
      <c r="G8181" s="217">
        <v>206910</v>
      </c>
      <c r="H8181" s="212">
        <v>0</v>
      </c>
      <c r="I8181" s="212">
        <v>206910</v>
      </c>
    </row>
    <row r="8182" spans="1:9" ht="51" customHeight="1" x14ac:dyDescent="0.25">
      <c r="A8182" s="200">
        <v>43802</v>
      </c>
      <c r="B8182" s="37" t="s">
        <v>8437</v>
      </c>
      <c r="C8182" s="23">
        <v>45</v>
      </c>
      <c r="D8182" s="49" t="s">
        <v>21212</v>
      </c>
      <c r="E8182" s="49" t="s">
        <v>21213</v>
      </c>
      <c r="F8182" s="50" t="s">
        <v>21214</v>
      </c>
      <c r="G8182" s="217">
        <v>231467.5</v>
      </c>
      <c r="H8182" s="212">
        <v>0</v>
      </c>
      <c r="I8182" s="212">
        <v>231467.5</v>
      </c>
    </row>
    <row r="8183" spans="1:9" ht="51" customHeight="1" x14ac:dyDescent="0.25">
      <c r="A8183" s="200">
        <v>43802</v>
      </c>
      <c r="B8183" s="37" t="s">
        <v>8437</v>
      </c>
      <c r="C8183" s="23">
        <v>45</v>
      </c>
      <c r="D8183" s="49" t="s">
        <v>21215</v>
      </c>
      <c r="E8183" s="49" t="s">
        <v>5765</v>
      </c>
      <c r="F8183" s="50" t="s">
        <v>21216</v>
      </c>
      <c r="G8183" s="217">
        <v>750048.75</v>
      </c>
      <c r="H8183" s="212">
        <v>0</v>
      </c>
      <c r="I8183" s="212">
        <v>750048.75</v>
      </c>
    </row>
    <row r="8184" spans="1:9" ht="51" customHeight="1" x14ac:dyDescent="0.25">
      <c r="A8184" s="200">
        <v>43802</v>
      </c>
      <c r="B8184" s="37" t="s">
        <v>2582</v>
      </c>
      <c r="C8184" s="23">
        <v>50</v>
      </c>
      <c r="D8184" s="49" t="s">
        <v>21217</v>
      </c>
      <c r="E8184" s="49" t="s">
        <v>2948</v>
      </c>
      <c r="F8184" s="50" t="s">
        <v>21218</v>
      </c>
      <c r="G8184" s="217">
        <v>13765333.5</v>
      </c>
      <c r="H8184" s="212">
        <v>809725.5</v>
      </c>
      <c r="I8184" s="212">
        <v>14575059</v>
      </c>
    </row>
    <row r="8185" spans="1:9" ht="51" customHeight="1" x14ac:dyDescent="0.25">
      <c r="A8185" s="200">
        <v>43802</v>
      </c>
      <c r="B8185" s="37" t="s">
        <v>8437</v>
      </c>
      <c r="C8185" s="23">
        <v>53</v>
      </c>
      <c r="D8185" s="49" t="s">
        <v>21219</v>
      </c>
      <c r="E8185" s="49" t="s">
        <v>21220</v>
      </c>
      <c r="F8185" s="50" t="s">
        <v>21221</v>
      </c>
      <c r="G8185" s="217">
        <v>1554063.2</v>
      </c>
      <c r="H8185" s="212">
        <v>0</v>
      </c>
      <c r="I8185" s="212">
        <v>1554063.2</v>
      </c>
    </row>
    <row r="8186" spans="1:9" ht="51" customHeight="1" x14ac:dyDescent="0.25">
      <c r="A8186" s="200">
        <v>43802</v>
      </c>
      <c r="B8186" s="37" t="s">
        <v>8437</v>
      </c>
      <c r="C8186" s="23">
        <v>55</v>
      </c>
      <c r="D8186" s="49" t="s">
        <v>21222</v>
      </c>
      <c r="E8186" s="49" t="s">
        <v>1739</v>
      </c>
      <c r="F8186" s="50" t="s">
        <v>21223</v>
      </c>
      <c r="G8186" s="217">
        <v>2210004</v>
      </c>
      <c r="H8186" s="212">
        <v>0</v>
      </c>
      <c r="I8186" s="212">
        <v>2210004</v>
      </c>
    </row>
    <row r="8187" spans="1:9" ht="51" customHeight="1" x14ac:dyDescent="0.25">
      <c r="A8187" s="200">
        <v>43802</v>
      </c>
      <c r="B8187" s="37" t="s">
        <v>2572</v>
      </c>
      <c r="C8187" s="23">
        <v>61</v>
      </c>
      <c r="D8187" s="49" t="s">
        <v>21224</v>
      </c>
      <c r="E8187" s="49" t="s">
        <v>21225</v>
      </c>
      <c r="F8187" s="50" t="s">
        <v>21226</v>
      </c>
      <c r="G8187" s="217">
        <v>12992125.9</v>
      </c>
      <c r="H8187" s="212">
        <v>1528485.4</v>
      </c>
      <c r="I8187" s="212">
        <v>14520611.300000001</v>
      </c>
    </row>
    <row r="8188" spans="1:9" ht="51" customHeight="1" x14ac:dyDescent="0.25">
      <c r="A8188" s="200">
        <v>43802</v>
      </c>
      <c r="B8188" s="37" t="s">
        <v>2572</v>
      </c>
      <c r="C8188" s="23">
        <v>61</v>
      </c>
      <c r="D8188" s="49" t="s">
        <v>21227</v>
      </c>
      <c r="E8188" s="49" t="s">
        <v>21228</v>
      </c>
      <c r="F8188" s="50" t="s">
        <v>21229</v>
      </c>
      <c r="G8188" s="217">
        <v>10137268.439999999</v>
      </c>
      <c r="H8188" s="212">
        <v>1192619.82</v>
      </c>
      <c r="I8188" s="212">
        <v>11329888.26</v>
      </c>
    </row>
    <row r="8189" spans="1:9" ht="51" customHeight="1" x14ac:dyDescent="0.25">
      <c r="A8189" s="200">
        <v>43802</v>
      </c>
      <c r="B8189" s="37" t="s">
        <v>8437</v>
      </c>
      <c r="C8189" s="23">
        <v>62</v>
      </c>
      <c r="D8189" s="49" t="s">
        <v>21230</v>
      </c>
      <c r="E8189" s="49" t="s">
        <v>21231</v>
      </c>
      <c r="F8189" s="50" t="s">
        <v>21232</v>
      </c>
      <c r="G8189" s="217">
        <v>379952.5</v>
      </c>
      <c r="H8189" s="212">
        <v>0</v>
      </c>
      <c r="I8189" s="212">
        <v>379952.5</v>
      </c>
    </row>
    <row r="8190" spans="1:9" ht="51" customHeight="1" x14ac:dyDescent="0.25">
      <c r="A8190" s="200">
        <v>43802</v>
      </c>
      <c r="B8190" s="37" t="s">
        <v>8437</v>
      </c>
      <c r="C8190" s="23">
        <v>62</v>
      </c>
      <c r="D8190" s="49" t="s">
        <v>21233</v>
      </c>
      <c r="E8190" s="49" t="s">
        <v>320</v>
      </c>
      <c r="F8190" s="50" t="s">
        <v>21234</v>
      </c>
      <c r="G8190" s="217">
        <v>608788.74</v>
      </c>
      <c r="H8190" s="212">
        <v>0</v>
      </c>
      <c r="I8190" s="212">
        <v>608788.74</v>
      </c>
    </row>
    <row r="8191" spans="1:9" ht="51" customHeight="1" x14ac:dyDescent="0.25">
      <c r="A8191" s="200">
        <v>43802</v>
      </c>
      <c r="B8191" s="37" t="s">
        <v>8437</v>
      </c>
      <c r="C8191" s="23">
        <v>62</v>
      </c>
      <c r="D8191" s="49" t="s">
        <v>21235</v>
      </c>
      <c r="E8191" s="49" t="s">
        <v>8537</v>
      </c>
      <c r="F8191" s="50" t="s">
        <v>21236</v>
      </c>
      <c r="G8191" s="217">
        <v>445683</v>
      </c>
      <c r="H8191" s="212">
        <v>0</v>
      </c>
      <c r="I8191" s="212">
        <v>445683</v>
      </c>
    </row>
    <row r="8192" spans="1:9" ht="51" customHeight="1" x14ac:dyDescent="0.25">
      <c r="A8192" s="200">
        <v>43802</v>
      </c>
      <c r="B8192" s="37" t="s">
        <v>8437</v>
      </c>
      <c r="C8192" s="23">
        <v>62</v>
      </c>
      <c r="D8192" s="49" t="s">
        <v>21237</v>
      </c>
      <c r="E8192" s="49" t="s">
        <v>15408</v>
      </c>
      <c r="F8192" s="50" t="s">
        <v>21238</v>
      </c>
      <c r="G8192" s="217">
        <v>515390.2</v>
      </c>
      <c r="H8192" s="212">
        <v>0</v>
      </c>
      <c r="I8192" s="212">
        <v>515390.2</v>
      </c>
    </row>
    <row r="8193" spans="1:9" ht="51" customHeight="1" x14ac:dyDescent="0.25">
      <c r="A8193" s="200">
        <v>43802</v>
      </c>
      <c r="B8193" s="37" t="s">
        <v>8437</v>
      </c>
      <c r="C8193" s="23">
        <v>62</v>
      </c>
      <c r="D8193" s="49" t="s">
        <v>21239</v>
      </c>
      <c r="E8193" s="49" t="s">
        <v>21240</v>
      </c>
      <c r="F8193" s="50" t="s">
        <v>21241</v>
      </c>
      <c r="G8193" s="217">
        <v>428188.75</v>
      </c>
      <c r="H8193" s="212">
        <v>0</v>
      </c>
      <c r="I8193" s="212">
        <v>428188.75</v>
      </c>
    </row>
    <row r="8194" spans="1:9" ht="51" customHeight="1" x14ac:dyDescent="0.25">
      <c r="A8194" s="200">
        <v>43802</v>
      </c>
      <c r="B8194" s="37" t="s">
        <v>8437</v>
      </c>
      <c r="C8194" s="23">
        <v>62</v>
      </c>
      <c r="D8194" s="49" t="s">
        <v>21242</v>
      </c>
      <c r="E8194" s="49" t="s">
        <v>21243</v>
      </c>
      <c r="F8194" s="50" t="s">
        <v>21244</v>
      </c>
      <c r="G8194" s="217">
        <v>1847276.9</v>
      </c>
      <c r="H8194" s="212">
        <v>0</v>
      </c>
      <c r="I8194" s="212">
        <v>1847276.9</v>
      </c>
    </row>
    <row r="8195" spans="1:9" ht="51" customHeight="1" x14ac:dyDescent="0.25">
      <c r="A8195" s="200">
        <v>43802</v>
      </c>
      <c r="B8195" s="37" t="s">
        <v>8437</v>
      </c>
      <c r="C8195" s="23">
        <v>62</v>
      </c>
      <c r="D8195" s="49" t="s">
        <v>21245</v>
      </c>
      <c r="E8195" s="49" t="s">
        <v>21246</v>
      </c>
      <c r="F8195" s="50" t="s">
        <v>21247</v>
      </c>
      <c r="G8195" s="217">
        <v>395242.75</v>
      </c>
      <c r="H8195" s="212">
        <v>0</v>
      </c>
      <c r="I8195" s="212">
        <v>395242.75</v>
      </c>
    </row>
    <row r="8196" spans="1:9" ht="51" customHeight="1" x14ac:dyDescent="0.25">
      <c r="A8196" s="200">
        <v>43802</v>
      </c>
      <c r="B8196" s="37" t="s">
        <v>8437</v>
      </c>
      <c r="C8196" s="23">
        <v>62</v>
      </c>
      <c r="D8196" s="49" t="s">
        <v>21248</v>
      </c>
      <c r="E8196" s="49" t="s">
        <v>11669</v>
      </c>
      <c r="F8196" s="50" t="s">
        <v>21249</v>
      </c>
      <c r="G8196" s="217">
        <v>2747048.5</v>
      </c>
      <c r="H8196" s="212">
        <v>0</v>
      </c>
      <c r="I8196" s="212">
        <v>2747048.5</v>
      </c>
    </row>
    <row r="8197" spans="1:9" ht="51" customHeight="1" x14ac:dyDescent="0.25">
      <c r="A8197" s="200">
        <v>43802</v>
      </c>
      <c r="B8197" s="37" t="s">
        <v>2580</v>
      </c>
      <c r="C8197" s="23">
        <v>66</v>
      </c>
      <c r="D8197" s="49" t="s">
        <v>21250</v>
      </c>
      <c r="E8197" s="49" t="s">
        <v>9528</v>
      </c>
      <c r="F8197" s="50" t="s">
        <v>21251</v>
      </c>
      <c r="G8197" s="217">
        <v>3331614.95</v>
      </c>
      <c r="H8197" s="212">
        <v>195977.35</v>
      </c>
      <c r="I8197" s="212">
        <v>3527592.3</v>
      </c>
    </row>
    <row r="8198" spans="1:9" ht="51" customHeight="1" x14ac:dyDescent="0.25">
      <c r="A8198" s="200">
        <v>43802</v>
      </c>
      <c r="B8198" s="37" t="s">
        <v>2580</v>
      </c>
      <c r="C8198" s="23">
        <v>66</v>
      </c>
      <c r="D8198" s="49" t="s">
        <v>21252</v>
      </c>
      <c r="E8198" s="49" t="s">
        <v>10480</v>
      </c>
      <c r="F8198" s="50" t="s">
        <v>21253</v>
      </c>
      <c r="G8198" s="217">
        <v>2379363.7799999998</v>
      </c>
      <c r="H8198" s="212">
        <v>139962.57</v>
      </c>
      <c r="I8198" s="212">
        <v>2519326.35</v>
      </c>
    </row>
    <row r="8199" spans="1:9" ht="51" customHeight="1" x14ac:dyDescent="0.25">
      <c r="A8199" s="200">
        <v>43802</v>
      </c>
      <c r="B8199" s="37" t="s">
        <v>2580</v>
      </c>
      <c r="C8199" s="23">
        <v>66</v>
      </c>
      <c r="D8199" s="49" t="s">
        <v>21254</v>
      </c>
      <c r="E8199" s="49" t="s">
        <v>21255</v>
      </c>
      <c r="F8199" s="50" t="s">
        <v>21256</v>
      </c>
      <c r="G8199" s="217">
        <v>2422408.79</v>
      </c>
      <c r="H8199" s="212">
        <v>142494.64000000001</v>
      </c>
      <c r="I8199" s="212">
        <v>2564903.4300000002</v>
      </c>
    </row>
    <row r="8200" spans="1:9" ht="51" customHeight="1" x14ac:dyDescent="0.25">
      <c r="A8200" s="200">
        <v>43802</v>
      </c>
      <c r="B8200" s="37" t="s">
        <v>2580</v>
      </c>
      <c r="C8200" s="23">
        <v>66</v>
      </c>
      <c r="D8200" s="49" t="s">
        <v>21257</v>
      </c>
      <c r="E8200" s="49" t="s">
        <v>10693</v>
      </c>
      <c r="F8200" s="50" t="s">
        <v>21258</v>
      </c>
      <c r="G8200" s="217">
        <v>7053846.5499999998</v>
      </c>
      <c r="H8200" s="212">
        <v>414932.15</v>
      </c>
      <c r="I8200" s="212">
        <v>7468778.7000000002</v>
      </c>
    </row>
    <row r="8201" spans="1:9" ht="51" customHeight="1" x14ac:dyDescent="0.25">
      <c r="A8201" s="200">
        <v>43802</v>
      </c>
      <c r="B8201" s="37" t="s">
        <v>2580</v>
      </c>
      <c r="C8201" s="23">
        <v>66</v>
      </c>
      <c r="D8201" s="49" t="s">
        <v>21259</v>
      </c>
      <c r="E8201" s="49" t="s">
        <v>21260</v>
      </c>
      <c r="F8201" s="50" t="s">
        <v>21261</v>
      </c>
      <c r="G8201" s="217">
        <v>2023160.65</v>
      </c>
      <c r="H8201" s="212">
        <v>238018.9</v>
      </c>
      <c r="I8201" s="212">
        <v>2261179.5499999998</v>
      </c>
    </row>
    <row r="8202" spans="1:9" ht="51" customHeight="1" x14ac:dyDescent="0.25">
      <c r="A8202" s="200">
        <v>43802</v>
      </c>
      <c r="B8202" s="37" t="s">
        <v>2580</v>
      </c>
      <c r="C8202" s="23">
        <v>66</v>
      </c>
      <c r="D8202" s="49" t="s">
        <v>21262</v>
      </c>
      <c r="E8202" s="49" t="s">
        <v>21263</v>
      </c>
      <c r="F8202" s="50" t="s">
        <v>21264</v>
      </c>
      <c r="G8202" s="217">
        <v>3777523.25</v>
      </c>
      <c r="H8202" s="212">
        <v>222207.25</v>
      </c>
      <c r="I8202" s="212">
        <v>3999730.5</v>
      </c>
    </row>
    <row r="8203" spans="1:9" ht="51" customHeight="1" x14ac:dyDescent="0.25">
      <c r="A8203" s="200">
        <v>43802</v>
      </c>
      <c r="B8203" s="37" t="s">
        <v>8437</v>
      </c>
      <c r="C8203" s="23">
        <v>68</v>
      </c>
      <c r="D8203" s="49" t="s">
        <v>21265</v>
      </c>
      <c r="E8203" s="49" t="s">
        <v>2587</v>
      </c>
      <c r="F8203" s="50" t="s">
        <v>21266</v>
      </c>
      <c r="G8203" s="217">
        <v>1999976.1</v>
      </c>
      <c r="H8203" s="212">
        <v>0</v>
      </c>
      <c r="I8203" s="212">
        <v>1999976.1</v>
      </c>
    </row>
    <row r="8204" spans="1:9" ht="51" customHeight="1" x14ac:dyDescent="0.25">
      <c r="A8204" s="200">
        <v>43802</v>
      </c>
      <c r="B8204" s="37" t="s">
        <v>8437</v>
      </c>
      <c r="C8204" s="23">
        <v>68</v>
      </c>
      <c r="D8204" s="49" t="s">
        <v>21267</v>
      </c>
      <c r="E8204" s="49" t="s">
        <v>21268</v>
      </c>
      <c r="F8204" s="50" t="s">
        <v>21269</v>
      </c>
      <c r="G8204" s="217">
        <v>1432888.42</v>
      </c>
      <c r="H8204" s="212">
        <v>0</v>
      </c>
      <c r="I8204" s="212">
        <v>1432888.42</v>
      </c>
    </row>
    <row r="8205" spans="1:9" ht="51" customHeight="1" x14ac:dyDescent="0.25">
      <c r="A8205" s="200">
        <v>43802</v>
      </c>
      <c r="B8205" s="37" t="s">
        <v>8437</v>
      </c>
      <c r="C8205" s="23">
        <v>68</v>
      </c>
      <c r="D8205" s="49" t="s">
        <v>21270</v>
      </c>
      <c r="E8205" s="49" t="s">
        <v>21271</v>
      </c>
      <c r="F8205" s="50" t="s">
        <v>21272</v>
      </c>
      <c r="G8205" s="217">
        <v>1131390.01</v>
      </c>
      <c r="H8205" s="212">
        <v>0</v>
      </c>
      <c r="I8205" s="212">
        <v>1131390.01</v>
      </c>
    </row>
    <row r="8206" spans="1:9" ht="51" customHeight="1" x14ac:dyDescent="0.25">
      <c r="A8206" s="200">
        <v>43802</v>
      </c>
      <c r="B8206" s="37" t="s">
        <v>8437</v>
      </c>
      <c r="C8206" s="23">
        <v>68</v>
      </c>
      <c r="D8206" s="49" t="s">
        <v>21273</v>
      </c>
      <c r="E8206" s="49" t="s">
        <v>21274</v>
      </c>
      <c r="F8206" s="50" t="s">
        <v>21275</v>
      </c>
      <c r="G8206" s="217">
        <v>3325000</v>
      </c>
      <c r="H8206" s="212">
        <v>0</v>
      </c>
      <c r="I8206" s="212">
        <v>3325000</v>
      </c>
    </row>
    <row r="8207" spans="1:9" ht="51" customHeight="1" x14ac:dyDescent="0.25">
      <c r="A8207" s="200">
        <v>43802</v>
      </c>
      <c r="B8207" s="37" t="s">
        <v>8437</v>
      </c>
      <c r="C8207" s="23">
        <v>68</v>
      </c>
      <c r="D8207" s="49" t="s">
        <v>21276</v>
      </c>
      <c r="E8207" s="49" t="s">
        <v>21277</v>
      </c>
      <c r="F8207" s="50" t="s">
        <v>21278</v>
      </c>
      <c r="G8207" s="217">
        <v>1999905.8</v>
      </c>
      <c r="H8207" s="212">
        <v>0</v>
      </c>
      <c r="I8207" s="212">
        <v>1999905.8</v>
      </c>
    </row>
    <row r="8208" spans="1:9" ht="51" customHeight="1" x14ac:dyDescent="0.25">
      <c r="A8208" s="200">
        <v>43802</v>
      </c>
      <c r="B8208" s="37" t="s">
        <v>8437</v>
      </c>
      <c r="C8208" s="23">
        <v>68</v>
      </c>
      <c r="D8208" s="49" t="s">
        <v>21279</v>
      </c>
      <c r="E8208" s="49" t="s">
        <v>21280</v>
      </c>
      <c r="F8208" s="50" t="s">
        <v>21281</v>
      </c>
      <c r="G8208" s="217">
        <v>1141578.8999999999</v>
      </c>
      <c r="H8208" s="212">
        <v>0</v>
      </c>
      <c r="I8208" s="212">
        <v>1141578.8999999999</v>
      </c>
    </row>
    <row r="8209" spans="1:9" ht="51" customHeight="1" x14ac:dyDescent="0.25">
      <c r="A8209" s="200">
        <v>43802</v>
      </c>
      <c r="B8209" s="37" t="s">
        <v>8437</v>
      </c>
      <c r="C8209" s="23">
        <v>68</v>
      </c>
      <c r="D8209" s="49" t="s">
        <v>21282</v>
      </c>
      <c r="E8209" s="49" t="s">
        <v>12822</v>
      </c>
      <c r="F8209" s="50" t="s">
        <v>21283</v>
      </c>
      <c r="G8209" s="217">
        <v>1424867.95</v>
      </c>
      <c r="H8209" s="212">
        <v>0</v>
      </c>
      <c r="I8209" s="212">
        <v>1424867.95</v>
      </c>
    </row>
    <row r="8210" spans="1:9" ht="51" customHeight="1" x14ac:dyDescent="0.25">
      <c r="A8210" s="200">
        <v>43802</v>
      </c>
      <c r="B8210" s="37" t="s">
        <v>8437</v>
      </c>
      <c r="C8210" s="23">
        <v>68</v>
      </c>
      <c r="D8210" s="49" t="s">
        <v>21284</v>
      </c>
      <c r="E8210" s="49" t="s">
        <v>21285</v>
      </c>
      <c r="F8210" s="50" t="s">
        <v>21286</v>
      </c>
      <c r="G8210" s="217">
        <v>1140000</v>
      </c>
      <c r="H8210" s="212">
        <v>0</v>
      </c>
      <c r="I8210" s="212">
        <v>1140000</v>
      </c>
    </row>
    <row r="8211" spans="1:9" ht="51" customHeight="1" x14ac:dyDescent="0.25">
      <c r="A8211" s="200">
        <v>43802</v>
      </c>
      <c r="B8211" s="37" t="s">
        <v>8437</v>
      </c>
      <c r="C8211" s="23">
        <v>69</v>
      </c>
      <c r="D8211" s="49" t="s">
        <v>21287</v>
      </c>
      <c r="E8211" s="49" t="s">
        <v>3659</v>
      </c>
      <c r="F8211" s="50" t="s">
        <v>21288</v>
      </c>
      <c r="G8211" s="217">
        <v>6650000</v>
      </c>
      <c r="H8211" s="212">
        <v>0</v>
      </c>
      <c r="I8211" s="212">
        <v>6650000</v>
      </c>
    </row>
    <row r="8212" spans="1:9" ht="51" customHeight="1" x14ac:dyDescent="0.25">
      <c r="A8212" s="200">
        <v>43802</v>
      </c>
      <c r="B8212" s="37" t="s">
        <v>2581</v>
      </c>
      <c r="C8212" s="23">
        <v>78</v>
      </c>
      <c r="D8212" s="49" t="s">
        <v>21289</v>
      </c>
      <c r="E8212" s="49" t="s">
        <v>21290</v>
      </c>
      <c r="F8212" s="50" t="s">
        <v>21291</v>
      </c>
      <c r="G8212" s="217">
        <v>6362060.1100000003</v>
      </c>
      <c r="H8212" s="212">
        <v>0</v>
      </c>
      <c r="I8212" s="212">
        <v>6362060.1100000003</v>
      </c>
    </row>
    <row r="8213" spans="1:9" ht="51" customHeight="1" x14ac:dyDescent="0.25">
      <c r="A8213" s="200">
        <v>43802</v>
      </c>
      <c r="B8213" s="37" t="s">
        <v>2581</v>
      </c>
      <c r="C8213" s="23">
        <v>78</v>
      </c>
      <c r="D8213" s="49" t="s">
        <v>21292</v>
      </c>
      <c r="E8213" s="49" t="s">
        <v>19113</v>
      </c>
      <c r="F8213" s="50" t="s">
        <v>21293</v>
      </c>
      <c r="G8213" s="217">
        <v>6869455.7999999998</v>
      </c>
      <c r="H8213" s="212">
        <v>0</v>
      </c>
      <c r="I8213" s="212">
        <v>6869455.7999999998</v>
      </c>
    </row>
    <row r="8214" spans="1:9" ht="51" customHeight="1" x14ac:dyDescent="0.25">
      <c r="A8214" s="200">
        <v>43802</v>
      </c>
      <c r="B8214" s="37" t="s">
        <v>2581</v>
      </c>
      <c r="C8214" s="23">
        <v>78</v>
      </c>
      <c r="D8214" s="49" t="s">
        <v>21294</v>
      </c>
      <c r="E8214" s="49" t="s">
        <v>21295</v>
      </c>
      <c r="F8214" s="50" t="s">
        <v>21296</v>
      </c>
      <c r="G8214" s="217">
        <v>4082634.77</v>
      </c>
      <c r="H8214" s="212">
        <v>0</v>
      </c>
      <c r="I8214" s="212">
        <v>4082634.77</v>
      </c>
    </row>
    <row r="8215" spans="1:9" ht="51" customHeight="1" x14ac:dyDescent="0.25">
      <c r="A8215" s="200">
        <v>43802</v>
      </c>
      <c r="B8215" s="37" t="s">
        <v>2581</v>
      </c>
      <c r="C8215" s="23">
        <v>78</v>
      </c>
      <c r="D8215" s="49" t="s">
        <v>21297</v>
      </c>
      <c r="E8215" s="49" t="s">
        <v>21298</v>
      </c>
      <c r="F8215" s="50" t="s">
        <v>21299</v>
      </c>
      <c r="G8215" s="217">
        <v>1600389.6</v>
      </c>
      <c r="H8215" s="212">
        <v>0</v>
      </c>
      <c r="I8215" s="212">
        <v>1600389.6</v>
      </c>
    </row>
    <row r="8216" spans="1:9" ht="51" customHeight="1" x14ac:dyDescent="0.25">
      <c r="A8216" s="200">
        <v>43802</v>
      </c>
      <c r="B8216" s="37" t="s">
        <v>2581</v>
      </c>
      <c r="C8216" s="23">
        <v>78</v>
      </c>
      <c r="D8216" s="49" t="s">
        <v>21300</v>
      </c>
      <c r="E8216" s="49" t="s">
        <v>21301</v>
      </c>
      <c r="F8216" s="50" t="s">
        <v>21302</v>
      </c>
      <c r="G8216" s="217">
        <v>2517547.36</v>
      </c>
      <c r="H8216" s="212">
        <v>0</v>
      </c>
      <c r="I8216" s="212">
        <v>2517547.36</v>
      </c>
    </row>
    <row r="8217" spans="1:9" ht="51" customHeight="1" x14ac:dyDescent="0.25">
      <c r="A8217" s="200">
        <v>43802</v>
      </c>
      <c r="B8217" s="37" t="s">
        <v>2572</v>
      </c>
      <c r="C8217" s="23">
        <v>83</v>
      </c>
      <c r="D8217" s="49" t="s">
        <v>21303</v>
      </c>
      <c r="E8217" s="49" t="s">
        <v>4841</v>
      </c>
      <c r="F8217" s="50" t="s">
        <v>21304</v>
      </c>
      <c r="G8217" s="217">
        <v>8681728.5600000005</v>
      </c>
      <c r="H8217" s="212">
        <v>510689.91</v>
      </c>
      <c r="I8217" s="212">
        <v>9192418.4700000007</v>
      </c>
    </row>
    <row r="8218" spans="1:9" ht="51" customHeight="1" x14ac:dyDescent="0.25">
      <c r="A8218" s="200">
        <v>43809</v>
      </c>
      <c r="B8218" s="37" t="s">
        <v>8437</v>
      </c>
      <c r="C8218" s="23">
        <v>68</v>
      </c>
      <c r="D8218" s="49" t="s">
        <v>21305</v>
      </c>
      <c r="E8218" s="49" t="s">
        <v>2958</v>
      </c>
      <c r="F8218" s="50" t="s">
        <v>21306</v>
      </c>
      <c r="G8218" s="217">
        <v>4750000</v>
      </c>
      <c r="H8218" s="212">
        <v>0</v>
      </c>
      <c r="I8218" s="212">
        <v>4750000</v>
      </c>
    </row>
    <row r="8219" spans="1:9" ht="51" customHeight="1" x14ac:dyDescent="0.25">
      <c r="A8219" s="200">
        <v>43809</v>
      </c>
      <c r="B8219" s="37" t="s">
        <v>8437</v>
      </c>
      <c r="C8219" s="23">
        <v>68</v>
      </c>
      <c r="D8219" s="49" t="s">
        <v>21307</v>
      </c>
      <c r="E8219" s="49" t="s">
        <v>21308</v>
      </c>
      <c r="F8219" s="50" t="s">
        <v>21309</v>
      </c>
      <c r="G8219" s="217">
        <v>1540641.58</v>
      </c>
      <c r="H8219" s="212">
        <v>0</v>
      </c>
      <c r="I8219" s="212">
        <v>1540641.58</v>
      </c>
    </row>
    <row r="8220" spans="1:9" ht="51" customHeight="1" x14ac:dyDescent="0.25">
      <c r="A8220" s="200">
        <v>43815</v>
      </c>
      <c r="B8220" s="37" t="s">
        <v>2574</v>
      </c>
      <c r="C8220" s="23">
        <v>8</v>
      </c>
      <c r="D8220" s="49" t="s">
        <v>21384</v>
      </c>
      <c r="E8220" s="49" t="s">
        <v>20677</v>
      </c>
      <c r="F8220" s="50" t="s">
        <v>21385</v>
      </c>
      <c r="G8220" s="217" t="s">
        <v>21386</v>
      </c>
      <c r="H8220" s="212" t="s">
        <v>21387</v>
      </c>
      <c r="I8220" s="212" t="s">
        <v>21388</v>
      </c>
    </row>
    <row r="8221" spans="1:9" ht="51" customHeight="1" x14ac:dyDescent="0.25">
      <c r="A8221" s="200">
        <v>43815</v>
      </c>
      <c r="B8221" s="37" t="s">
        <v>2582</v>
      </c>
      <c r="C8221" s="23">
        <v>50</v>
      </c>
      <c r="D8221" s="49" t="s">
        <v>21310</v>
      </c>
      <c r="E8221" s="49" t="s">
        <v>429</v>
      </c>
      <c r="F8221" s="50" t="s">
        <v>21311</v>
      </c>
      <c r="G8221" s="217">
        <v>4612030.5999999996</v>
      </c>
      <c r="H8221" s="212">
        <v>271295.92</v>
      </c>
      <c r="I8221" s="212">
        <v>4883326.5199999996</v>
      </c>
    </row>
    <row r="8222" spans="1:9" ht="51" customHeight="1" x14ac:dyDescent="0.25">
      <c r="A8222" s="200">
        <v>43815</v>
      </c>
      <c r="B8222" s="37" t="s">
        <v>8437</v>
      </c>
      <c r="C8222" s="23">
        <v>53</v>
      </c>
      <c r="D8222" s="49" t="s">
        <v>21312</v>
      </c>
      <c r="E8222" s="49" t="s">
        <v>498</v>
      </c>
      <c r="F8222" s="50" t="s">
        <v>21313</v>
      </c>
      <c r="G8222" s="217">
        <v>1288769.05</v>
      </c>
      <c r="H8222" s="212">
        <v>0</v>
      </c>
      <c r="I8222" s="212">
        <v>1288769.05</v>
      </c>
    </row>
    <row r="8223" spans="1:9" ht="51" customHeight="1" x14ac:dyDescent="0.25">
      <c r="A8223" s="200">
        <v>43815</v>
      </c>
      <c r="B8223" s="37" t="s">
        <v>8437</v>
      </c>
      <c r="C8223" s="23">
        <v>53</v>
      </c>
      <c r="D8223" s="49" t="s">
        <v>21314</v>
      </c>
      <c r="E8223" s="49" t="s">
        <v>21315</v>
      </c>
      <c r="F8223" s="50" t="s">
        <v>21316</v>
      </c>
      <c r="G8223" s="217">
        <v>3011010.1</v>
      </c>
      <c r="H8223" s="212">
        <v>0</v>
      </c>
      <c r="I8223" s="212">
        <v>3011010.1</v>
      </c>
    </row>
    <row r="8224" spans="1:9" ht="51" customHeight="1" x14ac:dyDescent="0.25">
      <c r="A8224" s="200">
        <v>43815</v>
      </c>
      <c r="B8224" s="37" t="s">
        <v>8437</v>
      </c>
      <c r="C8224" s="23">
        <v>62</v>
      </c>
      <c r="D8224" s="49" t="s">
        <v>21248</v>
      </c>
      <c r="E8224" s="49" t="s">
        <v>11669</v>
      </c>
      <c r="F8224" s="50" t="s">
        <v>21249</v>
      </c>
      <c r="G8224" s="217">
        <v>2747048.5</v>
      </c>
      <c r="H8224" s="212">
        <v>0</v>
      </c>
      <c r="I8224" s="212">
        <v>2747048.5</v>
      </c>
    </row>
    <row r="8225" spans="1:9" ht="51" customHeight="1" x14ac:dyDescent="0.25">
      <c r="A8225" s="200">
        <v>43815</v>
      </c>
      <c r="B8225" s="37" t="s">
        <v>8437</v>
      </c>
      <c r="C8225" s="23">
        <v>62</v>
      </c>
      <c r="D8225" s="49" t="s">
        <v>21317</v>
      </c>
      <c r="E8225" s="49" t="s">
        <v>21318</v>
      </c>
      <c r="F8225" s="50" t="s">
        <v>21319</v>
      </c>
      <c r="G8225" s="217">
        <v>3515000</v>
      </c>
      <c r="H8225" s="212">
        <v>0</v>
      </c>
      <c r="I8225" s="212">
        <v>3515000</v>
      </c>
    </row>
    <row r="8226" spans="1:9" ht="51" customHeight="1" x14ac:dyDescent="0.25">
      <c r="A8226" s="200">
        <v>43815</v>
      </c>
      <c r="B8226" s="37" t="s">
        <v>8437</v>
      </c>
      <c r="C8226" s="23">
        <v>62</v>
      </c>
      <c r="D8226" s="49" t="s">
        <v>21320</v>
      </c>
      <c r="E8226" s="49" t="s">
        <v>10319</v>
      </c>
      <c r="F8226" s="50" t="s">
        <v>21321</v>
      </c>
      <c r="G8226" s="217">
        <v>304000</v>
      </c>
      <c r="H8226" s="212">
        <v>0</v>
      </c>
      <c r="I8226" s="212">
        <v>304000</v>
      </c>
    </row>
    <row r="8227" spans="1:9" ht="51" customHeight="1" x14ac:dyDescent="0.25">
      <c r="A8227" s="200">
        <v>43815</v>
      </c>
      <c r="B8227" s="37" t="s">
        <v>8437</v>
      </c>
      <c r="C8227" s="23">
        <v>62</v>
      </c>
      <c r="D8227" s="49" t="s">
        <v>21322</v>
      </c>
      <c r="E8227" s="49" t="s">
        <v>21323</v>
      </c>
      <c r="F8227" s="50" t="s">
        <v>21324</v>
      </c>
      <c r="G8227" s="217">
        <v>1196191.1299999999</v>
      </c>
      <c r="H8227" s="212">
        <v>0</v>
      </c>
      <c r="I8227" s="212">
        <v>1196191.1299999999</v>
      </c>
    </row>
    <row r="8228" spans="1:9" ht="51" customHeight="1" x14ac:dyDescent="0.25">
      <c r="A8228" s="200">
        <v>43815</v>
      </c>
      <c r="B8228" s="37" t="s">
        <v>8437</v>
      </c>
      <c r="C8228" s="23">
        <v>62</v>
      </c>
      <c r="D8228" s="49" t="s">
        <v>21325</v>
      </c>
      <c r="E8228" s="49" t="s">
        <v>21326</v>
      </c>
      <c r="F8228" s="50" t="s">
        <v>21327</v>
      </c>
      <c r="G8228" s="217">
        <v>635673.5</v>
      </c>
      <c r="H8228" s="212">
        <v>0</v>
      </c>
      <c r="I8228" s="212">
        <v>635673.5</v>
      </c>
    </row>
    <row r="8229" spans="1:9" ht="51" customHeight="1" x14ac:dyDescent="0.25">
      <c r="A8229" s="200">
        <v>43815</v>
      </c>
      <c r="B8229" s="37" t="s">
        <v>8437</v>
      </c>
      <c r="C8229" s="23">
        <v>62</v>
      </c>
      <c r="D8229" s="49" t="s">
        <v>21328</v>
      </c>
      <c r="E8229" s="49" t="s">
        <v>21329</v>
      </c>
      <c r="F8229" s="50" t="s">
        <v>21330</v>
      </c>
      <c r="G8229" s="217">
        <v>1162987.33</v>
      </c>
      <c r="H8229" s="212">
        <v>0</v>
      </c>
      <c r="I8229" s="212">
        <v>1162987.33</v>
      </c>
    </row>
    <row r="8230" spans="1:9" ht="51" customHeight="1" x14ac:dyDescent="0.25">
      <c r="A8230" s="200">
        <v>43815</v>
      </c>
      <c r="B8230" s="37" t="s">
        <v>8437</v>
      </c>
      <c r="C8230" s="23">
        <v>62</v>
      </c>
      <c r="D8230" s="49" t="s">
        <v>21331</v>
      </c>
      <c r="E8230" s="49" t="s">
        <v>21332</v>
      </c>
      <c r="F8230" s="50" t="s">
        <v>21333</v>
      </c>
      <c r="G8230" s="217">
        <v>1051767.8</v>
      </c>
      <c r="H8230" s="212">
        <v>0</v>
      </c>
      <c r="I8230" s="212">
        <v>1051767.8</v>
      </c>
    </row>
    <row r="8231" spans="1:9" ht="51" customHeight="1" x14ac:dyDescent="0.25">
      <c r="A8231" s="200">
        <v>43815</v>
      </c>
      <c r="B8231" s="37" t="s">
        <v>8437</v>
      </c>
      <c r="C8231" s="23">
        <v>62</v>
      </c>
      <c r="D8231" s="49" t="s">
        <v>21334</v>
      </c>
      <c r="E8231" s="49" t="s">
        <v>21335</v>
      </c>
      <c r="F8231" s="50" t="s">
        <v>21336</v>
      </c>
      <c r="G8231" s="217">
        <v>932698.6</v>
      </c>
      <c r="H8231" s="212">
        <v>0</v>
      </c>
      <c r="I8231" s="212">
        <v>932698.6</v>
      </c>
    </row>
    <row r="8232" spans="1:9" ht="51" customHeight="1" x14ac:dyDescent="0.25">
      <c r="A8232" s="200">
        <v>43815</v>
      </c>
      <c r="B8232" s="37" t="s">
        <v>8437</v>
      </c>
      <c r="C8232" s="23">
        <v>62</v>
      </c>
      <c r="D8232" s="49" t="s">
        <v>21337</v>
      </c>
      <c r="E8232" s="49" t="s">
        <v>15359</v>
      </c>
      <c r="F8232" s="50" t="s">
        <v>21338</v>
      </c>
      <c r="G8232" s="217">
        <v>2185000</v>
      </c>
      <c r="H8232" s="212">
        <v>0</v>
      </c>
      <c r="I8232" s="212">
        <v>2185000</v>
      </c>
    </row>
    <row r="8233" spans="1:9" ht="51" customHeight="1" x14ac:dyDescent="0.25">
      <c r="A8233" s="200">
        <v>43815</v>
      </c>
      <c r="B8233" s="37" t="s">
        <v>8437</v>
      </c>
      <c r="C8233" s="23">
        <v>62</v>
      </c>
      <c r="D8233" s="49" t="s">
        <v>21339</v>
      </c>
      <c r="E8233" s="49" t="s">
        <v>10319</v>
      </c>
      <c r="F8233" s="50" t="s">
        <v>21340</v>
      </c>
      <c r="G8233" s="217">
        <v>332500</v>
      </c>
      <c r="H8233" s="212">
        <v>0</v>
      </c>
      <c r="I8233" s="212">
        <v>332500</v>
      </c>
    </row>
    <row r="8234" spans="1:9" ht="51" customHeight="1" x14ac:dyDescent="0.25">
      <c r="A8234" s="200">
        <v>43815</v>
      </c>
      <c r="B8234" s="37" t="s">
        <v>2580</v>
      </c>
      <c r="C8234" s="23">
        <v>66</v>
      </c>
      <c r="D8234" s="49" t="s">
        <v>21341</v>
      </c>
      <c r="E8234" s="49" t="s">
        <v>21342</v>
      </c>
      <c r="F8234" s="50" t="s">
        <v>21343</v>
      </c>
      <c r="G8234" s="217">
        <v>13514853.73</v>
      </c>
      <c r="H8234" s="212">
        <v>0</v>
      </c>
      <c r="I8234" s="212">
        <v>13514853.73</v>
      </c>
    </row>
    <row r="8235" spans="1:9" ht="51" customHeight="1" x14ac:dyDescent="0.25">
      <c r="A8235" s="200">
        <v>43815</v>
      </c>
      <c r="B8235" s="37" t="s">
        <v>2580</v>
      </c>
      <c r="C8235" s="23">
        <v>66</v>
      </c>
      <c r="D8235" s="49" t="s">
        <v>21344</v>
      </c>
      <c r="E8235" s="49" t="s">
        <v>21345</v>
      </c>
      <c r="F8235" s="50" t="s">
        <v>21346</v>
      </c>
      <c r="G8235" s="217">
        <v>1696958.14</v>
      </c>
      <c r="H8235" s="212">
        <v>99821.07</v>
      </c>
      <c r="I8235" s="212">
        <v>1796779.21</v>
      </c>
    </row>
    <row r="8236" spans="1:9" ht="51" customHeight="1" x14ac:dyDescent="0.25">
      <c r="A8236" s="200">
        <v>43815</v>
      </c>
      <c r="B8236" s="37" t="s">
        <v>8437</v>
      </c>
      <c r="C8236" s="23">
        <v>68</v>
      </c>
      <c r="D8236" s="49" t="s">
        <v>21347</v>
      </c>
      <c r="E8236" s="49" t="s">
        <v>21348</v>
      </c>
      <c r="F8236" s="50" t="s">
        <v>21349</v>
      </c>
      <c r="G8236" s="217">
        <v>524005.75</v>
      </c>
      <c r="H8236" s="212">
        <v>0</v>
      </c>
      <c r="I8236" s="212">
        <v>524005.75</v>
      </c>
    </row>
    <row r="8237" spans="1:9" ht="51" customHeight="1" x14ac:dyDescent="0.25">
      <c r="A8237" s="200">
        <v>43815</v>
      </c>
      <c r="B8237" s="37" t="s">
        <v>8437</v>
      </c>
      <c r="C8237" s="23">
        <v>68</v>
      </c>
      <c r="D8237" s="49" t="s">
        <v>21350</v>
      </c>
      <c r="E8237" s="49" t="s">
        <v>568</v>
      </c>
      <c r="F8237" s="50" t="s">
        <v>21351</v>
      </c>
      <c r="G8237" s="217">
        <v>1273902.82</v>
      </c>
      <c r="H8237" s="212">
        <v>0</v>
      </c>
      <c r="I8237" s="212">
        <v>1273902.82</v>
      </c>
    </row>
    <row r="8238" spans="1:9" ht="51" customHeight="1" x14ac:dyDescent="0.25">
      <c r="A8238" s="200">
        <v>43815</v>
      </c>
      <c r="B8238" s="37" t="s">
        <v>8437</v>
      </c>
      <c r="C8238" s="23">
        <v>68</v>
      </c>
      <c r="D8238" s="49" t="s">
        <v>21352</v>
      </c>
      <c r="E8238" s="49" t="s">
        <v>209</v>
      </c>
      <c r="F8238" s="50" t="s">
        <v>21353</v>
      </c>
      <c r="G8238" s="217">
        <v>1520000</v>
      </c>
      <c r="H8238" s="212">
        <v>0</v>
      </c>
      <c r="I8238" s="212">
        <v>1520000</v>
      </c>
    </row>
    <row r="8239" spans="1:9" ht="51" customHeight="1" x14ac:dyDescent="0.25">
      <c r="A8239" s="200">
        <v>43815</v>
      </c>
      <c r="B8239" s="37" t="s">
        <v>8437</v>
      </c>
      <c r="C8239" s="23">
        <v>68</v>
      </c>
      <c r="D8239" s="49" t="s">
        <v>21354</v>
      </c>
      <c r="E8239" s="49" t="s">
        <v>21355</v>
      </c>
      <c r="F8239" s="50" t="s">
        <v>21356</v>
      </c>
      <c r="G8239" s="217">
        <v>1519512.65</v>
      </c>
      <c r="H8239" s="212">
        <v>0</v>
      </c>
      <c r="I8239" s="212">
        <v>1519512.65</v>
      </c>
    </row>
    <row r="8240" spans="1:9" ht="51" customHeight="1" x14ac:dyDescent="0.25">
      <c r="A8240" s="200">
        <v>43815</v>
      </c>
      <c r="B8240" s="37" t="s">
        <v>8437</v>
      </c>
      <c r="C8240" s="23">
        <v>68</v>
      </c>
      <c r="D8240" s="49" t="s">
        <v>21357</v>
      </c>
      <c r="E8240" s="49" t="s">
        <v>21358</v>
      </c>
      <c r="F8240" s="50" t="s">
        <v>21359</v>
      </c>
      <c r="G8240" s="217">
        <v>1899867</v>
      </c>
      <c r="H8240" s="212">
        <v>0</v>
      </c>
      <c r="I8240" s="212">
        <v>1899867</v>
      </c>
    </row>
    <row r="8241" spans="1:9" ht="51" customHeight="1" x14ac:dyDescent="0.25">
      <c r="A8241" s="200">
        <v>43815</v>
      </c>
      <c r="B8241" s="37" t="s">
        <v>2581</v>
      </c>
      <c r="C8241" s="23">
        <v>78</v>
      </c>
      <c r="D8241" s="49" t="s">
        <v>21360</v>
      </c>
      <c r="E8241" s="49" t="s">
        <v>8132</v>
      </c>
      <c r="F8241" s="50" t="s">
        <v>21361</v>
      </c>
      <c r="G8241" s="217">
        <v>2120228.4</v>
      </c>
      <c r="H8241" s="212">
        <v>106011.42</v>
      </c>
      <c r="I8241" s="212">
        <v>2226239.8199999998</v>
      </c>
    </row>
    <row r="8242" spans="1:9" ht="51" customHeight="1" x14ac:dyDescent="0.25">
      <c r="A8242" s="200">
        <v>43815</v>
      </c>
      <c r="B8242" s="37" t="s">
        <v>2581</v>
      </c>
      <c r="C8242" s="23">
        <v>78</v>
      </c>
      <c r="D8242" s="49" t="s">
        <v>21362</v>
      </c>
      <c r="E8242" s="49" t="s">
        <v>21363</v>
      </c>
      <c r="F8242" s="50" t="s">
        <v>21364</v>
      </c>
      <c r="G8242" s="217">
        <v>2229262.4</v>
      </c>
      <c r="H8242" s="212">
        <v>0</v>
      </c>
      <c r="I8242" s="212">
        <v>2229262.4</v>
      </c>
    </row>
    <row r="8243" spans="1:9" ht="51" customHeight="1" x14ac:dyDescent="0.25">
      <c r="A8243" s="200">
        <v>43815</v>
      </c>
      <c r="B8243" s="37" t="s">
        <v>2581</v>
      </c>
      <c r="C8243" s="23">
        <v>78</v>
      </c>
      <c r="D8243" s="49" t="s">
        <v>21365</v>
      </c>
      <c r="E8243" s="49" t="s">
        <v>21366</v>
      </c>
      <c r="F8243" s="50" t="s">
        <v>21367</v>
      </c>
      <c r="G8243" s="217">
        <v>3493095.16</v>
      </c>
      <c r="H8243" s="212">
        <v>0</v>
      </c>
      <c r="I8243" s="212">
        <v>3493095.16</v>
      </c>
    </row>
    <row r="8244" spans="1:9" ht="51" customHeight="1" x14ac:dyDescent="0.25">
      <c r="A8244" s="200">
        <v>43815</v>
      </c>
      <c r="B8244" s="37" t="s">
        <v>2581</v>
      </c>
      <c r="C8244" s="23">
        <v>78</v>
      </c>
      <c r="D8244" s="49" t="s">
        <v>21368</v>
      </c>
      <c r="E8244" s="49" t="s">
        <v>21369</v>
      </c>
      <c r="F8244" s="50" t="s">
        <v>21370</v>
      </c>
      <c r="G8244" s="217">
        <v>1996019.25</v>
      </c>
      <c r="H8244" s="212">
        <v>0</v>
      </c>
      <c r="I8244" s="212">
        <v>1996019.25</v>
      </c>
    </row>
    <row r="8245" spans="1:9" ht="51" customHeight="1" x14ac:dyDescent="0.25">
      <c r="A8245" s="200">
        <v>43815</v>
      </c>
      <c r="B8245" s="37" t="s">
        <v>2581</v>
      </c>
      <c r="C8245" s="23">
        <v>78</v>
      </c>
      <c r="D8245" s="49" t="s">
        <v>21371</v>
      </c>
      <c r="E8245" s="49" t="s">
        <v>21372</v>
      </c>
      <c r="F8245" s="50" t="s">
        <v>21373</v>
      </c>
      <c r="G8245" s="217">
        <v>2433353.8199999998</v>
      </c>
      <c r="H8245" s="212">
        <v>0</v>
      </c>
      <c r="I8245" s="212">
        <v>2433353.8199999998</v>
      </c>
    </row>
    <row r="8246" spans="1:9" ht="51" customHeight="1" x14ac:dyDescent="0.25">
      <c r="A8246" s="200">
        <v>43815</v>
      </c>
      <c r="B8246" s="37" t="s">
        <v>2581</v>
      </c>
      <c r="C8246" s="23">
        <v>78</v>
      </c>
      <c r="D8246" s="49" t="s">
        <v>21374</v>
      </c>
      <c r="E8246" s="49" t="s">
        <v>21375</v>
      </c>
      <c r="F8246" s="50" t="s">
        <v>21376</v>
      </c>
      <c r="G8246" s="217">
        <v>3652675.2</v>
      </c>
      <c r="H8246" s="212">
        <v>0</v>
      </c>
      <c r="I8246" s="212">
        <v>3652675.2</v>
      </c>
    </row>
    <row r="8247" spans="1:9" ht="51" customHeight="1" x14ac:dyDescent="0.25">
      <c r="A8247" s="200">
        <v>43815</v>
      </c>
      <c r="B8247" s="37" t="s">
        <v>2581</v>
      </c>
      <c r="C8247" s="23">
        <v>78</v>
      </c>
      <c r="D8247" s="49" t="s">
        <v>21377</v>
      </c>
      <c r="E8247" s="49" t="s">
        <v>21378</v>
      </c>
      <c r="F8247" s="50" t="s">
        <v>21379</v>
      </c>
      <c r="G8247" s="217">
        <v>3582078.8</v>
      </c>
      <c r="H8247" s="212">
        <v>0</v>
      </c>
      <c r="I8247" s="212">
        <v>3582078.8</v>
      </c>
    </row>
    <row r="8248" spans="1:9" ht="51" customHeight="1" x14ac:dyDescent="0.25">
      <c r="A8248" s="200">
        <v>43815</v>
      </c>
      <c r="B8248" s="37" t="s">
        <v>2581</v>
      </c>
      <c r="C8248" s="23">
        <v>78</v>
      </c>
      <c r="D8248" s="49" t="s">
        <v>21380</v>
      </c>
      <c r="E8248" s="49" t="s">
        <v>19857</v>
      </c>
      <c r="F8248" s="50" t="s">
        <v>19858</v>
      </c>
      <c r="G8248" s="217">
        <v>1936880.4</v>
      </c>
      <c r="H8248" s="212">
        <v>0</v>
      </c>
      <c r="I8248" s="212">
        <v>1936880.4</v>
      </c>
    </row>
    <row r="8249" spans="1:9" ht="51" customHeight="1" x14ac:dyDescent="0.25">
      <c r="A8249" s="200">
        <v>43815</v>
      </c>
      <c r="B8249" s="37" t="s">
        <v>2581</v>
      </c>
      <c r="C8249" s="23">
        <v>78</v>
      </c>
      <c r="D8249" s="49" t="s">
        <v>21381</v>
      </c>
      <c r="E8249" s="49" t="s">
        <v>21382</v>
      </c>
      <c r="F8249" s="50" t="s">
        <v>21383</v>
      </c>
      <c r="G8249" s="217">
        <v>3395044.8</v>
      </c>
      <c r="H8249" s="212">
        <v>0</v>
      </c>
      <c r="I8249" s="212">
        <v>3395044.8</v>
      </c>
    </row>
    <row r="8250" spans="1:9" ht="51" customHeight="1" x14ac:dyDescent="0.25">
      <c r="A8250" s="200">
        <v>43818</v>
      </c>
      <c r="B8250" s="37" t="s">
        <v>2582</v>
      </c>
      <c r="C8250" s="23">
        <v>50</v>
      </c>
      <c r="D8250" s="49" t="s">
        <v>21389</v>
      </c>
      <c r="E8250" s="49" t="s">
        <v>3363</v>
      </c>
      <c r="F8250" s="50" t="s">
        <v>21390</v>
      </c>
      <c r="G8250" s="217">
        <v>23375000</v>
      </c>
      <c r="H8250" s="212">
        <v>0</v>
      </c>
      <c r="I8250" s="212">
        <v>23375000</v>
      </c>
    </row>
    <row r="8251" spans="1:9" ht="51" customHeight="1" x14ac:dyDescent="0.25">
      <c r="A8251" s="200">
        <v>43818</v>
      </c>
      <c r="B8251" s="37" t="s">
        <v>2582</v>
      </c>
      <c r="C8251" s="23">
        <v>51</v>
      </c>
      <c r="D8251" s="49" t="s">
        <v>21391</v>
      </c>
      <c r="E8251" s="49" t="s">
        <v>3628</v>
      </c>
      <c r="F8251" s="50" t="s">
        <v>21392</v>
      </c>
      <c r="G8251" s="217">
        <v>53771000</v>
      </c>
      <c r="H8251" s="212">
        <v>0</v>
      </c>
      <c r="I8251" s="212">
        <v>53771000</v>
      </c>
    </row>
    <row r="8252" spans="1:9" ht="51" customHeight="1" x14ac:dyDescent="0.25">
      <c r="A8252" s="200">
        <v>43818</v>
      </c>
      <c r="B8252" s="37" t="s">
        <v>8437</v>
      </c>
      <c r="C8252" s="23">
        <v>55</v>
      </c>
      <c r="D8252" s="49" t="s">
        <v>21393</v>
      </c>
      <c r="E8252" s="49" t="s">
        <v>8852</v>
      </c>
      <c r="F8252" s="50" t="s">
        <v>21394</v>
      </c>
      <c r="G8252" s="217">
        <v>1477250</v>
      </c>
      <c r="H8252" s="212">
        <v>0</v>
      </c>
      <c r="I8252" s="212">
        <v>1477250</v>
      </c>
    </row>
    <row r="8253" spans="1:9" ht="51" customHeight="1" x14ac:dyDescent="0.25">
      <c r="A8253" s="200">
        <v>43818</v>
      </c>
      <c r="B8253" s="37" t="s">
        <v>8437</v>
      </c>
      <c r="C8253" s="23">
        <v>68</v>
      </c>
      <c r="D8253" s="49" t="s">
        <v>21395</v>
      </c>
      <c r="E8253" s="49" t="s">
        <v>10491</v>
      </c>
      <c r="F8253" s="50" t="s">
        <v>21396</v>
      </c>
      <c r="G8253" s="217">
        <v>2849895.5</v>
      </c>
      <c r="H8253" s="212">
        <v>0</v>
      </c>
      <c r="I8253" s="212">
        <v>2849895.5</v>
      </c>
    </row>
    <row r="8254" spans="1:9" ht="51" customHeight="1" x14ac:dyDescent="0.25">
      <c r="A8254" s="200">
        <v>43818</v>
      </c>
      <c r="B8254" s="37" t="s">
        <v>8437</v>
      </c>
      <c r="C8254" s="23">
        <v>68</v>
      </c>
      <c r="D8254" s="49" t="s">
        <v>21397</v>
      </c>
      <c r="E8254" s="49" t="s">
        <v>474</v>
      </c>
      <c r="F8254" s="50" t="s">
        <v>21398</v>
      </c>
      <c r="G8254" s="217">
        <v>188961.65</v>
      </c>
      <c r="H8254" s="212">
        <v>0</v>
      </c>
      <c r="I8254" s="212">
        <v>188961.65</v>
      </c>
    </row>
    <row r="8255" spans="1:9" ht="51" customHeight="1" x14ac:dyDescent="0.25">
      <c r="A8255" s="200">
        <v>43818</v>
      </c>
      <c r="B8255" s="37" t="s">
        <v>8437</v>
      </c>
      <c r="C8255" s="23">
        <v>68</v>
      </c>
      <c r="D8255" s="49" t="s">
        <v>21399</v>
      </c>
      <c r="E8255" s="49" t="s">
        <v>14546</v>
      </c>
      <c r="F8255" s="50" t="s">
        <v>21400</v>
      </c>
      <c r="G8255" s="217">
        <v>3634515.23</v>
      </c>
      <c r="H8255" s="212">
        <v>0</v>
      </c>
      <c r="I8255" s="212">
        <v>3634515.23</v>
      </c>
    </row>
    <row r="8256" spans="1:9" ht="51" customHeight="1" x14ac:dyDescent="0.25">
      <c r="A8256" s="200">
        <v>43818</v>
      </c>
      <c r="B8256" s="37" t="s">
        <v>8437</v>
      </c>
      <c r="C8256" s="23">
        <v>68</v>
      </c>
      <c r="D8256" s="49" t="s">
        <v>21401</v>
      </c>
      <c r="E8256" s="49" t="s">
        <v>21402</v>
      </c>
      <c r="F8256" s="50" t="s">
        <v>21403</v>
      </c>
      <c r="G8256" s="217">
        <v>2032479.4</v>
      </c>
      <c r="H8256" s="212">
        <v>0</v>
      </c>
      <c r="I8256" s="212">
        <v>2032479.4</v>
      </c>
    </row>
    <row r="8257" spans="1:9" ht="51" customHeight="1" x14ac:dyDescent="0.25">
      <c r="A8257" s="200">
        <v>43818</v>
      </c>
      <c r="B8257" s="37" t="s">
        <v>2576</v>
      </c>
      <c r="C8257" s="23">
        <v>75</v>
      </c>
      <c r="D8257" s="49" t="s">
        <v>21404</v>
      </c>
      <c r="E8257" s="49" t="s">
        <v>3122</v>
      </c>
      <c r="F8257" s="50" t="s">
        <v>4226</v>
      </c>
      <c r="G8257" s="217">
        <v>421995499.83999997</v>
      </c>
      <c r="H8257" s="212">
        <v>74469794.090000004</v>
      </c>
      <c r="I8257" s="212">
        <v>496465293.93000001</v>
      </c>
    </row>
    <row r="8258" spans="1:9" ht="51" customHeight="1" x14ac:dyDescent="0.25">
      <c r="A8258" s="200">
        <v>43818</v>
      </c>
      <c r="B8258" s="37" t="s">
        <v>2576</v>
      </c>
      <c r="C8258" s="23">
        <v>75</v>
      </c>
      <c r="D8258" s="49" t="s">
        <v>21405</v>
      </c>
      <c r="E8258" s="49" t="s">
        <v>21406</v>
      </c>
      <c r="F8258" s="50" t="s">
        <v>21407</v>
      </c>
      <c r="G8258" s="217">
        <v>4249765.4000000004</v>
      </c>
      <c r="H8258" s="212">
        <v>0</v>
      </c>
      <c r="I8258" s="212">
        <v>4249765.4000000004</v>
      </c>
    </row>
    <row r="8259" spans="1:9" ht="51" customHeight="1" x14ac:dyDescent="0.25">
      <c r="A8259" s="200">
        <v>43818</v>
      </c>
      <c r="B8259" s="37" t="s">
        <v>2576</v>
      </c>
      <c r="C8259" s="23">
        <v>75</v>
      </c>
      <c r="D8259" s="49" t="s">
        <v>21408</v>
      </c>
      <c r="E8259" s="49" t="s">
        <v>1895</v>
      </c>
      <c r="F8259" s="50" t="s">
        <v>21409</v>
      </c>
      <c r="G8259" s="217">
        <v>3878811.06</v>
      </c>
      <c r="H8259" s="212">
        <v>228165.36</v>
      </c>
      <c r="I8259" s="212">
        <v>4106976.42</v>
      </c>
    </row>
    <row r="8260" spans="1:9" ht="51" customHeight="1" x14ac:dyDescent="0.25">
      <c r="A8260" s="200">
        <v>43818</v>
      </c>
      <c r="B8260" s="37" t="s">
        <v>2581</v>
      </c>
      <c r="C8260" s="23">
        <v>78</v>
      </c>
      <c r="D8260" s="49" t="s">
        <v>21410</v>
      </c>
      <c r="E8260" s="49" t="s">
        <v>13734</v>
      </c>
      <c r="F8260" s="50" t="s">
        <v>21411</v>
      </c>
      <c r="G8260" s="217">
        <v>2219738.1800000002</v>
      </c>
      <c r="H8260" s="212">
        <v>110986.9</v>
      </c>
      <c r="I8260" s="212">
        <v>2330725.08</v>
      </c>
    </row>
    <row r="8261" spans="1:9" ht="51" customHeight="1" x14ac:dyDescent="0.25">
      <c r="A8261" s="200">
        <v>43818</v>
      </c>
      <c r="B8261" s="37" t="s">
        <v>2581</v>
      </c>
      <c r="C8261" s="23">
        <v>78</v>
      </c>
      <c r="D8261" s="49" t="s">
        <v>21412</v>
      </c>
      <c r="E8261" s="49" t="s">
        <v>21413</v>
      </c>
      <c r="F8261" s="50" t="s">
        <v>21414</v>
      </c>
      <c r="G8261" s="217">
        <v>3916266.41</v>
      </c>
      <c r="H8261" s="212">
        <v>0</v>
      </c>
      <c r="I8261" s="212">
        <v>3916266.41</v>
      </c>
    </row>
    <row r="8262" spans="1:9" ht="51" customHeight="1" x14ac:dyDescent="0.25">
      <c r="A8262" s="200">
        <v>43818</v>
      </c>
      <c r="B8262" s="37" t="s">
        <v>2581</v>
      </c>
      <c r="C8262" s="23">
        <v>78</v>
      </c>
      <c r="D8262" s="49" t="s">
        <v>21415</v>
      </c>
      <c r="E8262" s="49" t="s">
        <v>21416</v>
      </c>
      <c r="F8262" s="50" t="s">
        <v>21417</v>
      </c>
      <c r="G8262" s="217">
        <v>3346031.14</v>
      </c>
      <c r="H8262" s="212">
        <v>0</v>
      </c>
      <c r="I8262" s="212">
        <v>3346031.14</v>
      </c>
    </row>
    <row r="8263" spans="1:9" ht="51" customHeight="1" x14ac:dyDescent="0.25">
      <c r="A8263" s="200">
        <v>43818</v>
      </c>
      <c r="B8263" s="37" t="s">
        <v>2581</v>
      </c>
      <c r="C8263" s="23">
        <v>78</v>
      </c>
      <c r="D8263" s="49" t="s">
        <v>21418</v>
      </c>
      <c r="E8263" s="49" t="s">
        <v>21419</v>
      </c>
      <c r="F8263" s="50" t="s">
        <v>21420</v>
      </c>
      <c r="G8263" s="217">
        <v>2501114.4</v>
      </c>
      <c r="H8263" s="212">
        <v>0</v>
      </c>
      <c r="I8263" s="212">
        <v>2501114.4</v>
      </c>
    </row>
    <row r="8264" spans="1:9" ht="51" customHeight="1" x14ac:dyDescent="0.25">
      <c r="A8264" s="200">
        <v>43836</v>
      </c>
      <c r="B8264" s="37" t="s">
        <v>2580</v>
      </c>
      <c r="C8264" s="23">
        <v>87</v>
      </c>
      <c r="D8264" s="49" t="s">
        <v>21421</v>
      </c>
      <c r="E8264" s="49" t="s">
        <v>3116</v>
      </c>
      <c r="F8264" s="50" t="s">
        <v>21422</v>
      </c>
      <c r="G8264" s="217">
        <v>11992616</v>
      </c>
      <c r="H8264" s="212">
        <v>705448</v>
      </c>
      <c r="I8264" s="212">
        <v>12698064</v>
      </c>
    </row>
    <row r="8265" spans="1:9" ht="51" customHeight="1" x14ac:dyDescent="0.25">
      <c r="A8265" s="200">
        <v>43844</v>
      </c>
      <c r="B8265" s="37" t="s">
        <v>2571</v>
      </c>
      <c r="C8265" s="23">
        <v>42</v>
      </c>
      <c r="D8265" s="49" t="s">
        <v>21423</v>
      </c>
      <c r="E8265" s="49" t="s">
        <v>2273</v>
      </c>
      <c r="F8265" s="50" t="s">
        <v>21424</v>
      </c>
      <c r="G8265" s="217">
        <v>14665343.369999999</v>
      </c>
      <c r="H8265" s="212">
        <v>862667.26</v>
      </c>
      <c r="I8265" s="212">
        <v>15528010.630000001</v>
      </c>
    </row>
    <row r="8266" spans="1:9" ht="51" customHeight="1" x14ac:dyDescent="0.25">
      <c r="A8266" s="200">
        <v>43844</v>
      </c>
      <c r="B8266" s="37" t="s">
        <v>2571</v>
      </c>
      <c r="C8266" s="23">
        <v>42</v>
      </c>
      <c r="D8266" s="49" t="s">
        <v>21425</v>
      </c>
      <c r="E8266" s="49" t="s">
        <v>1384</v>
      </c>
      <c r="F8266" s="50" t="s">
        <v>21426</v>
      </c>
      <c r="G8266" s="217">
        <v>45771700.880000003</v>
      </c>
      <c r="H8266" s="212">
        <v>2692452.99</v>
      </c>
      <c r="I8266" s="212">
        <v>48464153.869999997</v>
      </c>
    </row>
    <row r="8267" spans="1:9" ht="51" customHeight="1" x14ac:dyDescent="0.25">
      <c r="A8267" s="200">
        <v>43844</v>
      </c>
      <c r="B8267" s="37" t="s">
        <v>8437</v>
      </c>
      <c r="C8267" s="23">
        <v>53</v>
      </c>
      <c r="D8267" s="49" t="s">
        <v>21427</v>
      </c>
      <c r="E8267" s="49" t="s">
        <v>2587</v>
      </c>
      <c r="F8267" s="50" t="s">
        <v>21428</v>
      </c>
      <c r="G8267" s="217">
        <v>1999999.85</v>
      </c>
      <c r="H8267" s="212">
        <v>0</v>
      </c>
      <c r="I8267" s="212">
        <v>1999999.85</v>
      </c>
    </row>
    <row r="8268" spans="1:9" ht="51" customHeight="1" x14ac:dyDescent="0.25">
      <c r="A8268" s="200">
        <v>43844</v>
      </c>
      <c r="B8268" s="37" t="s">
        <v>8437</v>
      </c>
      <c r="C8268" s="23">
        <v>53</v>
      </c>
      <c r="D8268" s="49" t="s">
        <v>21429</v>
      </c>
      <c r="E8268" s="49" t="s">
        <v>15899</v>
      </c>
      <c r="F8268" s="50" t="s">
        <v>21430</v>
      </c>
      <c r="G8268" s="217">
        <v>3202832.85</v>
      </c>
      <c r="H8268" s="212">
        <v>0</v>
      </c>
      <c r="I8268" s="212">
        <v>3202832.85</v>
      </c>
    </row>
    <row r="8269" spans="1:9" ht="51" customHeight="1" x14ac:dyDescent="0.25">
      <c r="A8269" s="200">
        <v>43844</v>
      </c>
      <c r="B8269" s="37" t="s">
        <v>8437</v>
      </c>
      <c r="C8269" s="23">
        <v>53</v>
      </c>
      <c r="D8269" s="49" t="s">
        <v>21431</v>
      </c>
      <c r="E8269" s="49" t="s">
        <v>21432</v>
      </c>
      <c r="F8269" s="50" t="s">
        <v>21433</v>
      </c>
      <c r="G8269" s="217">
        <v>3325000</v>
      </c>
      <c r="H8269" s="212">
        <v>0</v>
      </c>
      <c r="I8269" s="212">
        <v>3325000</v>
      </c>
    </row>
    <row r="8270" spans="1:9" ht="51" customHeight="1" x14ac:dyDescent="0.25">
      <c r="A8270" s="200">
        <v>43844</v>
      </c>
      <c r="B8270" s="37" t="s">
        <v>8437</v>
      </c>
      <c r="C8270" s="23">
        <v>53</v>
      </c>
      <c r="D8270" s="49" t="s">
        <v>21434</v>
      </c>
      <c r="E8270" s="49" t="s">
        <v>21435</v>
      </c>
      <c r="F8270" s="50" t="s">
        <v>21436</v>
      </c>
      <c r="G8270" s="217">
        <v>4277397.99</v>
      </c>
      <c r="H8270" s="212">
        <v>0</v>
      </c>
      <c r="I8270" s="212">
        <v>4277397.99</v>
      </c>
    </row>
    <row r="8271" spans="1:9" ht="51" customHeight="1" x14ac:dyDescent="0.25">
      <c r="A8271" s="200">
        <v>43844</v>
      </c>
      <c r="B8271" s="37" t="s">
        <v>8437</v>
      </c>
      <c r="C8271" s="23">
        <v>53</v>
      </c>
      <c r="D8271" s="49" t="s">
        <v>21437</v>
      </c>
      <c r="E8271" s="49" t="s">
        <v>21438</v>
      </c>
      <c r="F8271" s="50" t="s">
        <v>21439</v>
      </c>
      <c r="G8271" s="217">
        <v>4290179.6900000004</v>
      </c>
      <c r="H8271" s="212">
        <v>0</v>
      </c>
      <c r="I8271" s="212">
        <v>4290179.6900000004</v>
      </c>
    </row>
    <row r="8272" spans="1:9" ht="51" customHeight="1" x14ac:dyDescent="0.25">
      <c r="A8272" s="200">
        <v>43844</v>
      </c>
      <c r="B8272" s="37" t="s">
        <v>8437</v>
      </c>
      <c r="C8272" s="23">
        <v>68</v>
      </c>
      <c r="D8272" s="49" t="s">
        <v>21440</v>
      </c>
      <c r="E8272" s="49" t="s">
        <v>9011</v>
      </c>
      <c r="F8272" s="50" t="s">
        <v>21441</v>
      </c>
      <c r="G8272" s="217">
        <v>1519398.75</v>
      </c>
      <c r="H8272" s="212">
        <v>0</v>
      </c>
      <c r="I8272" s="212">
        <v>1519398.75</v>
      </c>
    </row>
    <row r="8273" spans="1:9" ht="51" customHeight="1" x14ac:dyDescent="0.25">
      <c r="A8273" s="200">
        <v>43844</v>
      </c>
      <c r="B8273" s="37" t="s">
        <v>8437</v>
      </c>
      <c r="C8273" s="23">
        <v>68</v>
      </c>
      <c r="D8273" s="49" t="s">
        <v>21442</v>
      </c>
      <c r="E8273" s="49" t="s">
        <v>21443</v>
      </c>
      <c r="F8273" s="50" t="s">
        <v>21444</v>
      </c>
      <c r="G8273" s="217">
        <v>2850000</v>
      </c>
      <c r="H8273" s="212">
        <v>0</v>
      </c>
      <c r="I8273" s="212">
        <v>2850000</v>
      </c>
    </row>
    <row r="8274" spans="1:9" ht="51" customHeight="1" x14ac:dyDescent="0.25">
      <c r="A8274" s="200">
        <v>43844</v>
      </c>
      <c r="B8274" s="37" t="s">
        <v>8437</v>
      </c>
      <c r="C8274" s="23">
        <v>68</v>
      </c>
      <c r="D8274" s="49" t="s">
        <v>21445</v>
      </c>
      <c r="E8274" s="49" t="s">
        <v>21446</v>
      </c>
      <c r="F8274" s="50" t="s">
        <v>21447</v>
      </c>
      <c r="G8274" s="217">
        <v>3799577.99</v>
      </c>
      <c r="H8274" s="212">
        <v>0</v>
      </c>
      <c r="I8274" s="212">
        <v>3799577.99</v>
      </c>
    </row>
    <row r="8275" spans="1:9" ht="51" customHeight="1" x14ac:dyDescent="0.25">
      <c r="A8275" s="200">
        <v>43844</v>
      </c>
      <c r="B8275" s="37" t="s">
        <v>8437</v>
      </c>
      <c r="C8275" s="23">
        <v>68</v>
      </c>
      <c r="D8275" s="49" t="s">
        <v>21448</v>
      </c>
      <c r="E8275" s="49" t="s">
        <v>21449</v>
      </c>
      <c r="F8275" s="50" t="s">
        <v>21450</v>
      </c>
      <c r="G8275" s="217">
        <v>3989999.05</v>
      </c>
      <c r="H8275" s="212">
        <v>0</v>
      </c>
      <c r="I8275" s="212">
        <v>3989999.05</v>
      </c>
    </row>
    <row r="8276" spans="1:9" ht="51" customHeight="1" x14ac:dyDescent="0.25">
      <c r="A8276" s="200">
        <v>43844</v>
      </c>
      <c r="B8276" s="37" t="s">
        <v>8437</v>
      </c>
      <c r="C8276" s="23">
        <v>68</v>
      </c>
      <c r="D8276" s="49" t="s">
        <v>21451</v>
      </c>
      <c r="E8276" s="49" t="s">
        <v>15206</v>
      </c>
      <c r="F8276" s="50" t="s">
        <v>21452</v>
      </c>
      <c r="G8276" s="217">
        <v>3040000</v>
      </c>
      <c r="H8276" s="212">
        <v>0</v>
      </c>
      <c r="I8276" s="212">
        <v>3040000</v>
      </c>
    </row>
    <row r="8277" spans="1:9" ht="51" customHeight="1" x14ac:dyDescent="0.25">
      <c r="A8277" s="200">
        <v>43844</v>
      </c>
      <c r="B8277" s="37" t="s">
        <v>8437</v>
      </c>
      <c r="C8277" s="23">
        <v>68</v>
      </c>
      <c r="D8277" s="49" t="s">
        <v>21453</v>
      </c>
      <c r="E8277" s="49" t="s">
        <v>21454</v>
      </c>
      <c r="F8277" s="50" t="s">
        <v>21455</v>
      </c>
      <c r="G8277" s="217">
        <v>1134654.92</v>
      </c>
      <c r="H8277" s="212">
        <v>0</v>
      </c>
      <c r="I8277" s="212">
        <v>1134654.92</v>
      </c>
    </row>
    <row r="8278" spans="1:9" ht="51" customHeight="1" x14ac:dyDescent="0.25">
      <c r="A8278" s="200">
        <v>43844</v>
      </c>
      <c r="B8278" s="37" t="s">
        <v>8437</v>
      </c>
      <c r="C8278" s="23">
        <v>68</v>
      </c>
      <c r="D8278" s="49" t="s">
        <v>21456</v>
      </c>
      <c r="E8278" s="49" t="s">
        <v>3714</v>
      </c>
      <c r="F8278" s="50" t="s">
        <v>21457</v>
      </c>
      <c r="G8278" s="217">
        <v>6694010.6100000003</v>
      </c>
      <c r="H8278" s="212">
        <v>0</v>
      </c>
      <c r="I8278" s="212">
        <v>6694010.6100000003</v>
      </c>
    </row>
    <row r="8279" spans="1:9" ht="51" customHeight="1" x14ac:dyDescent="0.25">
      <c r="A8279" s="200">
        <v>43844</v>
      </c>
      <c r="B8279" s="37" t="s">
        <v>8437</v>
      </c>
      <c r="C8279" s="23">
        <v>69</v>
      </c>
      <c r="D8279" s="49" t="s">
        <v>21458</v>
      </c>
      <c r="E8279" s="49" t="s">
        <v>15122</v>
      </c>
      <c r="F8279" s="50" t="s">
        <v>21459</v>
      </c>
      <c r="G8279" s="217">
        <v>5068036.25</v>
      </c>
      <c r="H8279" s="212">
        <v>0</v>
      </c>
      <c r="I8279" s="212">
        <v>5068036.25</v>
      </c>
    </row>
    <row r="8280" spans="1:9" ht="51" customHeight="1" x14ac:dyDescent="0.25">
      <c r="A8280" s="200">
        <v>43844</v>
      </c>
      <c r="B8280" s="37" t="s">
        <v>8437</v>
      </c>
      <c r="C8280" s="23">
        <v>69</v>
      </c>
      <c r="D8280" s="49" t="s">
        <v>21460</v>
      </c>
      <c r="E8280" s="49" t="s">
        <v>20788</v>
      </c>
      <c r="F8280" s="50" t="s">
        <v>21461</v>
      </c>
      <c r="G8280" s="217">
        <v>3159216.45</v>
      </c>
      <c r="H8280" s="212">
        <v>0</v>
      </c>
      <c r="I8280" s="212">
        <v>3159216.45</v>
      </c>
    </row>
    <row r="8281" spans="1:9" ht="51" customHeight="1" x14ac:dyDescent="0.25">
      <c r="A8281" s="200">
        <v>43844</v>
      </c>
      <c r="B8281" s="37" t="s">
        <v>8437</v>
      </c>
      <c r="C8281" s="23">
        <v>69</v>
      </c>
      <c r="D8281" s="49" t="s">
        <v>21462</v>
      </c>
      <c r="E8281" s="49" t="s">
        <v>518</v>
      </c>
      <c r="F8281" s="50" t="s">
        <v>21463</v>
      </c>
      <c r="G8281" s="217">
        <v>5700000</v>
      </c>
      <c r="H8281" s="212">
        <v>0</v>
      </c>
      <c r="I8281" s="212">
        <v>5700000</v>
      </c>
    </row>
    <row r="8282" spans="1:9" ht="51" customHeight="1" x14ac:dyDescent="0.25">
      <c r="A8282" s="200">
        <v>43844</v>
      </c>
      <c r="B8282" s="37" t="s">
        <v>2581</v>
      </c>
      <c r="C8282" s="23">
        <v>78</v>
      </c>
      <c r="D8282" s="49" t="s">
        <v>21464</v>
      </c>
      <c r="E8282" s="49" t="s">
        <v>11421</v>
      </c>
      <c r="F8282" s="50" t="s">
        <v>21465</v>
      </c>
      <c r="G8282" s="217">
        <v>1587699.27</v>
      </c>
      <c r="H8282" s="212">
        <v>0</v>
      </c>
      <c r="I8282" s="212">
        <v>1587699.27</v>
      </c>
    </row>
    <row r="8283" spans="1:9" ht="51" customHeight="1" x14ac:dyDescent="0.25">
      <c r="A8283" s="200">
        <v>43844</v>
      </c>
      <c r="B8283" s="37" t="s">
        <v>2581</v>
      </c>
      <c r="C8283" s="23">
        <v>78</v>
      </c>
      <c r="D8283" s="49" t="s">
        <v>21466</v>
      </c>
      <c r="E8283" s="49" t="s">
        <v>21467</v>
      </c>
      <c r="F8283" s="50" t="s">
        <v>21468</v>
      </c>
      <c r="G8283" s="217">
        <v>534556.19999999995</v>
      </c>
      <c r="H8283" s="212">
        <v>0</v>
      </c>
      <c r="I8283" s="212">
        <v>534556.19999999995</v>
      </c>
    </row>
    <row r="8284" spans="1:9" ht="51" customHeight="1" x14ac:dyDescent="0.25">
      <c r="A8284" s="200">
        <v>43844</v>
      </c>
      <c r="B8284" s="37" t="s">
        <v>2581</v>
      </c>
      <c r="C8284" s="23">
        <v>78</v>
      </c>
      <c r="D8284" s="49" t="s">
        <v>21469</v>
      </c>
      <c r="E8284" s="49" t="s">
        <v>21470</v>
      </c>
      <c r="F8284" s="50" t="s">
        <v>21471</v>
      </c>
      <c r="G8284" s="217">
        <v>2248042.7999999998</v>
      </c>
      <c r="H8284" s="212">
        <v>0</v>
      </c>
      <c r="I8284" s="212">
        <v>2248042.7999999998</v>
      </c>
    </row>
    <row r="8285" spans="1:9" ht="51" customHeight="1" x14ac:dyDescent="0.25">
      <c r="A8285" s="200">
        <v>43844</v>
      </c>
      <c r="B8285" s="37" t="s">
        <v>2581</v>
      </c>
      <c r="C8285" s="23">
        <v>78</v>
      </c>
      <c r="D8285" s="49" t="s">
        <v>21472</v>
      </c>
      <c r="E8285" s="49" t="s">
        <v>21473</v>
      </c>
      <c r="F8285" s="50" t="s">
        <v>21474</v>
      </c>
      <c r="G8285" s="217">
        <v>534483.24</v>
      </c>
      <c r="H8285" s="212">
        <v>0</v>
      </c>
      <c r="I8285" s="212">
        <v>534483.24</v>
      </c>
    </row>
    <row r="8286" spans="1:9" ht="51" customHeight="1" x14ac:dyDescent="0.25">
      <c r="A8286" s="200">
        <v>43844</v>
      </c>
      <c r="B8286" s="37" t="s">
        <v>2581</v>
      </c>
      <c r="C8286" s="23">
        <v>78</v>
      </c>
      <c r="D8286" s="49" t="s">
        <v>21475</v>
      </c>
      <c r="E8286" s="49" t="s">
        <v>21476</v>
      </c>
      <c r="F8286" s="50" t="s">
        <v>21477</v>
      </c>
      <c r="G8286" s="217">
        <v>870259.8</v>
      </c>
      <c r="H8286" s="212">
        <v>0</v>
      </c>
      <c r="I8286" s="212">
        <v>870259.8</v>
      </c>
    </row>
    <row r="8287" spans="1:9" ht="51" customHeight="1" x14ac:dyDescent="0.25">
      <c r="A8287" s="200">
        <v>43844</v>
      </c>
      <c r="B8287" s="37" t="s">
        <v>2581</v>
      </c>
      <c r="C8287" s="23">
        <v>78</v>
      </c>
      <c r="D8287" s="49" t="s">
        <v>21478</v>
      </c>
      <c r="E8287" s="49" t="s">
        <v>21479</v>
      </c>
      <c r="F8287" s="50" t="s">
        <v>21480</v>
      </c>
      <c r="G8287" s="217">
        <v>2038922.8</v>
      </c>
      <c r="H8287" s="212">
        <v>0</v>
      </c>
      <c r="I8287" s="212">
        <v>2038922.8</v>
      </c>
    </row>
    <row r="8288" spans="1:9" ht="51" customHeight="1" x14ac:dyDescent="0.25">
      <c r="A8288" s="200">
        <v>43844</v>
      </c>
      <c r="B8288" s="37" t="s">
        <v>2581</v>
      </c>
      <c r="C8288" s="23">
        <v>78</v>
      </c>
      <c r="D8288" s="49" t="s">
        <v>21481</v>
      </c>
      <c r="E8288" s="49" t="s">
        <v>21482</v>
      </c>
      <c r="F8288" s="50" t="s">
        <v>21483</v>
      </c>
      <c r="G8288" s="217">
        <v>554665.5</v>
      </c>
      <c r="H8288" s="212">
        <v>0</v>
      </c>
      <c r="I8288" s="212">
        <v>554665.5</v>
      </c>
    </row>
    <row r="8289" spans="1:9" ht="51" customHeight="1" x14ac:dyDescent="0.25">
      <c r="A8289" s="200">
        <v>43844</v>
      </c>
      <c r="B8289" s="37" t="s">
        <v>2581</v>
      </c>
      <c r="C8289" s="23">
        <v>78</v>
      </c>
      <c r="D8289" s="49" t="s">
        <v>21484</v>
      </c>
      <c r="E8289" s="49" t="s">
        <v>21485</v>
      </c>
      <c r="F8289" s="50" t="s">
        <v>21486</v>
      </c>
      <c r="G8289" s="217">
        <v>3496820.88</v>
      </c>
      <c r="H8289" s="212">
        <v>0</v>
      </c>
      <c r="I8289" s="212">
        <v>3496820.88</v>
      </c>
    </row>
    <row r="8290" spans="1:9" ht="51" customHeight="1" x14ac:dyDescent="0.25">
      <c r="A8290" s="200">
        <v>43844</v>
      </c>
      <c r="B8290" s="37" t="s">
        <v>2581</v>
      </c>
      <c r="C8290" s="23">
        <v>78</v>
      </c>
      <c r="D8290" s="49" t="s">
        <v>21487</v>
      </c>
      <c r="E8290" s="49" t="s">
        <v>21488</v>
      </c>
      <c r="F8290" s="50" t="s">
        <v>21489</v>
      </c>
      <c r="G8290" s="217">
        <v>2372237.0099999998</v>
      </c>
      <c r="H8290" s="212">
        <v>0</v>
      </c>
      <c r="I8290" s="212">
        <v>2372237.0099999998</v>
      </c>
    </row>
    <row r="8291" spans="1:9" ht="51" customHeight="1" x14ac:dyDescent="0.25">
      <c r="A8291" s="200">
        <v>43844</v>
      </c>
      <c r="B8291" s="37" t="s">
        <v>2581</v>
      </c>
      <c r="C8291" s="23">
        <v>78</v>
      </c>
      <c r="D8291" s="49" t="s">
        <v>21490</v>
      </c>
      <c r="E8291" s="49" t="s">
        <v>21491</v>
      </c>
      <c r="F8291" s="50" t="s">
        <v>21492</v>
      </c>
      <c r="G8291" s="217">
        <v>1874074.97</v>
      </c>
      <c r="H8291" s="212">
        <v>0</v>
      </c>
      <c r="I8291" s="212">
        <v>1874074.97</v>
      </c>
    </row>
    <row r="8292" spans="1:9" ht="51" customHeight="1" x14ac:dyDescent="0.25">
      <c r="A8292" s="200">
        <v>43844</v>
      </c>
      <c r="B8292" s="37" t="s">
        <v>2581</v>
      </c>
      <c r="C8292" s="23">
        <v>78</v>
      </c>
      <c r="D8292" s="49" t="s">
        <v>21493</v>
      </c>
      <c r="E8292" s="49" t="s">
        <v>21494</v>
      </c>
      <c r="F8292" s="50" t="s">
        <v>21495</v>
      </c>
      <c r="G8292" s="217">
        <v>2041702.02</v>
      </c>
      <c r="H8292" s="212">
        <v>0</v>
      </c>
      <c r="I8292" s="212">
        <v>2041702.02</v>
      </c>
    </row>
    <row r="8293" spans="1:9" ht="51" customHeight="1" x14ac:dyDescent="0.25">
      <c r="A8293" s="200">
        <v>43844</v>
      </c>
      <c r="B8293" s="37" t="s">
        <v>2580</v>
      </c>
      <c r="C8293" s="23">
        <v>88</v>
      </c>
      <c r="D8293" s="49" t="s">
        <v>21496</v>
      </c>
      <c r="E8293" s="49" t="s">
        <v>12148</v>
      </c>
      <c r="F8293" s="50" t="s">
        <v>12149</v>
      </c>
      <c r="G8293" s="217">
        <v>43545978.549999997</v>
      </c>
      <c r="H8293" s="212">
        <v>2561528.15</v>
      </c>
      <c r="I8293" s="212">
        <v>46107506.700000003</v>
      </c>
    </row>
    <row r="8294" spans="1:9" ht="51" customHeight="1" x14ac:dyDescent="0.25">
      <c r="A8294" s="200">
        <v>43847</v>
      </c>
      <c r="B8294" s="37" t="s">
        <v>8437</v>
      </c>
      <c r="C8294" s="23">
        <v>53</v>
      </c>
      <c r="D8294" s="49" t="s">
        <v>21497</v>
      </c>
      <c r="E8294" s="49" t="s">
        <v>21498</v>
      </c>
      <c r="F8294" s="50" t="s">
        <v>21499</v>
      </c>
      <c r="G8294" s="217">
        <v>1225249.6200000001</v>
      </c>
      <c r="H8294" s="212">
        <v>0</v>
      </c>
      <c r="I8294" s="212">
        <v>1225249.6200000001</v>
      </c>
    </row>
    <row r="8295" spans="1:9" ht="51" customHeight="1" x14ac:dyDescent="0.25">
      <c r="A8295" s="200">
        <v>43847</v>
      </c>
      <c r="B8295" s="37" t="s">
        <v>8437</v>
      </c>
      <c r="C8295" s="23">
        <v>53</v>
      </c>
      <c r="D8295" s="49" t="s">
        <v>21500</v>
      </c>
      <c r="E8295" s="49" t="s">
        <v>2897</v>
      </c>
      <c r="F8295" s="50" t="s">
        <v>21501</v>
      </c>
      <c r="G8295" s="217">
        <v>952374.33</v>
      </c>
      <c r="H8295" s="212">
        <v>0</v>
      </c>
      <c r="I8295" s="212">
        <v>952374.33</v>
      </c>
    </row>
    <row r="8296" spans="1:9" ht="51" customHeight="1" x14ac:dyDescent="0.25">
      <c r="A8296" s="200">
        <v>43847</v>
      </c>
      <c r="B8296" s="37" t="s">
        <v>8437</v>
      </c>
      <c r="C8296" s="23">
        <v>53</v>
      </c>
      <c r="D8296" s="49" t="s">
        <v>21502</v>
      </c>
      <c r="E8296" s="49" t="s">
        <v>21503</v>
      </c>
      <c r="F8296" s="50" t="s">
        <v>21504</v>
      </c>
      <c r="G8296" s="217">
        <v>1906554.43</v>
      </c>
      <c r="H8296" s="212">
        <v>0</v>
      </c>
      <c r="I8296" s="212">
        <v>1906554.43</v>
      </c>
    </row>
    <row r="8297" spans="1:9" ht="51" customHeight="1" x14ac:dyDescent="0.25">
      <c r="A8297" s="200">
        <v>43847</v>
      </c>
      <c r="B8297" s="37" t="s">
        <v>8437</v>
      </c>
      <c r="C8297" s="23">
        <v>53</v>
      </c>
      <c r="D8297" s="49" t="s">
        <v>21505</v>
      </c>
      <c r="E8297" s="49" t="s">
        <v>14603</v>
      </c>
      <c r="F8297" s="50" t="s">
        <v>21506</v>
      </c>
      <c r="G8297" s="217">
        <v>2374546.29</v>
      </c>
      <c r="H8297" s="212">
        <v>0</v>
      </c>
      <c r="I8297" s="212">
        <v>2374546.29</v>
      </c>
    </row>
    <row r="8298" spans="1:9" ht="51" customHeight="1" x14ac:dyDescent="0.25">
      <c r="A8298" s="200">
        <v>43847</v>
      </c>
      <c r="B8298" s="37" t="s">
        <v>8437</v>
      </c>
      <c r="C8298" s="23">
        <v>53</v>
      </c>
      <c r="D8298" s="49" t="s">
        <v>21507</v>
      </c>
      <c r="E8298" s="49" t="s">
        <v>14597</v>
      </c>
      <c r="F8298" s="50" t="s">
        <v>21508</v>
      </c>
      <c r="G8298" s="217">
        <v>1662008.23</v>
      </c>
      <c r="H8298" s="212">
        <v>0</v>
      </c>
      <c r="I8298" s="212">
        <v>1662008.23</v>
      </c>
    </row>
    <row r="8299" spans="1:9" ht="51" customHeight="1" x14ac:dyDescent="0.25">
      <c r="A8299" s="200">
        <v>43847</v>
      </c>
      <c r="B8299" s="37" t="s">
        <v>8437</v>
      </c>
      <c r="C8299" s="23">
        <v>53</v>
      </c>
      <c r="D8299" s="49" t="s">
        <v>21509</v>
      </c>
      <c r="E8299" s="49" t="s">
        <v>1136</v>
      </c>
      <c r="F8299" s="50" t="s">
        <v>21510</v>
      </c>
      <c r="G8299" s="217">
        <v>3325000</v>
      </c>
      <c r="H8299" s="212">
        <v>0</v>
      </c>
      <c r="I8299" s="212">
        <v>3325000</v>
      </c>
    </row>
    <row r="8300" spans="1:9" ht="51" customHeight="1" x14ac:dyDescent="0.25">
      <c r="A8300" s="200">
        <v>43847</v>
      </c>
      <c r="B8300" s="37" t="s">
        <v>8437</v>
      </c>
      <c r="C8300" s="23">
        <v>53</v>
      </c>
      <c r="D8300" s="49" t="s">
        <v>21511</v>
      </c>
      <c r="E8300" s="49" t="s">
        <v>14606</v>
      </c>
      <c r="F8300" s="50" t="s">
        <v>21512</v>
      </c>
      <c r="G8300" s="217">
        <v>2374852.81</v>
      </c>
      <c r="H8300" s="212">
        <v>0</v>
      </c>
      <c r="I8300" s="212">
        <v>2374852.81</v>
      </c>
    </row>
    <row r="8301" spans="1:9" ht="51" customHeight="1" x14ac:dyDescent="0.25">
      <c r="A8301" s="200">
        <v>43847</v>
      </c>
      <c r="B8301" s="37" t="s">
        <v>8437</v>
      </c>
      <c r="C8301" s="23">
        <v>53</v>
      </c>
      <c r="D8301" s="49" t="s">
        <v>21513</v>
      </c>
      <c r="E8301" s="49" t="s">
        <v>14358</v>
      </c>
      <c r="F8301" s="50" t="s">
        <v>21514</v>
      </c>
      <c r="G8301" s="217">
        <v>1750263.54</v>
      </c>
      <c r="H8301" s="212">
        <v>0</v>
      </c>
      <c r="I8301" s="212">
        <v>1750263.54</v>
      </c>
    </row>
    <row r="8302" spans="1:9" ht="51" customHeight="1" x14ac:dyDescent="0.25">
      <c r="A8302" s="200">
        <v>43847</v>
      </c>
      <c r="B8302" s="37" t="s">
        <v>2572</v>
      </c>
      <c r="C8302" s="23">
        <v>61</v>
      </c>
      <c r="D8302" s="49" t="s">
        <v>21515</v>
      </c>
      <c r="E8302" s="49" t="s">
        <v>5060</v>
      </c>
      <c r="F8302" s="50" t="s">
        <v>21516</v>
      </c>
      <c r="G8302" s="217">
        <v>10422420.560000001</v>
      </c>
      <c r="H8302" s="212">
        <v>1226167.1200000001</v>
      </c>
      <c r="I8302" s="212">
        <v>11648587.68</v>
      </c>
    </row>
    <row r="8303" spans="1:9" ht="51" customHeight="1" x14ac:dyDescent="0.25">
      <c r="A8303" s="200">
        <v>43847</v>
      </c>
      <c r="B8303" s="37" t="s">
        <v>8437</v>
      </c>
      <c r="C8303" s="23">
        <v>62</v>
      </c>
      <c r="D8303" s="49" t="s">
        <v>21517</v>
      </c>
      <c r="E8303" s="49" t="s">
        <v>21518</v>
      </c>
      <c r="F8303" s="50" t="s">
        <v>21519</v>
      </c>
      <c r="G8303" s="217">
        <v>735176.5</v>
      </c>
      <c r="H8303" s="212">
        <v>0</v>
      </c>
      <c r="I8303" s="212">
        <v>735176.5</v>
      </c>
    </row>
    <row r="8304" spans="1:9" ht="51" customHeight="1" x14ac:dyDescent="0.25">
      <c r="A8304" s="200">
        <v>43847</v>
      </c>
      <c r="B8304" s="37" t="s">
        <v>8437</v>
      </c>
      <c r="C8304" s="23">
        <v>62</v>
      </c>
      <c r="D8304" s="49" t="s">
        <v>21520</v>
      </c>
      <c r="E8304" s="49" t="s">
        <v>6214</v>
      </c>
      <c r="F8304" s="50" t="s">
        <v>21521</v>
      </c>
      <c r="G8304" s="217">
        <v>711683</v>
      </c>
      <c r="H8304" s="212">
        <v>0</v>
      </c>
      <c r="I8304" s="212">
        <v>711683</v>
      </c>
    </row>
    <row r="8305" spans="1:9" ht="51" customHeight="1" x14ac:dyDescent="0.25">
      <c r="A8305" s="200">
        <v>43847</v>
      </c>
      <c r="B8305" s="37" t="s">
        <v>8437</v>
      </c>
      <c r="C8305" s="23">
        <v>62</v>
      </c>
      <c r="D8305" s="49" t="s">
        <v>21522</v>
      </c>
      <c r="E8305" s="49" t="s">
        <v>5622</v>
      </c>
      <c r="F8305" s="50" t="s">
        <v>21523</v>
      </c>
      <c r="G8305" s="217">
        <v>1414883.45</v>
      </c>
      <c r="H8305" s="212">
        <v>0</v>
      </c>
      <c r="I8305" s="212">
        <v>1414883.45</v>
      </c>
    </row>
    <row r="8306" spans="1:9" ht="51" customHeight="1" x14ac:dyDescent="0.25">
      <c r="A8306" s="200">
        <v>43847</v>
      </c>
      <c r="B8306" s="37" t="s">
        <v>8437</v>
      </c>
      <c r="C8306" s="23">
        <v>62</v>
      </c>
      <c r="D8306" s="49" t="s">
        <v>21524</v>
      </c>
      <c r="E8306" s="49" t="s">
        <v>21525</v>
      </c>
      <c r="F8306" s="50" t="s">
        <v>21526</v>
      </c>
      <c r="G8306" s="217">
        <v>756295</v>
      </c>
      <c r="H8306" s="212">
        <v>0</v>
      </c>
      <c r="I8306" s="212">
        <v>756295</v>
      </c>
    </row>
    <row r="8307" spans="1:9" ht="51" customHeight="1" x14ac:dyDescent="0.25">
      <c r="A8307" s="200">
        <v>43847</v>
      </c>
      <c r="B8307" s="37" t="s">
        <v>8437</v>
      </c>
      <c r="C8307" s="23">
        <v>62</v>
      </c>
      <c r="D8307" s="49" t="s">
        <v>21527</v>
      </c>
      <c r="E8307" s="49" t="s">
        <v>21528</v>
      </c>
      <c r="F8307" s="50" t="s">
        <v>21529</v>
      </c>
      <c r="G8307" s="217">
        <v>1900000</v>
      </c>
      <c r="H8307" s="212">
        <v>0</v>
      </c>
      <c r="I8307" s="212">
        <v>1900000</v>
      </c>
    </row>
    <row r="8308" spans="1:9" ht="51" customHeight="1" x14ac:dyDescent="0.25">
      <c r="A8308" s="200">
        <v>43847</v>
      </c>
      <c r="B8308" s="37" t="s">
        <v>2580</v>
      </c>
      <c r="C8308" s="23">
        <v>66</v>
      </c>
      <c r="D8308" s="49" t="s">
        <v>21530</v>
      </c>
      <c r="E8308" s="49" t="s">
        <v>21531</v>
      </c>
      <c r="F8308" s="50" t="s">
        <v>21532</v>
      </c>
      <c r="G8308" s="217">
        <v>1700000</v>
      </c>
      <c r="H8308" s="212">
        <v>100000</v>
      </c>
      <c r="I8308" s="212">
        <v>1800000</v>
      </c>
    </row>
    <row r="8309" spans="1:9" ht="51" customHeight="1" x14ac:dyDescent="0.25">
      <c r="A8309" s="200">
        <v>43847</v>
      </c>
      <c r="B8309" s="37" t="s">
        <v>2580</v>
      </c>
      <c r="C8309" s="23">
        <v>66</v>
      </c>
      <c r="D8309" s="49" t="s">
        <v>21533</v>
      </c>
      <c r="E8309" s="49" t="s">
        <v>9633</v>
      </c>
      <c r="F8309" s="50" t="s">
        <v>21534</v>
      </c>
      <c r="G8309" s="217">
        <v>2039470.83</v>
      </c>
      <c r="H8309" s="212">
        <v>119968.87</v>
      </c>
      <c r="I8309" s="212">
        <v>2159439.7000000002</v>
      </c>
    </row>
    <row r="8310" spans="1:9" ht="51" customHeight="1" x14ac:dyDescent="0.25">
      <c r="A8310" s="200">
        <v>43847</v>
      </c>
      <c r="B8310" s="37" t="s">
        <v>8437</v>
      </c>
      <c r="C8310" s="23">
        <v>68</v>
      </c>
      <c r="D8310" s="49" t="s">
        <v>21535</v>
      </c>
      <c r="E8310" s="49" t="s">
        <v>21536</v>
      </c>
      <c r="F8310" s="50" t="s">
        <v>21537</v>
      </c>
      <c r="G8310" s="217">
        <v>1771537.37</v>
      </c>
      <c r="H8310" s="212">
        <v>0</v>
      </c>
      <c r="I8310" s="212">
        <v>1771537.37</v>
      </c>
    </row>
    <row r="8311" spans="1:9" ht="51" customHeight="1" x14ac:dyDescent="0.25">
      <c r="A8311" s="200">
        <v>43847</v>
      </c>
      <c r="B8311" s="37" t="s">
        <v>2581</v>
      </c>
      <c r="C8311" s="23">
        <v>78</v>
      </c>
      <c r="D8311" s="49" t="s">
        <v>21538</v>
      </c>
      <c r="E8311" s="49" t="s">
        <v>21539</v>
      </c>
      <c r="F8311" s="50" t="s">
        <v>21540</v>
      </c>
      <c r="G8311" s="217">
        <v>1057623.3</v>
      </c>
      <c r="H8311" s="212">
        <v>0</v>
      </c>
      <c r="I8311" s="212">
        <v>1057623.3</v>
      </c>
    </row>
    <row r="8312" spans="1:9" ht="51" customHeight="1" x14ac:dyDescent="0.25">
      <c r="A8312" s="200">
        <v>43847</v>
      </c>
      <c r="B8312" s="37" t="s">
        <v>2581</v>
      </c>
      <c r="C8312" s="23">
        <v>78</v>
      </c>
      <c r="D8312" s="49" t="s">
        <v>21541</v>
      </c>
      <c r="E8312" s="49" t="s">
        <v>21542</v>
      </c>
      <c r="F8312" s="50" t="s">
        <v>21543</v>
      </c>
      <c r="G8312" s="217">
        <v>4461927.6500000004</v>
      </c>
      <c r="H8312" s="212">
        <v>0</v>
      </c>
      <c r="I8312" s="212">
        <v>4461927.6500000004</v>
      </c>
    </row>
    <row r="8313" spans="1:9" ht="51" customHeight="1" x14ac:dyDescent="0.25">
      <c r="A8313" s="200">
        <v>43847</v>
      </c>
      <c r="B8313" s="37" t="s">
        <v>2581</v>
      </c>
      <c r="C8313" s="23">
        <v>78</v>
      </c>
      <c r="D8313" s="49" t="s">
        <v>21544</v>
      </c>
      <c r="E8313" s="49" t="s">
        <v>21545</v>
      </c>
      <c r="F8313" s="50" t="s">
        <v>21546</v>
      </c>
      <c r="G8313" s="217">
        <v>4063903.41</v>
      </c>
      <c r="H8313" s="212">
        <v>0</v>
      </c>
      <c r="I8313" s="212">
        <v>4063903.41</v>
      </c>
    </row>
    <row r="8314" spans="1:9" ht="51" customHeight="1" x14ac:dyDescent="0.25">
      <c r="A8314" s="200">
        <v>43847</v>
      </c>
      <c r="B8314" s="37" t="s">
        <v>2581</v>
      </c>
      <c r="C8314" s="23">
        <v>78</v>
      </c>
      <c r="D8314" s="49" t="s">
        <v>21547</v>
      </c>
      <c r="E8314" s="49" t="s">
        <v>21548</v>
      </c>
      <c r="F8314" s="50" t="s">
        <v>21549</v>
      </c>
      <c r="G8314" s="217">
        <v>518377.8</v>
      </c>
      <c r="H8314" s="212">
        <v>0</v>
      </c>
      <c r="I8314" s="212">
        <v>518377.8</v>
      </c>
    </row>
    <row r="8315" spans="1:9" ht="51" customHeight="1" x14ac:dyDescent="0.25">
      <c r="A8315" s="200">
        <v>43847</v>
      </c>
      <c r="B8315" s="37" t="s">
        <v>2581</v>
      </c>
      <c r="C8315" s="23">
        <v>78</v>
      </c>
      <c r="D8315" s="49" t="s">
        <v>21550</v>
      </c>
      <c r="E8315" s="49" t="s">
        <v>21551</v>
      </c>
      <c r="F8315" s="50" t="s">
        <v>21552</v>
      </c>
      <c r="G8315" s="217">
        <v>2940992.7</v>
      </c>
      <c r="H8315" s="212">
        <v>0</v>
      </c>
      <c r="I8315" s="212">
        <v>2940992.7</v>
      </c>
    </row>
    <row r="8316" spans="1:9" ht="51" customHeight="1" x14ac:dyDescent="0.25">
      <c r="A8316" s="200">
        <v>43847</v>
      </c>
      <c r="B8316" s="37" t="s">
        <v>2581</v>
      </c>
      <c r="C8316" s="23">
        <v>78</v>
      </c>
      <c r="D8316" s="49" t="s">
        <v>21553</v>
      </c>
      <c r="E8316" s="49" t="s">
        <v>21554</v>
      </c>
      <c r="F8316" s="50" t="s">
        <v>21555</v>
      </c>
      <c r="G8316" s="217">
        <v>6188750.4000000004</v>
      </c>
      <c r="H8316" s="212">
        <v>0</v>
      </c>
      <c r="I8316" s="212">
        <v>6188750.4000000004</v>
      </c>
    </row>
    <row r="8317" spans="1:9" ht="51" customHeight="1" x14ac:dyDescent="0.25">
      <c r="A8317" s="200">
        <v>43847</v>
      </c>
      <c r="B8317" s="37" t="s">
        <v>2581</v>
      </c>
      <c r="C8317" s="23">
        <v>78</v>
      </c>
      <c r="D8317" s="49" t="s">
        <v>21556</v>
      </c>
      <c r="E8317" s="49" t="s">
        <v>21557</v>
      </c>
      <c r="F8317" s="50" t="s">
        <v>21558</v>
      </c>
      <c r="G8317" s="217">
        <v>4798078.4000000004</v>
      </c>
      <c r="H8317" s="212">
        <v>0</v>
      </c>
      <c r="I8317" s="212">
        <v>4798078.4000000004</v>
      </c>
    </row>
    <row r="8318" spans="1:9" ht="51" customHeight="1" x14ac:dyDescent="0.25">
      <c r="A8318" s="200">
        <v>43847</v>
      </c>
      <c r="B8318" s="37" t="s">
        <v>2581</v>
      </c>
      <c r="C8318" s="23">
        <v>78</v>
      </c>
      <c r="D8318" s="49" t="s">
        <v>21559</v>
      </c>
      <c r="E8318" s="49" t="s">
        <v>21560</v>
      </c>
      <c r="F8318" s="50" t="s">
        <v>21561</v>
      </c>
      <c r="G8318" s="217">
        <v>608484.9</v>
      </c>
      <c r="H8318" s="212">
        <v>0</v>
      </c>
      <c r="I8318" s="212">
        <v>608484.9</v>
      </c>
    </row>
    <row r="8319" spans="1:9" ht="51" customHeight="1" x14ac:dyDescent="0.25">
      <c r="A8319" s="200">
        <v>43847</v>
      </c>
      <c r="B8319" s="37" t="s">
        <v>2581</v>
      </c>
      <c r="C8319" s="23">
        <v>78</v>
      </c>
      <c r="D8319" s="49" t="s">
        <v>21562</v>
      </c>
      <c r="E8319" s="49" t="s">
        <v>21563</v>
      </c>
      <c r="F8319" s="50" t="s">
        <v>21564</v>
      </c>
      <c r="G8319" s="217">
        <v>2100518.31</v>
      </c>
      <c r="H8319" s="212">
        <v>0</v>
      </c>
      <c r="I8319" s="212">
        <v>2100518.31</v>
      </c>
    </row>
    <row r="8320" spans="1:9" ht="51" customHeight="1" x14ac:dyDescent="0.25">
      <c r="A8320" s="200">
        <v>43847</v>
      </c>
      <c r="B8320" s="37" t="s">
        <v>2581</v>
      </c>
      <c r="C8320" s="23">
        <v>78</v>
      </c>
      <c r="D8320" s="49" t="s">
        <v>21565</v>
      </c>
      <c r="E8320" s="49" t="s">
        <v>21566</v>
      </c>
      <c r="F8320" s="50" t="s">
        <v>21567</v>
      </c>
      <c r="G8320" s="217">
        <v>2462118.6</v>
      </c>
      <c r="H8320" s="212">
        <v>0</v>
      </c>
      <c r="I8320" s="212">
        <v>2462118.6</v>
      </c>
    </row>
    <row r="8321" spans="1:9" ht="51" customHeight="1" x14ac:dyDescent="0.25">
      <c r="A8321" s="200">
        <v>43847</v>
      </c>
      <c r="B8321" s="37" t="s">
        <v>2581</v>
      </c>
      <c r="C8321" s="23">
        <v>78</v>
      </c>
      <c r="D8321" s="49" t="s">
        <v>21568</v>
      </c>
      <c r="E8321" s="49" t="s">
        <v>21569</v>
      </c>
      <c r="F8321" s="50" t="s">
        <v>21570</v>
      </c>
      <c r="G8321" s="217">
        <v>878163.46</v>
      </c>
      <c r="H8321" s="212">
        <v>0</v>
      </c>
      <c r="I8321" s="212">
        <v>878163.46</v>
      </c>
    </row>
    <row r="8322" spans="1:9" ht="51" customHeight="1" x14ac:dyDescent="0.25">
      <c r="A8322" s="200">
        <v>43847</v>
      </c>
      <c r="B8322" s="37" t="s">
        <v>2581</v>
      </c>
      <c r="C8322" s="23">
        <v>78</v>
      </c>
      <c r="D8322" s="49" t="s">
        <v>21571</v>
      </c>
      <c r="E8322" s="49" t="s">
        <v>21572</v>
      </c>
      <c r="F8322" s="50" t="s">
        <v>21573</v>
      </c>
      <c r="G8322" s="217">
        <v>5540050.79</v>
      </c>
      <c r="H8322" s="212">
        <v>0</v>
      </c>
      <c r="I8322" s="212">
        <v>5540050.79</v>
      </c>
    </row>
    <row r="8323" spans="1:9" ht="51" customHeight="1" x14ac:dyDescent="0.25">
      <c r="A8323" s="200">
        <v>43847</v>
      </c>
      <c r="B8323" s="37" t="s">
        <v>2581</v>
      </c>
      <c r="C8323" s="23">
        <v>78</v>
      </c>
      <c r="D8323" s="49" t="s">
        <v>21574</v>
      </c>
      <c r="E8323" s="49" t="s">
        <v>21575</v>
      </c>
      <c r="F8323" s="50" t="s">
        <v>21576</v>
      </c>
      <c r="G8323" s="217">
        <v>1273240.2</v>
      </c>
      <c r="H8323" s="212">
        <v>0</v>
      </c>
      <c r="I8323" s="212">
        <v>1273240.2</v>
      </c>
    </row>
    <row r="8324" spans="1:9" ht="51" customHeight="1" x14ac:dyDescent="0.25">
      <c r="A8324" s="200">
        <v>43847</v>
      </c>
      <c r="B8324" s="37" t="s">
        <v>2581</v>
      </c>
      <c r="C8324" s="23">
        <v>78</v>
      </c>
      <c r="D8324" s="49" t="s">
        <v>21577</v>
      </c>
      <c r="E8324" s="49" t="s">
        <v>21578</v>
      </c>
      <c r="F8324" s="50" t="s">
        <v>21579</v>
      </c>
      <c r="G8324" s="217">
        <v>1716394.95</v>
      </c>
      <c r="H8324" s="212">
        <v>0</v>
      </c>
      <c r="I8324" s="212">
        <v>1716394.95</v>
      </c>
    </row>
    <row r="8325" spans="1:9" ht="51" customHeight="1" x14ac:dyDescent="0.25">
      <c r="A8325" s="200">
        <v>43847</v>
      </c>
      <c r="B8325" s="37" t="s">
        <v>2581</v>
      </c>
      <c r="C8325" s="23">
        <v>78</v>
      </c>
      <c r="D8325" s="49" t="s">
        <v>21580</v>
      </c>
      <c r="E8325" s="49" t="s">
        <v>21581</v>
      </c>
      <c r="F8325" s="50" t="s">
        <v>21582</v>
      </c>
      <c r="G8325" s="217">
        <v>5347573.2</v>
      </c>
      <c r="H8325" s="212">
        <v>0</v>
      </c>
      <c r="I8325" s="212">
        <v>5347573.2</v>
      </c>
    </row>
    <row r="8326" spans="1:9" ht="51" customHeight="1" x14ac:dyDescent="0.25">
      <c r="A8326" s="200">
        <v>43847</v>
      </c>
      <c r="B8326" s="37" t="s">
        <v>2581</v>
      </c>
      <c r="C8326" s="23">
        <v>78</v>
      </c>
      <c r="D8326" s="49" t="s">
        <v>21583</v>
      </c>
      <c r="E8326" s="49" t="s">
        <v>21584</v>
      </c>
      <c r="F8326" s="50" t="s">
        <v>21585</v>
      </c>
      <c r="G8326" s="217">
        <v>813977.05</v>
      </c>
      <c r="H8326" s="212">
        <v>0</v>
      </c>
      <c r="I8326" s="212">
        <v>813977.05</v>
      </c>
    </row>
    <row r="8327" spans="1:9" ht="51" customHeight="1" x14ac:dyDescent="0.25">
      <c r="A8327" s="200">
        <v>43847</v>
      </c>
      <c r="B8327" s="37" t="s">
        <v>2581</v>
      </c>
      <c r="C8327" s="23">
        <v>78</v>
      </c>
      <c r="D8327" s="49" t="s">
        <v>21586</v>
      </c>
      <c r="E8327" s="49" t="s">
        <v>21587</v>
      </c>
      <c r="F8327" s="50" t="s">
        <v>21588</v>
      </c>
      <c r="G8327" s="217">
        <v>1920758.04</v>
      </c>
      <c r="H8327" s="212">
        <v>0</v>
      </c>
      <c r="I8327" s="212">
        <v>1920758.04</v>
      </c>
    </row>
    <row r="8328" spans="1:9" ht="51" customHeight="1" x14ac:dyDescent="0.25">
      <c r="A8328" s="200">
        <v>43847</v>
      </c>
      <c r="B8328" s="37" t="s">
        <v>2581</v>
      </c>
      <c r="C8328" s="23">
        <v>78</v>
      </c>
      <c r="D8328" s="49" t="s">
        <v>21589</v>
      </c>
      <c r="E8328" s="49" t="s">
        <v>21590</v>
      </c>
      <c r="F8328" s="50" t="s">
        <v>21591</v>
      </c>
      <c r="G8328" s="217">
        <v>2814048</v>
      </c>
      <c r="H8328" s="212">
        <v>0</v>
      </c>
      <c r="I8328" s="212">
        <v>2814048</v>
      </c>
    </row>
    <row r="8329" spans="1:9" ht="51" customHeight="1" x14ac:dyDescent="0.25">
      <c r="A8329" s="200">
        <v>43847</v>
      </c>
      <c r="B8329" s="37" t="s">
        <v>2581</v>
      </c>
      <c r="C8329" s="23">
        <v>78</v>
      </c>
      <c r="D8329" s="49" t="s">
        <v>21592</v>
      </c>
      <c r="E8329" s="49" t="s">
        <v>21593</v>
      </c>
      <c r="F8329" s="50" t="s">
        <v>21594</v>
      </c>
      <c r="G8329" s="217">
        <v>4061027.1</v>
      </c>
      <c r="H8329" s="212">
        <v>0</v>
      </c>
      <c r="I8329" s="212">
        <v>4061027.1</v>
      </c>
    </row>
    <row r="8330" spans="1:9" ht="51" customHeight="1" x14ac:dyDescent="0.25">
      <c r="A8330" s="200">
        <v>43851</v>
      </c>
      <c r="B8330" s="37" t="s">
        <v>8437</v>
      </c>
      <c r="C8330" s="23">
        <v>53</v>
      </c>
      <c r="D8330" s="49" t="s">
        <v>21595</v>
      </c>
      <c r="E8330" s="49" t="s">
        <v>7753</v>
      </c>
      <c r="F8330" s="50" t="s">
        <v>21596</v>
      </c>
      <c r="G8330" s="217">
        <v>1669346.64</v>
      </c>
      <c r="H8330" s="212">
        <v>0</v>
      </c>
      <c r="I8330" s="212">
        <v>1669346.64</v>
      </c>
    </row>
    <row r="8331" spans="1:9" ht="51" customHeight="1" x14ac:dyDescent="0.25">
      <c r="A8331" s="200">
        <v>43851</v>
      </c>
      <c r="B8331" s="37" t="s">
        <v>2579</v>
      </c>
      <c r="C8331" s="23">
        <v>63</v>
      </c>
      <c r="D8331" s="49" t="s">
        <v>21597</v>
      </c>
      <c r="E8331" s="49" t="s">
        <v>21598</v>
      </c>
      <c r="F8331" s="50" t="s">
        <v>21599</v>
      </c>
      <c r="G8331" s="217">
        <v>3911533.4</v>
      </c>
      <c r="H8331" s="212">
        <v>0</v>
      </c>
      <c r="I8331" s="212">
        <v>3911533.4</v>
      </c>
    </row>
    <row r="8332" spans="1:9" ht="51" customHeight="1" x14ac:dyDescent="0.25">
      <c r="A8332" s="200">
        <v>43851</v>
      </c>
      <c r="B8332" s="37" t="s">
        <v>2582</v>
      </c>
      <c r="C8332" s="23">
        <v>89</v>
      </c>
      <c r="D8332" s="49" t="s">
        <v>21600</v>
      </c>
      <c r="E8332" s="49" t="s">
        <v>4091</v>
      </c>
      <c r="F8332" s="50" t="s">
        <v>21601</v>
      </c>
      <c r="G8332" s="217">
        <v>79623750</v>
      </c>
      <c r="H8332" s="212">
        <v>0</v>
      </c>
      <c r="I8332" s="212">
        <v>79623750</v>
      </c>
    </row>
    <row r="8333" spans="1:9" ht="51" customHeight="1" x14ac:dyDescent="0.25">
      <c r="A8333" s="200">
        <v>43851</v>
      </c>
      <c r="B8333" s="37" t="s">
        <v>2582</v>
      </c>
      <c r="C8333" s="23">
        <v>89</v>
      </c>
      <c r="D8333" s="49" t="s">
        <v>21602</v>
      </c>
      <c r="E8333" s="49" t="s">
        <v>3383</v>
      </c>
      <c r="F8333" s="50" t="s">
        <v>21603</v>
      </c>
      <c r="G8333" s="217">
        <v>161847930.5</v>
      </c>
      <c r="H8333" s="212">
        <v>0</v>
      </c>
      <c r="I8333" s="212">
        <v>161847930.5</v>
      </c>
    </row>
    <row r="8334" spans="1:9" ht="51" customHeight="1" x14ac:dyDescent="0.25">
      <c r="A8334" s="200">
        <v>43851</v>
      </c>
      <c r="B8334" s="37" t="s">
        <v>2582</v>
      </c>
      <c r="C8334" s="23">
        <v>89</v>
      </c>
      <c r="D8334" s="49" t="s">
        <v>21604</v>
      </c>
      <c r="E8334" s="49" t="s">
        <v>3383</v>
      </c>
      <c r="F8334" s="50" t="s">
        <v>21605</v>
      </c>
      <c r="G8334" s="217">
        <v>139229575</v>
      </c>
      <c r="H8334" s="212">
        <v>0</v>
      </c>
      <c r="I8334" s="212">
        <v>139229575</v>
      </c>
    </row>
    <row r="8335" spans="1:9" ht="51" customHeight="1" x14ac:dyDescent="0.25">
      <c r="A8335" s="200">
        <v>43851</v>
      </c>
      <c r="B8335" s="37" t="s">
        <v>2582</v>
      </c>
      <c r="C8335" s="23">
        <v>89</v>
      </c>
      <c r="D8335" s="49" t="s">
        <v>21606</v>
      </c>
      <c r="E8335" s="49" t="s">
        <v>3383</v>
      </c>
      <c r="F8335" s="50" t="s">
        <v>21607</v>
      </c>
      <c r="G8335" s="217">
        <v>161847930.5</v>
      </c>
      <c r="H8335" s="212">
        <v>0</v>
      </c>
      <c r="I8335" s="212">
        <v>161847930.5</v>
      </c>
    </row>
    <row r="8336" spans="1:9" ht="51" customHeight="1" x14ac:dyDescent="0.25">
      <c r="A8336" s="200">
        <v>43851</v>
      </c>
      <c r="B8336" s="37" t="s">
        <v>2582</v>
      </c>
      <c r="C8336" s="23">
        <v>89</v>
      </c>
      <c r="D8336" s="49" t="s">
        <v>21608</v>
      </c>
      <c r="E8336" s="49" t="s">
        <v>3350</v>
      </c>
      <c r="F8336" s="50" t="s">
        <v>21609</v>
      </c>
      <c r="G8336" s="217">
        <v>81727500</v>
      </c>
      <c r="H8336" s="212">
        <v>0</v>
      </c>
      <c r="I8336" s="212">
        <v>81727500</v>
      </c>
    </row>
    <row r="8337" spans="1:9" ht="51" customHeight="1" x14ac:dyDescent="0.25">
      <c r="A8337" s="200">
        <v>43859</v>
      </c>
      <c r="B8337" s="37" t="s">
        <v>8437</v>
      </c>
      <c r="C8337" s="23">
        <v>62</v>
      </c>
      <c r="D8337" s="49" t="s">
        <v>21610</v>
      </c>
      <c r="E8337" s="49" t="s">
        <v>5068</v>
      </c>
      <c r="F8337" s="50" t="s">
        <v>21611</v>
      </c>
      <c r="G8337" s="217">
        <v>1585642.15</v>
      </c>
      <c r="H8337" s="212">
        <v>0</v>
      </c>
      <c r="I8337" s="212">
        <v>1585642.15</v>
      </c>
    </row>
    <row r="8338" spans="1:9" ht="51" customHeight="1" x14ac:dyDescent="0.25">
      <c r="A8338" s="200">
        <v>43859</v>
      </c>
      <c r="B8338" s="37" t="s">
        <v>8437</v>
      </c>
      <c r="C8338" s="23">
        <v>62</v>
      </c>
      <c r="D8338" s="49" t="s">
        <v>21612</v>
      </c>
      <c r="E8338" s="49" t="s">
        <v>6211</v>
      </c>
      <c r="F8338" s="50" t="s">
        <v>21613</v>
      </c>
      <c r="G8338" s="217">
        <v>3522378.12</v>
      </c>
      <c r="H8338" s="212">
        <v>0</v>
      </c>
      <c r="I8338" s="212">
        <v>3522378.12</v>
      </c>
    </row>
    <row r="8339" spans="1:9" ht="51" customHeight="1" x14ac:dyDescent="0.25">
      <c r="A8339" s="200">
        <v>43859</v>
      </c>
      <c r="B8339" s="37" t="s">
        <v>8437</v>
      </c>
      <c r="C8339" s="23">
        <v>62</v>
      </c>
      <c r="D8339" s="49" t="s">
        <v>21614</v>
      </c>
      <c r="E8339" s="49" t="s">
        <v>21615</v>
      </c>
      <c r="F8339" s="50" t="s">
        <v>21616</v>
      </c>
      <c r="G8339" s="217">
        <v>3800000</v>
      </c>
      <c r="H8339" s="212">
        <v>0</v>
      </c>
      <c r="I8339" s="212">
        <v>3800000</v>
      </c>
    </row>
    <row r="8340" spans="1:9" ht="51" customHeight="1" x14ac:dyDescent="0.25">
      <c r="A8340" s="200">
        <v>43859</v>
      </c>
      <c r="B8340" s="37" t="s">
        <v>8437</v>
      </c>
      <c r="C8340" s="23">
        <v>62</v>
      </c>
      <c r="D8340" s="49" t="s">
        <v>21617</v>
      </c>
      <c r="E8340" s="49" t="s">
        <v>20403</v>
      </c>
      <c r="F8340" s="50" t="s">
        <v>21618</v>
      </c>
      <c r="G8340" s="217">
        <v>332500</v>
      </c>
      <c r="H8340" s="212">
        <v>0</v>
      </c>
      <c r="I8340" s="212">
        <v>332500</v>
      </c>
    </row>
    <row r="8341" spans="1:9" ht="51" customHeight="1" x14ac:dyDescent="0.25">
      <c r="A8341" s="200">
        <v>43859</v>
      </c>
      <c r="B8341" s="37" t="s">
        <v>8437</v>
      </c>
      <c r="C8341" s="23">
        <v>62</v>
      </c>
      <c r="D8341" s="49" t="s">
        <v>21619</v>
      </c>
      <c r="E8341" s="49" t="s">
        <v>21620</v>
      </c>
      <c r="F8341" s="50" t="s">
        <v>21621</v>
      </c>
      <c r="G8341" s="217">
        <v>881600</v>
      </c>
      <c r="H8341" s="212">
        <v>0</v>
      </c>
      <c r="I8341" s="212">
        <v>881600</v>
      </c>
    </row>
    <row r="8342" spans="1:9" ht="51" customHeight="1" x14ac:dyDescent="0.25">
      <c r="A8342" s="200">
        <v>43859</v>
      </c>
      <c r="B8342" s="37" t="s">
        <v>8437</v>
      </c>
      <c r="C8342" s="23">
        <v>62</v>
      </c>
      <c r="D8342" s="49" t="s">
        <v>21622</v>
      </c>
      <c r="E8342" s="49" t="s">
        <v>6251</v>
      </c>
      <c r="F8342" s="50" t="s">
        <v>21623</v>
      </c>
      <c r="G8342" s="217">
        <v>1121988</v>
      </c>
      <c r="H8342" s="212">
        <v>0</v>
      </c>
      <c r="I8342" s="212">
        <v>1121988</v>
      </c>
    </row>
    <row r="8343" spans="1:9" ht="51" customHeight="1" x14ac:dyDescent="0.25">
      <c r="A8343" s="200">
        <v>43859</v>
      </c>
      <c r="B8343" s="37" t="s">
        <v>8437</v>
      </c>
      <c r="C8343" s="23">
        <v>62</v>
      </c>
      <c r="D8343" s="49" t="s">
        <v>21624</v>
      </c>
      <c r="E8343" s="49" t="s">
        <v>21625</v>
      </c>
      <c r="F8343" s="50" t="s">
        <v>21626</v>
      </c>
      <c r="G8343" s="217">
        <v>4269728.45</v>
      </c>
      <c r="H8343" s="212">
        <v>0</v>
      </c>
      <c r="I8343" s="212">
        <v>4269728.45</v>
      </c>
    </row>
    <row r="8344" spans="1:9" ht="51" customHeight="1" x14ac:dyDescent="0.25">
      <c r="A8344" s="200">
        <v>43859</v>
      </c>
      <c r="B8344" s="37" t="s">
        <v>8437</v>
      </c>
      <c r="C8344" s="23">
        <v>62</v>
      </c>
      <c r="D8344" s="49" t="s">
        <v>21627</v>
      </c>
      <c r="E8344" s="49" t="s">
        <v>20502</v>
      </c>
      <c r="F8344" s="50" t="s">
        <v>20503</v>
      </c>
      <c r="G8344" s="217">
        <v>343900</v>
      </c>
      <c r="H8344" s="212">
        <v>0</v>
      </c>
      <c r="I8344" s="212">
        <v>343900</v>
      </c>
    </row>
    <row r="8345" spans="1:9" ht="51" customHeight="1" x14ac:dyDescent="0.25">
      <c r="A8345" s="200">
        <v>43859</v>
      </c>
      <c r="B8345" s="37" t="s">
        <v>8437</v>
      </c>
      <c r="C8345" s="23">
        <v>65</v>
      </c>
      <c r="D8345" s="49" t="s">
        <v>21628</v>
      </c>
      <c r="E8345" s="49" t="s">
        <v>21629</v>
      </c>
      <c r="F8345" s="50" t="s">
        <v>21630</v>
      </c>
      <c r="G8345" s="217">
        <v>2074141.65</v>
      </c>
      <c r="H8345" s="212">
        <v>0</v>
      </c>
      <c r="I8345" s="212">
        <v>2074141.65</v>
      </c>
    </row>
    <row r="8346" spans="1:9" ht="51" customHeight="1" x14ac:dyDescent="0.25">
      <c r="A8346" s="200">
        <v>43859</v>
      </c>
      <c r="B8346" s="37" t="s">
        <v>8437</v>
      </c>
      <c r="C8346" s="23">
        <v>65</v>
      </c>
      <c r="D8346" s="49" t="s">
        <v>21631</v>
      </c>
      <c r="E8346" s="49" t="s">
        <v>21632</v>
      </c>
      <c r="F8346" s="50" t="s">
        <v>21633</v>
      </c>
      <c r="G8346" s="217">
        <v>2109982.2999999998</v>
      </c>
      <c r="H8346" s="212">
        <v>0</v>
      </c>
      <c r="I8346" s="212">
        <v>2109982.2999999998</v>
      </c>
    </row>
    <row r="8347" spans="1:9" ht="51" customHeight="1" x14ac:dyDescent="0.25">
      <c r="A8347" s="200">
        <v>43859</v>
      </c>
      <c r="B8347" s="37" t="s">
        <v>2580</v>
      </c>
      <c r="C8347" s="23">
        <v>67</v>
      </c>
      <c r="D8347" s="49" t="s">
        <v>21634</v>
      </c>
      <c r="E8347" s="49" t="s">
        <v>12719</v>
      </c>
      <c r="F8347" s="50" t="s">
        <v>21635</v>
      </c>
      <c r="G8347" s="217">
        <v>4080000</v>
      </c>
      <c r="H8347" s="212">
        <v>240000</v>
      </c>
      <c r="I8347" s="212">
        <v>4320000</v>
      </c>
    </row>
    <row r="8348" spans="1:9" ht="51" customHeight="1" x14ac:dyDescent="0.25">
      <c r="A8348" s="200">
        <v>43859</v>
      </c>
      <c r="B8348" s="37" t="s">
        <v>8437</v>
      </c>
      <c r="C8348" s="23">
        <v>68</v>
      </c>
      <c r="D8348" s="49" t="s">
        <v>21636</v>
      </c>
      <c r="E8348" s="49" t="s">
        <v>21637</v>
      </c>
      <c r="F8348" s="50" t="s">
        <v>21638</v>
      </c>
      <c r="G8348" s="217">
        <v>1008187.63</v>
      </c>
      <c r="H8348" s="212">
        <v>0</v>
      </c>
      <c r="I8348" s="212">
        <v>1008187.63</v>
      </c>
    </row>
    <row r="8349" spans="1:9" ht="51" customHeight="1" x14ac:dyDescent="0.25">
      <c r="A8349" s="200">
        <v>43859</v>
      </c>
      <c r="B8349" s="37" t="s">
        <v>8437</v>
      </c>
      <c r="C8349" s="23">
        <v>68</v>
      </c>
      <c r="D8349" s="49" t="s">
        <v>21639</v>
      </c>
      <c r="E8349" s="49" t="s">
        <v>21640</v>
      </c>
      <c r="F8349" s="50" t="s">
        <v>21641</v>
      </c>
      <c r="G8349" s="217">
        <v>1888770.96</v>
      </c>
      <c r="H8349" s="212">
        <v>0</v>
      </c>
      <c r="I8349" s="212">
        <v>1888770.96</v>
      </c>
    </row>
    <row r="8350" spans="1:9" ht="51" customHeight="1" x14ac:dyDescent="0.25">
      <c r="A8350" s="200">
        <v>43859</v>
      </c>
      <c r="B8350" s="37" t="s">
        <v>8437</v>
      </c>
      <c r="C8350" s="23">
        <v>68</v>
      </c>
      <c r="D8350" s="49" t="s">
        <v>21642</v>
      </c>
      <c r="E8350" s="49" t="s">
        <v>21643</v>
      </c>
      <c r="F8350" s="50" t="s">
        <v>21644</v>
      </c>
      <c r="G8350" s="217">
        <v>3155198.3</v>
      </c>
      <c r="H8350" s="212">
        <v>0</v>
      </c>
      <c r="I8350" s="212">
        <v>3155198.3</v>
      </c>
    </row>
    <row r="8351" spans="1:9" ht="51" customHeight="1" x14ac:dyDescent="0.25">
      <c r="A8351" s="200">
        <v>43859</v>
      </c>
      <c r="B8351" s="37" t="s">
        <v>8437</v>
      </c>
      <c r="C8351" s="23">
        <v>68</v>
      </c>
      <c r="D8351" s="49" t="s">
        <v>21645</v>
      </c>
      <c r="E8351" s="49" t="s">
        <v>8610</v>
      </c>
      <c r="F8351" s="50" t="s">
        <v>21646</v>
      </c>
      <c r="G8351" s="217">
        <v>1424980.59</v>
      </c>
      <c r="H8351" s="212">
        <v>0</v>
      </c>
      <c r="I8351" s="212">
        <v>1424980.59</v>
      </c>
    </row>
    <row r="8352" spans="1:9" ht="51" customHeight="1" x14ac:dyDescent="0.25">
      <c r="A8352" s="200">
        <v>43859</v>
      </c>
      <c r="B8352" s="37" t="s">
        <v>2581</v>
      </c>
      <c r="C8352" s="23">
        <v>78</v>
      </c>
      <c r="D8352" s="49" t="s">
        <v>21647</v>
      </c>
      <c r="E8352" s="49" t="s">
        <v>21648</v>
      </c>
      <c r="F8352" s="50" t="s">
        <v>21649</v>
      </c>
      <c r="G8352" s="217">
        <v>5097809.5199999996</v>
      </c>
      <c r="H8352" s="212">
        <v>0</v>
      </c>
      <c r="I8352" s="212">
        <v>5097809.5199999996</v>
      </c>
    </row>
    <row r="8353" spans="1:9" ht="51" customHeight="1" x14ac:dyDescent="0.25">
      <c r="A8353" s="200">
        <v>43859</v>
      </c>
      <c r="B8353" s="37" t="s">
        <v>2581</v>
      </c>
      <c r="C8353" s="23">
        <v>78</v>
      </c>
      <c r="D8353" s="49" t="s">
        <v>21650</v>
      </c>
      <c r="E8353" s="49" t="s">
        <v>21651</v>
      </c>
      <c r="F8353" s="50" t="s">
        <v>21652</v>
      </c>
      <c r="G8353" s="217">
        <v>2798547.6</v>
      </c>
      <c r="H8353" s="212">
        <v>0</v>
      </c>
      <c r="I8353" s="212">
        <v>2798547.6</v>
      </c>
    </row>
    <row r="8354" spans="1:9" ht="51" customHeight="1" x14ac:dyDescent="0.25">
      <c r="A8354" s="200">
        <v>43859</v>
      </c>
      <c r="B8354" s="37" t="s">
        <v>2581</v>
      </c>
      <c r="C8354" s="23">
        <v>78</v>
      </c>
      <c r="D8354" s="49" t="s">
        <v>21653</v>
      </c>
      <c r="E8354" s="49" t="s">
        <v>21654</v>
      </c>
      <c r="F8354" s="50" t="s">
        <v>21655</v>
      </c>
      <c r="G8354" s="217">
        <v>1413013.87</v>
      </c>
      <c r="H8354" s="212">
        <v>0</v>
      </c>
      <c r="I8354" s="212">
        <v>1413013.87</v>
      </c>
    </row>
    <row r="8355" spans="1:9" ht="51" customHeight="1" x14ac:dyDescent="0.25">
      <c r="A8355" s="200">
        <v>43859</v>
      </c>
      <c r="B8355" s="37" t="s">
        <v>2581</v>
      </c>
      <c r="C8355" s="23">
        <v>78</v>
      </c>
      <c r="D8355" s="49" t="s">
        <v>21656</v>
      </c>
      <c r="E8355" s="49" t="s">
        <v>21657</v>
      </c>
      <c r="F8355" s="50" t="s">
        <v>21658</v>
      </c>
      <c r="G8355" s="217">
        <v>510000</v>
      </c>
      <c r="H8355" s="212">
        <v>25500</v>
      </c>
      <c r="I8355" s="212">
        <v>535500</v>
      </c>
    </row>
    <row r="8356" spans="1:9" ht="51" customHeight="1" x14ac:dyDescent="0.25">
      <c r="A8356" s="200">
        <v>43859</v>
      </c>
      <c r="B8356" s="37" t="s">
        <v>2581</v>
      </c>
      <c r="C8356" s="23">
        <v>78</v>
      </c>
      <c r="D8356" s="49" t="s">
        <v>21659</v>
      </c>
      <c r="E8356" s="49" t="s">
        <v>21660</v>
      </c>
      <c r="F8356" s="50" t="s">
        <v>21661</v>
      </c>
      <c r="G8356" s="217">
        <v>1937110.27</v>
      </c>
      <c r="H8356" s="212">
        <v>0</v>
      </c>
      <c r="I8356" s="212">
        <v>1937110.27</v>
      </c>
    </row>
    <row r="8357" spans="1:9" ht="51" customHeight="1" x14ac:dyDescent="0.25">
      <c r="A8357" s="200">
        <v>43859</v>
      </c>
      <c r="B8357" s="37" t="s">
        <v>2581</v>
      </c>
      <c r="C8357" s="23">
        <v>78</v>
      </c>
      <c r="D8357" s="49" t="s">
        <v>21662</v>
      </c>
      <c r="E8357" s="49" t="s">
        <v>19359</v>
      </c>
      <c r="F8357" s="50" t="s">
        <v>19360</v>
      </c>
      <c r="G8357" s="217">
        <v>1594362.94</v>
      </c>
      <c r="H8357" s="212">
        <v>0</v>
      </c>
      <c r="I8357" s="212">
        <v>1594362.94</v>
      </c>
    </row>
    <row r="8358" spans="1:9" ht="51" customHeight="1" x14ac:dyDescent="0.25">
      <c r="A8358" s="200">
        <v>43859</v>
      </c>
      <c r="B8358" s="37" t="s">
        <v>2581</v>
      </c>
      <c r="C8358" s="23">
        <v>78</v>
      </c>
      <c r="D8358" s="49" t="s">
        <v>21663</v>
      </c>
      <c r="E8358" s="49" t="s">
        <v>16816</v>
      </c>
      <c r="F8358" s="50" t="s">
        <v>21664</v>
      </c>
      <c r="G8358" s="217">
        <v>895526.76</v>
      </c>
      <c r="H8358" s="212">
        <v>0</v>
      </c>
      <c r="I8358" s="212">
        <v>895526.76</v>
      </c>
    </row>
    <row r="8359" spans="1:9" ht="51" customHeight="1" x14ac:dyDescent="0.25">
      <c r="A8359" s="200">
        <v>43859</v>
      </c>
      <c r="B8359" s="37" t="s">
        <v>2581</v>
      </c>
      <c r="C8359" s="23">
        <v>78</v>
      </c>
      <c r="D8359" s="49" t="s">
        <v>21665</v>
      </c>
      <c r="E8359" s="49" t="s">
        <v>21666</v>
      </c>
      <c r="F8359" s="50" t="s">
        <v>21667</v>
      </c>
      <c r="G8359" s="217">
        <v>4403843.54</v>
      </c>
      <c r="H8359" s="212">
        <v>0</v>
      </c>
      <c r="I8359" s="212">
        <v>4403843.54</v>
      </c>
    </row>
    <row r="8360" spans="1:9" ht="51" customHeight="1" x14ac:dyDescent="0.25">
      <c r="A8360" s="200">
        <v>43859</v>
      </c>
      <c r="B8360" s="37" t="s">
        <v>2581</v>
      </c>
      <c r="C8360" s="23">
        <v>78</v>
      </c>
      <c r="D8360" s="49" t="s">
        <v>21668</v>
      </c>
      <c r="E8360" s="49" t="s">
        <v>21669</v>
      </c>
      <c r="F8360" s="50" t="s">
        <v>21670</v>
      </c>
      <c r="G8360" s="217">
        <v>3972379.61</v>
      </c>
      <c r="H8360" s="212">
        <v>0</v>
      </c>
      <c r="I8360" s="212">
        <v>3972379.61</v>
      </c>
    </row>
    <row r="8361" spans="1:9" ht="51" customHeight="1" x14ac:dyDescent="0.25">
      <c r="A8361" s="200">
        <v>43859</v>
      </c>
      <c r="B8361" s="37" t="s">
        <v>2581</v>
      </c>
      <c r="C8361" s="23">
        <v>78</v>
      </c>
      <c r="D8361" s="49" t="s">
        <v>21671</v>
      </c>
      <c r="E8361" s="49" t="s">
        <v>21672</v>
      </c>
      <c r="F8361" s="50" t="s">
        <v>21673</v>
      </c>
      <c r="G8361" s="217">
        <v>2154754.98</v>
      </c>
      <c r="H8361" s="212">
        <v>0</v>
      </c>
      <c r="I8361" s="212">
        <v>2154754.98</v>
      </c>
    </row>
    <row r="8362" spans="1:9" ht="51" customHeight="1" x14ac:dyDescent="0.25">
      <c r="A8362" s="200">
        <v>43859</v>
      </c>
      <c r="B8362" s="37" t="s">
        <v>2581</v>
      </c>
      <c r="C8362" s="23">
        <v>78</v>
      </c>
      <c r="D8362" s="49" t="s">
        <v>21674</v>
      </c>
      <c r="E8362" s="49" t="s">
        <v>21675</v>
      </c>
      <c r="F8362" s="50" t="s">
        <v>21676</v>
      </c>
      <c r="G8362" s="217">
        <v>1580434.03</v>
      </c>
      <c r="H8362" s="212">
        <v>0</v>
      </c>
      <c r="I8362" s="212">
        <v>1580434.03</v>
      </c>
    </row>
    <row r="8363" spans="1:9" ht="51" customHeight="1" x14ac:dyDescent="0.25">
      <c r="A8363" s="200">
        <v>43859</v>
      </c>
      <c r="B8363" s="37" t="s">
        <v>2581</v>
      </c>
      <c r="C8363" s="23">
        <v>78</v>
      </c>
      <c r="D8363" s="49" t="s">
        <v>21677</v>
      </c>
      <c r="E8363" s="49" t="s">
        <v>21678</v>
      </c>
      <c r="F8363" s="50" t="s">
        <v>21679</v>
      </c>
      <c r="G8363" s="217">
        <v>4252733.2</v>
      </c>
      <c r="H8363" s="212">
        <v>0</v>
      </c>
      <c r="I8363" s="212">
        <v>4252733.2</v>
      </c>
    </row>
    <row r="8364" spans="1:9" ht="51" customHeight="1" x14ac:dyDescent="0.25">
      <c r="A8364" s="200">
        <v>43859</v>
      </c>
      <c r="B8364" s="37" t="s">
        <v>2581</v>
      </c>
      <c r="C8364" s="23">
        <v>78</v>
      </c>
      <c r="D8364" s="49" t="s">
        <v>21680</v>
      </c>
      <c r="E8364" s="49" t="s">
        <v>21681</v>
      </c>
      <c r="F8364" s="50" t="s">
        <v>21682</v>
      </c>
      <c r="G8364" s="217">
        <v>1358505.3</v>
      </c>
      <c r="H8364" s="212">
        <v>0</v>
      </c>
      <c r="I8364" s="212">
        <v>1358505.3</v>
      </c>
    </row>
    <row r="8365" spans="1:9" ht="51" customHeight="1" x14ac:dyDescent="0.25">
      <c r="A8365" s="200">
        <v>43859</v>
      </c>
      <c r="B8365" s="37" t="s">
        <v>2581</v>
      </c>
      <c r="C8365" s="23">
        <v>78</v>
      </c>
      <c r="D8365" s="49" t="s">
        <v>21683</v>
      </c>
      <c r="E8365" s="49" t="s">
        <v>12853</v>
      </c>
      <c r="F8365" s="50" t="s">
        <v>21684</v>
      </c>
      <c r="G8365" s="217">
        <v>35999679.670000002</v>
      </c>
      <c r="H8365" s="212">
        <v>1799983.98</v>
      </c>
      <c r="I8365" s="212">
        <v>37799663.649999999</v>
      </c>
    </row>
    <row r="8366" spans="1:9" ht="51" customHeight="1" x14ac:dyDescent="0.25">
      <c r="A8366" s="200">
        <v>43859</v>
      </c>
      <c r="B8366" s="37" t="s">
        <v>2572</v>
      </c>
      <c r="C8366" s="23">
        <v>80</v>
      </c>
      <c r="D8366" s="49" t="s">
        <v>21688</v>
      </c>
      <c r="E8366" s="49" t="s">
        <v>21689</v>
      </c>
      <c r="F8366" s="50" t="s">
        <v>21690</v>
      </c>
      <c r="G8366" s="217">
        <v>13413918.85</v>
      </c>
      <c r="H8366" s="212">
        <v>1578108.1</v>
      </c>
      <c r="I8366" s="212">
        <v>14992026.949999999</v>
      </c>
    </row>
    <row r="8367" spans="1:9" ht="51" customHeight="1" x14ac:dyDescent="0.25">
      <c r="A8367" s="200">
        <v>43859</v>
      </c>
      <c r="B8367" s="37" t="s">
        <v>2572</v>
      </c>
      <c r="C8367" s="23">
        <v>80</v>
      </c>
      <c r="D8367" s="49" t="s">
        <v>21691</v>
      </c>
      <c r="E8367" s="49" t="s">
        <v>21692</v>
      </c>
      <c r="F8367" s="50" t="s">
        <v>21693</v>
      </c>
      <c r="G8367" s="217">
        <v>16808750</v>
      </c>
      <c r="H8367" s="212">
        <v>1977500</v>
      </c>
      <c r="I8367" s="212">
        <v>18786250</v>
      </c>
    </row>
    <row r="8368" spans="1:9" ht="51" customHeight="1" x14ac:dyDescent="0.25">
      <c r="A8368" s="200">
        <v>43859</v>
      </c>
      <c r="B8368" s="37" t="s">
        <v>2572</v>
      </c>
      <c r="C8368" s="23">
        <v>85</v>
      </c>
      <c r="D8368" s="49" t="s">
        <v>21685</v>
      </c>
      <c r="E8368" s="49" t="s">
        <v>21686</v>
      </c>
      <c r="F8368" s="50" t="s">
        <v>21687</v>
      </c>
      <c r="G8368" s="217">
        <v>3702406.5</v>
      </c>
      <c r="H8368" s="212">
        <v>0</v>
      </c>
      <c r="I8368" s="212">
        <v>3702406.5</v>
      </c>
    </row>
    <row r="8369" spans="1:9" ht="51" customHeight="1" x14ac:dyDescent="0.25">
      <c r="A8369" s="200">
        <v>43865</v>
      </c>
      <c r="B8369" s="37" t="s">
        <v>2573</v>
      </c>
      <c r="C8369" s="23">
        <v>41</v>
      </c>
      <c r="D8369" s="49" t="s">
        <v>21694</v>
      </c>
      <c r="E8369" s="49" t="s">
        <v>5045</v>
      </c>
      <c r="F8369" s="50" t="s">
        <v>21695</v>
      </c>
      <c r="G8369" s="217">
        <v>72618085.700000003</v>
      </c>
      <c r="H8369" s="212">
        <v>4271652.0999999996</v>
      </c>
      <c r="I8369" s="212">
        <v>76889737.799999997</v>
      </c>
    </row>
    <row r="8370" spans="1:9" ht="51" customHeight="1" x14ac:dyDescent="0.25">
      <c r="A8370" s="200">
        <v>43865</v>
      </c>
      <c r="B8370" s="37" t="s">
        <v>2571</v>
      </c>
      <c r="C8370" s="23">
        <v>42</v>
      </c>
      <c r="D8370" s="49" t="s">
        <v>21696</v>
      </c>
      <c r="E8370" s="49" t="s">
        <v>39</v>
      </c>
      <c r="F8370" s="50" t="s">
        <v>21697</v>
      </c>
      <c r="G8370" s="217">
        <v>50310832.780000001</v>
      </c>
      <c r="H8370" s="212">
        <v>2959460.75</v>
      </c>
      <c r="I8370" s="212">
        <v>53270293.530000001</v>
      </c>
    </row>
    <row r="8371" spans="1:9" ht="51" customHeight="1" x14ac:dyDescent="0.25">
      <c r="A8371" s="200">
        <v>43865</v>
      </c>
      <c r="B8371" s="37" t="s">
        <v>2582</v>
      </c>
      <c r="C8371" s="23">
        <v>50</v>
      </c>
      <c r="D8371" s="49" t="s">
        <v>21698</v>
      </c>
      <c r="E8371" s="49" t="s">
        <v>3350</v>
      </c>
      <c r="F8371" s="50" t="s">
        <v>21699</v>
      </c>
      <c r="G8371" s="217">
        <v>29112925</v>
      </c>
      <c r="H8371" s="212">
        <v>0</v>
      </c>
      <c r="I8371" s="212">
        <v>29112925</v>
      </c>
    </row>
    <row r="8372" spans="1:9" ht="51" customHeight="1" x14ac:dyDescent="0.25">
      <c r="A8372" s="200">
        <v>43865</v>
      </c>
      <c r="B8372" s="37" t="s">
        <v>8437</v>
      </c>
      <c r="C8372" s="23">
        <v>53</v>
      </c>
      <c r="D8372" s="49" t="s">
        <v>21700</v>
      </c>
      <c r="E8372" s="49" t="s">
        <v>21701</v>
      </c>
      <c r="F8372" s="50" t="s">
        <v>21702</v>
      </c>
      <c r="G8372" s="217">
        <v>3584563.52</v>
      </c>
      <c r="H8372" s="212">
        <v>0</v>
      </c>
      <c r="I8372" s="212">
        <v>3584563.52</v>
      </c>
    </row>
    <row r="8373" spans="1:9" ht="51" customHeight="1" x14ac:dyDescent="0.25">
      <c r="A8373" s="200">
        <v>43865</v>
      </c>
      <c r="B8373" s="37" t="s">
        <v>8437</v>
      </c>
      <c r="C8373" s="23">
        <v>53</v>
      </c>
      <c r="D8373" s="49" t="s">
        <v>21703</v>
      </c>
      <c r="E8373" s="49" t="s">
        <v>17390</v>
      </c>
      <c r="F8373" s="50" t="s">
        <v>21704</v>
      </c>
      <c r="G8373" s="217">
        <v>3500000.45</v>
      </c>
      <c r="H8373" s="212">
        <v>0</v>
      </c>
      <c r="I8373" s="212">
        <v>3500000.45</v>
      </c>
    </row>
    <row r="8374" spans="1:9" ht="51" customHeight="1" x14ac:dyDescent="0.25">
      <c r="A8374" s="200">
        <v>43865</v>
      </c>
      <c r="B8374" s="37" t="s">
        <v>8437</v>
      </c>
      <c r="C8374" s="23">
        <v>53</v>
      </c>
      <c r="D8374" s="49" t="s">
        <v>21705</v>
      </c>
      <c r="E8374" s="49" t="s">
        <v>21706</v>
      </c>
      <c r="F8374" s="50" t="s">
        <v>21707</v>
      </c>
      <c r="G8374" s="217">
        <v>3381583.9</v>
      </c>
      <c r="H8374" s="212">
        <v>0</v>
      </c>
      <c r="I8374" s="212">
        <v>3381583.9</v>
      </c>
    </row>
    <row r="8375" spans="1:9" ht="51" customHeight="1" x14ac:dyDescent="0.25">
      <c r="A8375" s="200">
        <v>43865</v>
      </c>
      <c r="B8375" s="37" t="s">
        <v>8437</v>
      </c>
      <c r="C8375" s="23">
        <v>53</v>
      </c>
      <c r="D8375" s="49" t="s">
        <v>21708</v>
      </c>
      <c r="E8375" s="49" t="s">
        <v>13810</v>
      </c>
      <c r="F8375" s="50" t="s">
        <v>21709</v>
      </c>
      <c r="G8375" s="217">
        <v>1653042.3</v>
      </c>
      <c r="H8375" s="212">
        <v>0</v>
      </c>
      <c r="I8375" s="212">
        <v>1653042.3</v>
      </c>
    </row>
    <row r="8376" spans="1:9" ht="51" customHeight="1" x14ac:dyDescent="0.25">
      <c r="A8376" s="200">
        <v>43865</v>
      </c>
      <c r="B8376" s="37" t="s">
        <v>8437</v>
      </c>
      <c r="C8376" s="23">
        <v>53</v>
      </c>
      <c r="D8376" s="49" t="s">
        <v>21710</v>
      </c>
      <c r="E8376" s="49" t="s">
        <v>2970</v>
      </c>
      <c r="F8376" s="50" t="s">
        <v>21711</v>
      </c>
      <c r="G8376" s="217">
        <v>2090000</v>
      </c>
      <c r="H8376" s="212">
        <v>0</v>
      </c>
      <c r="I8376" s="212">
        <v>2090000</v>
      </c>
    </row>
    <row r="8377" spans="1:9" ht="51" customHeight="1" x14ac:dyDescent="0.25">
      <c r="A8377" s="200">
        <v>43865</v>
      </c>
      <c r="B8377" s="37" t="s">
        <v>8437</v>
      </c>
      <c r="C8377" s="23">
        <v>53</v>
      </c>
      <c r="D8377" s="49" t="s">
        <v>21712</v>
      </c>
      <c r="E8377" s="49" t="s">
        <v>4683</v>
      </c>
      <c r="F8377" s="50" t="s">
        <v>21713</v>
      </c>
      <c r="G8377" s="217">
        <v>538493.35</v>
      </c>
      <c r="H8377" s="212">
        <v>0</v>
      </c>
      <c r="I8377" s="212">
        <v>538493.35</v>
      </c>
    </row>
    <row r="8378" spans="1:9" ht="51" customHeight="1" x14ac:dyDescent="0.25">
      <c r="A8378" s="200">
        <v>43865</v>
      </c>
      <c r="B8378" s="37" t="s">
        <v>8437</v>
      </c>
      <c r="C8378" s="23">
        <v>53</v>
      </c>
      <c r="D8378" s="49" t="s">
        <v>21714</v>
      </c>
      <c r="E8378" s="49" t="s">
        <v>4382</v>
      </c>
      <c r="F8378" s="50" t="s">
        <v>21715</v>
      </c>
      <c r="G8378" s="217">
        <v>570000</v>
      </c>
      <c r="H8378" s="212">
        <v>0</v>
      </c>
      <c r="I8378" s="212">
        <v>570000</v>
      </c>
    </row>
    <row r="8379" spans="1:9" ht="51" customHeight="1" x14ac:dyDescent="0.25">
      <c r="A8379" s="200">
        <v>43865</v>
      </c>
      <c r="B8379" s="37" t="s">
        <v>8437</v>
      </c>
      <c r="C8379" s="23">
        <v>53</v>
      </c>
      <c r="D8379" s="49" t="s">
        <v>21716</v>
      </c>
      <c r="E8379" s="49" t="s">
        <v>2305</v>
      </c>
      <c r="F8379" s="50" t="s">
        <v>21717</v>
      </c>
      <c r="G8379" s="217">
        <v>2343233.9</v>
      </c>
      <c r="H8379" s="212">
        <v>0</v>
      </c>
      <c r="I8379" s="212">
        <v>2343233.9</v>
      </c>
    </row>
    <row r="8380" spans="1:9" ht="51" customHeight="1" x14ac:dyDescent="0.25">
      <c r="A8380" s="200">
        <v>43865</v>
      </c>
      <c r="B8380" s="37" t="s">
        <v>8437</v>
      </c>
      <c r="C8380" s="23">
        <v>53</v>
      </c>
      <c r="D8380" s="49" t="s">
        <v>21718</v>
      </c>
      <c r="E8380" s="49" t="s">
        <v>885</v>
      </c>
      <c r="F8380" s="50" t="s">
        <v>21719</v>
      </c>
      <c r="G8380" s="217">
        <v>1999750</v>
      </c>
      <c r="H8380" s="212">
        <v>0</v>
      </c>
      <c r="I8380" s="212">
        <v>1999750</v>
      </c>
    </row>
    <row r="8381" spans="1:9" ht="51" customHeight="1" x14ac:dyDescent="0.25">
      <c r="A8381" s="200">
        <v>43865</v>
      </c>
      <c r="B8381" s="37" t="s">
        <v>8437</v>
      </c>
      <c r="C8381" s="23">
        <v>53</v>
      </c>
      <c r="D8381" s="49" t="s">
        <v>21720</v>
      </c>
      <c r="E8381" s="49" t="s">
        <v>7024</v>
      </c>
      <c r="F8381" s="50" t="s">
        <v>21721</v>
      </c>
      <c r="G8381" s="217">
        <v>3198461.98</v>
      </c>
      <c r="H8381" s="212">
        <v>0</v>
      </c>
      <c r="I8381" s="212">
        <v>3198461.98</v>
      </c>
    </row>
    <row r="8382" spans="1:9" ht="51" customHeight="1" x14ac:dyDescent="0.25">
      <c r="A8382" s="200">
        <v>43865</v>
      </c>
      <c r="B8382" s="37" t="s">
        <v>8437</v>
      </c>
      <c r="C8382" s="23">
        <v>53</v>
      </c>
      <c r="D8382" s="49" t="s">
        <v>21722</v>
      </c>
      <c r="E8382" s="49" t="s">
        <v>874</v>
      </c>
      <c r="F8382" s="50" t="s">
        <v>21723</v>
      </c>
      <c r="G8382" s="217">
        <v>1900000</v>
      </c>
      <c r="H8382" s="212">
        <v>0</v>
      </c>
      <c r="I8382" s="212">
        <v>1900000</v>
      </c>
    </row>
    <row r="8383" spans="1:9" ht="51" customHeight="1" x14ac:dyDescent="0.25">
      <c r="A8383" s="200">
        <v>43865</v>
      </c>
      <c r="B8383" s="37" t="s">
        <v>8437</v>
      </c>
      <c r="C8383" s="23">
        <v>62</v>
      </c>
      <c r="D8383" s="49" t="s">
        <v>21724</v>
      </c>
      <c r="E8383" s="49" t="s">
        <v>4997</v>
      </c>
      <c r="F8383" s="50" t="s">
        <v>21725</v>
      </c>
      <c r="G8383" s="217">
        <v>1289435</v>
      </c>
      <c r="H8383" s="212">
        <v>0</v>
      </c>
      <c r="I8383" s="212">
        <v>1289435</v>
      </c>
    </row>
    <row r="8384" spans="1:9" ht="51" customHeight="1" x14ac:dyDescent="0.25">
      <c r="A8384" s="200">
        <v>43865</v>
      </c>
      <c r="B8384" s="37" t="s">
        <v>8437</v>
      </c>
      <c r="C8384" s="23">
        <v>62</v>
      </c>
      <c r="D8384" s="49" t="s">
        <v>21726</v>
      </c>
      <c r="E8384" s="49" t="s">
        <v>21727</v>
      </c>
      <c r="F8384" s="50" t="s">
        <v>21728</v>
      </c>
      <c r="G8384" s="217">
        <v>5700000</v>
      </c>
      <c r="H8384" s="212">
        <v>0</v>
      </c>
      <c r="I8384" s="212">
        <v>5700000</v>
      </c>
    </row>
    <row r="8385" spans="1:9" ht="51" customHeight="1" x14ac:dyDescent="0.25">
      <c r="A8385" s="200">
        <v>43865</v>
      </c>
      <c r="B8385" s="37" t="s">
        <v>8437</v>
      </c>
      <c r="C8385" s="23">
        <v>62</v>
      </c>
      <c r="D8385" s="49" t="s">
        <v>21729</v>
      </c>
      <c r="E8385" s="49" t="s">
        <v>21730</v>
      </c>
      <c r="F8385" s="50" t="s">
        <v>21731</v>
      </c>
      <c r="G8385" s="217">
        <v>156750</v>
      </c>
      <c r="H8385" s="212">
        <v>0</v>
      </c>
      <c r="I8385" s="212">
        <v>156750</v>
      </c>
    </row>
    <row r="8386" spans="1:9" ht="51" customHeight="1" x14ac:dyDescent="0.25">
      <c r="A8386" s="200">
        <v>43865</v>
      </c>
      <c r="B8386" s="37" t="s">
        <v>8437</v>
      </c>
      <c r="C8386" s="23">
        <v>62</v>
      </c>
      <c r="D8386" s="49" t="s">
        <v>21732</v>
      </c>
      <c r="E8386" s="49" t="s">
        <v>5588</v>
      </c>
      <c r="F8386" s="50" t="s">
        <v>21733</v>
      </c>
      <c r="G8386" s="217">
        <v>1710475</v>
      </c>
      <c r="H8386" s="212">
        <v>0</v>
      </c>
      <c r="I8386" s="212">
        <v>1710475</v>
      </c>
    </row>
    <row r="8387" spans="1:9" ht="51" customHeight="1" x14ac:dyDescent="0.25">
      <c r="A8387" s="200">
        <v>43865</v>
      </c>
      <c r="B8387" s="37" t="s">
        <v>2581</v>
      </c>
      <c r="C8387" s="23">
        <v>78</v>
      </c>
      <c r="D8387" s="49" t="s">
        <v>21734</v>
      </c>
      <c r="E8387" s="49" t="s">
        <v>21581</v>
      </c>
      <c r="F8387" s="50" t="s">
        <v>21735</v>
      </c>
      <c r="G8387" s="217">
        <v>3537694.31</v>
      </c>
      <c r="H8387" s="212">
        <v>0</v>
      </c>
      <c r="I8387" s="212">
        <v>3537694.31</v>
      </c>
    </row>
    <row r="8388" spans="1:9" ht="51" customHeight="1" x14ac:dyDescent="0.25">
      <c r="A8388" s="200">
        <v>43865</v>
      </c>
      <c r="B8388" s="37" t="s">
        <v>2581</v>
      </c>
      <c r="C8388" s="23">
        <v>78</v>
      </c>
      <c r="D8388" s="49" t="s">
        <v>21736</v>
      </c>
      <c r="E8388" s="49" t="s">
        <v>21737</v>
      </c>
      <c r="F8388" s="50" t="s">
        <v>21738</v>
      </c>
      <c r="G8388" s="217">
        <v>3382517.7</v>
      </c>
      <c r="H8388" s="212">
        <v>0</v>
      </c>
      <c r="I8388" s="212">
        <v>3382517.7</v>
      </c>
    </row>
    <row r="8389" spans="1:9" ht="51" customHeight="1" x14ac:dyDescent="0.25">
      <c r="A8389" s="200">
        <v>43865</v>
      </c>
      <c r="B8389" s="37" t="s">
        <v>2581</v>
      </c>
      <c r="C8389" s="23">
        <v>78</v>
      </c>
      <c r="D8389" s="49" t="s">
        <v>21739</v>
      </c>
      <c r="E8389" s="49" t="s">
        <v>14774</v>
      </c>
      <c r="F8389" s="50" t="s">
        <v>21740</v>
      </c>
      <c r="G8389" s="217">
        <v>6993007.4699999997</v>
      </c>
      <c r="H8389" s="212">
        <v>0</v>
      </c>
      <c r="I8389" s="212">
        <v>6993007.4699999997</v>
      </c>
    </row>
    <row r="8390" spans="1:9" ht="51" customHeight="1" x14ac:dyDescent="0.25">
      <c r="A8390" s="200">
        <v>43865</v>
      </c>
      <c r="B8390" s="37" t="s">
        <v>2581</v>
      </c>
      <c r="C8390" s="23">
        <v>78</v>
      </c>
      <c r="D8390" s="49" t="s">
        <v>21741</v>
      </c>
      <c r="E8390" s="49" t="s">
        <v>21742</v>
      </c>
      <c r="F8390" s="50" t="s">
        <v>21743</v>
      </c>
      <c r="G8390" s="217">
        <v>810416.29</v>
      </c>
      <c r="H8390" s="212">
        <v>0</v>
      </c>
      <c r="I8390" s="212">
        <v>810416.29</v>
      </c>
    </row>
    <row r="8391" spans="1:9" ht="51" customHeight="1" x14ac:dyDescent="0.25">
      <c r="A8391" s="200">
        <v>43865</v>
      </c>
      <c r="B8391" s="37" t="s">
        <v>2581</v>
      </c>
      <c r="C8391" s="23">
        <v>78</v>
      </c>
      <c r="D8391" s="49" t="s">
        <v>21744</v>
      </c>
      <c r="E8391" s="49" t="s">
        <v>21745</v>
      </c>
      <c r="F8391" s="50" t="s">
        <v>21746</v>
      </c>
      <c r="G8391" s="217">
        <v>2347834.88</v>
      </c>
      <c r="H8391" s="212">
        <v>0</v>
      </c>
      <c r="I8391" s="212">
        <v>2347834.88</v>
      </c>
    </row>
    <row r="8392" spans="1:9" ht="51" customHeight="1" x14ac:dyDescent="0.25">
      <c r="A8392" s="200">
        <v>43865</v>
      </c>
      <c r="B8392" s="37" t="s">
        <v>2572</v>
      </c>
      <c r="C8392" s="23">
        <v>80</v>
      </c>
      <c r="D8392" s="49" t="s">
        <v>21747</v>
      </c>
      <c r="E8392" s="49" t="s">
        <v>10944</v>
      </c>
      <c r="F8392" s="50" t="s">
        <v>21748</v>
      </c>
      <c r="G8392" s="217">
        <v>9586374.8000000007</v>
      </c>
      <c r="H8392" s="212">
        <v>563904.4</v>
      </c>
      <c r="I8392" s="212">
        <v>10150279.199999999</v>
      </c>
    </row>
    <row r="8393" spans="1:9" ht="51" customHeight="1" x14ac:dyDescent="0.25">
      <c r="A8393" s="200">
        <v>43865</v>
      </c>
      <c r="B8393" s="37" t="s">
        <v>2572</v>
      </c>
      <c r="C8393" s="23">
        <v>80</v>
      </c>
      <c r="D8393" s="49" t="s">
        <v>21749</v>
      </c>
      <c r="E8393" s="49" t="s">
        <v>21750</v>
      </c>
      <c r="F8393" s="50" t="s">
        <v>21751</v>
      </c>
      <c r="G8393" s="217">
        <v>23549250</v>
      </c>
      <c r="H8393" s="212">
        <v>2770500</v>
      </c>
      <c r="I8393" s="212">
        <v>26319750</v>
      </c>
    </row>
    <row r="8394" spans="1:9" ht="51" customHeight="1" x14ac:dyDescent="0.25">
      <c r="A8394" s="200">
        <v>43865</v>
      </c>
      <c r="B8394" s="37" t="s">
        <v>2572</v>
      </c>
      <c r="C8394" s="23">
        <v>82</v>
      </c>
      <c r="D8394" s="49" t="s">
        <v>21752</v>
      </c>
      <c r="E8394" s="49" t="s">
        <v>2617</v>
      </c>
      <c r="F8394" s="50" t="s">
        <v>21753</v>
      </c>
      <c r="G8394" s="217">
        <v>46750000</v>
      </c>
      <c r="H8394" s="212">
        <v>2750000</v>
      </c>
      <c r="I8394" s="212">
        <v>49500000</v>
      </c>
    </row>
    <row r="8395" spans="1:9" ht="51" customHeight="1" x14ac:dyDescent="0.25">
      <c r="A8395" s="200">
        <v>43872</v>
      </c>
      <c r="B8395" s="37" t="s">
        <v>2571</v>
      </c>
      <c r="C8395" s="23">
        <v>42</v>
      </c>
      <c r="D8395" s="49" t="s">
        <v>21754</v>
      </c>
      <c r="E8395" s="49" t="s">
        <v>2273</v>
      </c>
      <c r="F8395" s="50" t="s">
        <v>21755</v>
      </c>
      <c r="G8395" s="217">
        <v>10468157.27</v>
      </c>
      <c r="H8395" s="212">
        <v>615773.96</v>
      </c>
      <c r="I8395" s="212">
        <v>11083931.23</v>
      </c>
    </row>
    <row r="8396" spans="1:9" ht="51" customHeight="1" x14ac:dyDescent="0.25">
      <c r="A8396" s="200">
        <v>43872</v>
      </c>
      <c r="B8396" s="37" t="s">
        <v>8437</v>
      </c>
      <c r="C8396" s="23">
        <v>62</v>
      </c>
      <c r="D8396" s="49" t="s">
        <v>21756</v>
      </c>
      <c r="E8396" s="49" t="s">
        <v>9942</v>
      </c>
      <c r="F8396" s="50" t="s">
        <v>9943</v>
      </c>
      <c r="G8396" s="217">
        <v>2375000</v>
      </c>
      <c r="H8396" s="212">
        <v>0</v>
      </c>
      <c r="I8396" s="212">
        <v>2375000</v>
      </c>
    </row>
    <row r="8397" spans="1:9" ht="51" customHeight="1" x14ac:dyDescent="0.25">
      <c r="A8397" s="200">
        <v>43872</v>
      </c>
      <c r="B8397" s="37" t="s">
        <v>8437</v>
      </c>
      <c r="C8397" s="23">
        <v>62</v>
      </c>
      <c r="D8397" s="49" t="s">
        <v>21757</v>
      </c>
      <c r="E8397" s="49" t="s">
        <v>21758</v>
      </c>
      <c r="F8397" s="50" t="s">
        <v>21759</v>
      </c>
      <c r="G8397" s="217">
        <v>861460</v>
      </c>
      <c r="H8397" s="212">
        <v>0</v>
      </c>
      <c r="I8397" s="212">
        <v>861460</v>
      </c>
    </row>
    <row r="8398" spans="1:9" ht="51" customHeight="1" x14ac:dyDescent="0.25">
      <c r="A8398" s="200">
        <v>43872</v>
      </c>
      <c r="B8398" s="37" t="s">
        <v>8437</v>
      </c>
      <c r="C8398" s="23">
        <v>62</v>
      </c>
      <c r="D8398" s="49" t="s">
        <v>21760</v>
      </c>
      <c r="E8398" s="49" t="s">
        <v>8537</v>
      </c>
      <c r="F8398" s="50" t="s">
        <v>21761</v>
      </c>
      <c r="G8398" s="217">
        <v>1178209</v>
      </c>
      <c r="H8398" s="212">
        <v>0</v>
      </c>
      <c r="I8398" s="212">
        <v>1178209</v>
      </c>
    </row>
    <row r="8399" spans="1:9" ht="51" customHeight="1" x14ac:dyDescent="0.25">
      <c r="A8399" s="200">
        <v>43872</v>
      </c>
      <c r="B8399" s="37" t="s">
        <v>8437</v>
      </c>
      <c r="C8399" s="23">
        <v>62</v>
      </c>
      <c r="D8399" s="49" t="s">
        <v>21762</v>
      </c>
      <c r="E8399" s="49" t="s">
        <v>6251</v>
      </c>
      <c r="F8399" s="50" t="s">
        <v>21763</v>
      </c>
      <c r="G8399" s="217">
        <v>1050806.78</v>
      </c>
      <c r="H8399" s="212">
        <v>0</v>
      </c>
      <c r="I8399" s="212">
        <v>1050806.78</v>
      </c>
    </row>
    <row r="8400" spans="1:9" ht="51" customHeight="1" x14ac:dyDescent="0.25">
      <c r="A8400" s="200">
        <v>43872</v>
      </c>
      <c r="B8400" s="37" t="s">
        <v>8437</v>
      </c>
      <c r="C8400" s="23">
        <v>68</v>
      </c>
      <c r="D8400" s="49" t="s">
        <v>21764</v>
      </c>
      <c r="E8400" s="49" t="s">
        <v>21765</v>
      </c>
      <c r="F8400" s="50" t="s">
        <v>21766</v>
      </c>
      <c r="G8400" s="217">
        <v>1783364.7</v>
      </c>
      <c r="H8400" s="212">
        <v>0</v>
      </c>
      <c r="I8400" s="212">
        <v>1783364.7</v>
      </c>
    </row>
    <row r="8401" spans="1:9" ht="51" customHeight="1" x14ac:dyDescent="0.25">
      <c r="A8401" s="200">
        <v>43872</v>
      </c>
      <c r="B8401" s="37" t="s">
        <v>8437</v>
      </c>
      <c r="C8401" s="23">
        <v>68</v>
      </c>
      <c r="D8401" s="49" t="s">
        <v>21767</v>
      </c>
      <c r="E8401" s="49" t="s">
        <v>21768</v>
      </c>
      <c r="F8401" s="50" t="s">
        <v>21769</v>
      </c>
      <c r="G8401" s="217">
        <v>446500</v>
      </c>
      <c r="H8401" s="212">
        <v>0</v>
      </c>
      <c r="I8401" s="212">
        <v>446500</v>
      </c>
    </row>
    <row r="8402" spans="1:9" ht="51" customHeight="1" x14ac:dyDescent="0.25">
      <c r="A8402" s="200">
        <v>43872</v>
      </c>
      <c r="B8402" s="37" t="s">
        <v>8437</v>
      </c>
      <c r="C8402" s="23">
        <v>68</v>
      </c>
      <c r="D8402" s="49" t="s">
        <v>21770</v>
      </c>
      <c r="E8402" s="49" t="s">
        <v>21771</v>
      </c>
      <c r="F8402" s="50" t="s">
        <v>21772</v>
      </c>
      <c r="G8402" s="217">
        <v>2046463.17</v>
      </c>
      <c r="H8402" s="212">
        <v>0</v>
      </c>
      <c r="I8402" s="212">
        <v>2046463.17</v>
      </c>
    </row>
    <row r="8403" spans="1:9" ht="51" customHeight="1" x14ac:dyDescent="0.25">
      <c r="A8403" s="200">
        <v>43872</v>
      </c>
      <c r="B8403" s="37" t="s">
        <v>8437</v>
      </c>
      <c r="C8403" s="23">
        <v>68</v>
      </c>
      <c r="D8403" s="49" t="s">
        <v>21773</v>
      </c>
      <c r="E8403" s="49" t="s">
        <v>21774</v>
      </c>
      <c r="F8403" s="50" t="s">
        <v>21775</v>
      </c>
      <c r="G8403" s="217">
        <v>1414124.4</v>
      </c>
      <c r="H8403" s="212">
        <v>0</v>
      </c>
      <c r="I8403" s="212">
        <v>1414124.4</v>
      </c>
    </row>
    <row r="8404" spans="1:9" ht="51" customHeight="1" x14ac:dyDescent="0.25">
      <c r="A8404" s="200">
        <v>43872</v>
      </c>
      <c r="B8404" s="37" t="s">
        <v>8437</v>
      </c>
      <c r="C8404" s="23">
        <v>68</v>
      </c>
      <c r="D8404" s="49" t="s">
        <v>21776</v>
      </c>
      <c r="E8404" s="49" t="s">
        <v>13152</v>
      </c>
      <c r="F8404" s="50" t="s">
        <v>21777</v>
      </c>
      <c r="G8404" s="217">
        <v>673075</v>
      </c>
      <c r="H8404" s="212">
        <v>0</v>
      </c>
      <c r="I8404" s="212">
        <v>673075</v>
      </c>
    </row>
    <row r="8405" spans="1:9" ht="51" customHeight="1" x14ac:dyDescent="0.25">
      <c r="A8405" s="200">
        <v>43872</v>
      </c>
      <c r="B8405" s="37" t="s">
        <v>2581</v>
      </c>
      <c r="C8405" s="23">
        <v>78</v>
      </c>
      <c r="D8405" s="49" t="s">
        <v>21778</v>
      </c>
      <c r="E8405" s="49" t="s">
        <v>21779</v>
      </c>
      <c r="F8405" s="50" t="s">
        <v>21805</v>
      </c>
      <c r="G8405" s="217">
        <v>3893414.36</v>
      </c>
      <c r="H8405" s="212">
        <v>0</v>
      </c>
      <c r="I8405" s="212">
        <v>3893414.36</v>
      </c>
    </row>
    <row r="8406" spans="1:9" ht="51" customHeight="1" x14ac:dyDescent="0.25">
      <c r="A8406" s="200">
        <v>43872</v>
      </c>
      <c r="B8406" s="37" t="s">
        <v>2581</v>
      </c>
      <c r="C8406" s="23">
        <v>78</v>
      </c>
      <c r="D8406" s="49" t="s">
        <v>21780</v>
      </c>
      <c r="E8406" s="49" t="s">
        <v>21781</v>
      </c>
      <c r="F8406" s="50" t="s">
        <v>21806</v>
      </c>
      <c r="G8406" s="217">
        <v>1273913.26</v>
      </c>
      <c r="H8406" s="212">
        <v>0</v>
      </c>
      <c r="I8406" s="212">
        <v>1273913.26</v>
      </c>
    </row>
    <row r="8407" spans="1:9" ht="51" customHeight="1" x14ac:dyDescent="0.25">
      <c r="A8407" s="200">
        <v>43872</v>
      </c>
      <c r="B8407" s="37" t="s">
        <v>2581</v>
      </c>
      <c r="C8407" s="23">
        <v>78</v>
      </c>
      <c r="D8407" s="49" t="s">
        <v>21782</v>
      </c>
      <c r="E8407" s="49" t="s">
        <v>1181</v>
      </c>
      <c r="F8407" s="50" t="s">
        <v>21807</v>
      </c>
      <c r="G8407" s="217">
        <v>1218451.8</v>
      </c>
      <c r="H8407" s="212">
        <v>60922.59</v>
      </c>
      <c r="I8407" s="212">
        <v>1279374.3899999999</v>
      </c>
    </row>
    <row r="8408" spans="1:9" ht="51" customHeight="1" x14ac:dyDescent="0.25">
      <c r="A8408" s="200">
        <v>43872</v>
      </c>
      <c r="B8408" s="37" t="s">
        <v>2581</v>
      </c>
      <c r="C8408" s="23">
        <v>78</v>
      </c>
      <c r="D8408" s="49" t="s">
        <v>21783</v>
      </c>
      <c r="E8408" s="49" t="s">
        <v>21784</v>
      </c>
      <c r="F8408" s="50" t="s">
        <v>3426</v>
      </c>
      <c r="G8408" s="217">
        <v>1132925.6000000001</v>
      </c>
      <c r="H8408" s="212">
        <v>0</v>
      </c>
      <c r="I8408" s="212">
        <v>1132925.6000000001</v>
      </c>
    </row>
    <row r="8409" spans="1:9" ht="51" customHeight="1" x14ac:dyDescent="0.25">
      <c r="A8409" s="200">
        <v>43872</v>
      </c>
      <c r="B8409" s="37" t="s">
        <v>2581</v>
      </c>
      <c r="C8409" s="23">
        <v>78</v>
      </c>
      <c r="D8409" s="49" t="s">
        <v>21785</v>
      </c>
      <c r="E8409" s="49" t="s">
        <v>21786</v>
      </c>
      <c r="F8409" s="50" t="s">
        <v>21808</v>
      </c>
      <c r="G8409" s="217">
        <v>2332735.2000000002</v>
      </c>
      <c r="H8409" s="212">
        <v>0</v>
      </c>
      <c r="I8409" s="212">
        <v>2332735.2000000002</v>
      </c>
    </row>
    <row r="8410" spans="1:9" ht="51" customHeight="1" x14ac:dyDescent="0.25">
      <c r="A8410" s="200">
        <v>43872</v>
      </c>
      <c r="B8410" s="37" t="s">
        <v>2581</v>
      </c>
      <c r="C8410" s="23">
        <v>78</v>
      </c>
      <c r="D8410" s="49" t="s">
        <v>21787</v>
      </c>
      <c r="E8410" s="49" t="s">
        <v>1181</v>
      </c>
      <c r="F8410" s="50" t="s">
        <v>21809</v>
      </c>
      <c r="G8410" s="217">
        <v>1391318.4</v>
      </c>
      <c r="H8410" s="212">
        <v>69565.919999999998</v>
      </c>
      <c r="I8410" s="212">
        <v>1460884.32</v>
      </c>
    </row>
    <row r="8411" spans="1:9" ht="51" customHeight="1" x14ac:dyDescent="0.25">
      <c r="A8411" s="200">
        <v>43872</v>
      </c>
      <c r="B8411" s="37" t="s">
        <v>2581</v>
      </c>
      <c r="C8411" s="23">
        <v>78</v>
      </c>
      <c r="D8411" s="49" t="s">
        <v>21788</v>
      </c>
      <c r="E8411" s="49" t="s">
        <v>21789</v>
      </c>
      <c r="F8411" s="50" t="s">
        <v>21810</v>
      </c>
      <c r="G8411" s="217">
        <v>2733745.24</v>
      </c>
      <c r="H8411" s="212">
        <v>0</v>
      </c>
      <c r="I8411" s="212">
        <v>2733745.24</v>
      </c>
    </row>
    <row r="8412" spans="1:9" ht="51" customHeight="1" x14ac:dyDescent="0.25">
      <c r="A8412" s="200">
        <v>43872</v>
      </c>
      <c r="B8412" s="37" t="s">
        <v>2581</v>
      </c>
      <c r="C8412" s="23">
        <v>78</v>
      </c>
      <c r="D8412" s="49" t="s">
        <v>21790</v>
      </c>
      <c r="E8412" s="49" t="s">
        <v>21791</v>
      </c>
      <c r="F8412" s="50" t="s">
        <v>21811</v>
      </c>
      <c r="G8412" s="217">
        <v>466895.06</v>
      </c>
      <c r="H8412" s="212">
        <v>0</v>
      </c>
      <c r="I8412" s="212">
        <v>466895.06</v>
      </c>
    </row>
    <row r="8413" spans="1:9" ht="51" customHeight="1" x14ac:dyDescent="0.25">
      <c r="A8413" s="200">
        <v>43872</v>
      </c>
      <c r="B8413" s="37" t="s">
        <v>2581</v>
      </c>
      <c r="C8413" s="23">
        <v>78</v>
      </c>
      <c r="D8413" s="49" t="s">
        <v>21792</v>
      </c>
      <c r="E8413" s="49" t="s">
        <v>21793</v>
      </c>
      <c r="F8413" s="50" t="s">
        <v>21812</v>
      </c>
      <c r="G8413" s="217">
        <v>2573806.16</v>
      </c>
      <c r="H8413" s="212">
        <v>0</v>
      </c>
      <c r="I8413" s="212">
        <v>2573806.16</v>
      </c>
    </row>
    <row r="8414" spans="1:9" ht="51" customHeight="1" x14ac:dyDescent="0.25">
      <c r="A8414" s="200">
        <v>43872</v>
      </c>
      <c r="B8414" s="37" t="s">
        <v>2581</v>
      </c>
      <c r="C8414" s="23">
        <v>78</v>
      </c>
      <c r="D8414" s="49" t="s">
        <v>21794</v>
      </c>
      <c r="E8414" s="49" t="s">
        <v>21795</v>
      </c>
      <c r="F8414" s="50" t="s">
        <v>21813</v>
      </c>
      <c r="G8414" s="217">
        <v>2380173.0299999998</v>
      </c>
      <c r="H8414" s="212">
        <v>0</v>
      </c>
      <c r="I8414" s="212">
        <v>2380173.0299999998</v>
      </c>
    </row>
    <row r="8415" spans="1:9" ht="51" customHeight="1" x14ac:dyDescent="0.25">
      <c r="A8415" s="200">
        <v>43872</v>
      </c>
      <c r="B8415" s="37" t="s">
        <v>2581</v>
      </c>
      <c r="C8415" s="23">
        <v>78</v>
      </c>
      <c r="D8415" s="49" t="s">
        <v>21796</v>
      </c>
      <c r="E8415" s="49" t="s">
        <v>21797</v>
      </c>
      <c r="F8415" s="50" t="s">
        <v>21814</v>
      </c>
      <c r="G8415" s="217">
        <v>4250262.4000000004</v>
      </c>
      <c r="H8415" s="212">
        <v>0</v>
      </c>
      <c r="I8415" s="212">
        <v>4250262.4000000004</v>
      </c>
    </row>
    <row r="8416" spans="1:9" ht="51" customHeight="1" x14ac:dyDescent="0.25">
      <c r="A8416" s="200">
        <v>43872</v>
      </c>
      <c r="B8416" s="37" t="s">
        <v>2581</v>
      </c>
      <c r="C8416" s="23">
        <v>78</v>
      </c>
      <c r="D8416" s="49" t="s">
        <v>21798</v>
      </c>
      <c r="E8416" s="49" t="s">
        <v>21799</v>
      </c>
      <c r="F8416" s="50" t="s">
        <v>21815</v>
      </c>
      <c r="G8416" s="217">
        <v>3243561.09</v>
      </c>
      <c r="H8416" s="212">
        <v>0</v>
      </c>
      <c r="I8416" s="212">
        <v>3243561.09</v>
      </c>
    </row>
    <row r="8417" spans="1:9" ht="51" customHeight="1" x14ac:dyDescent="0.25">
      <c r="A8417" s="200">
        <v>43872</v>
      </c>
      <c r="B8417" s="37" t="s">
        <v>2581</v>
      </c>
      <c r="C8417" s="23">
        <v>78</v>
      </c>
      <c r="D8417" s="49" t="s">
        <v>21800</v>
      </c>
      <c r="E8417" s="49" t="s">
        <v>399</v>
      </c>
      <c r="F8417" s="50" t="s">
        <v>21816</v>
      </c>
      <c r="G8417" s="217">
        <v>9016657.4600000009</v>
      </c>
      <c r="H8417" s="212">
        <v>450832.88</v>
      </c>
      <c r="I8417" s="212">
        <v>9467490.3399999999</v>
      </c>
    </row>
    <row r="8418" spans="1:9" ht="51" customHeight="1" x14ac:dyDescent="0.25">
      <c r="A8418" s="200">
        <v>43872</v>
      </c>
      <c r="B8418" s="37" t="s">
        <v>2581</v>
      </c>
      <c r="C8418" s="23">
        <v>78</v>
      </c>
      <c r="D8418" s="49" t="s">
        <v>21801</v>
      </c>
      <c r="E8418" s="49" t="s">
        <v>21802</v>
      </c>
      <c r="F8418" s="50" t="s">
        <v>21817</v>
      </c>
      <c r="G8418" s="217">
        <v>2198275.36</v>
      </c>
      <c r="H8418" s="212">
        <v>0</v>
      </c>
      <c r="I8418" s="212">
        <v>2198275.36</v>
      </c>
    </row>
    <row r="8419" spans="1:9" ht="51" customHeight="1" x14ac:dyDescent="0.25">
      <c r="A8419" s="200">
        <v>43872</v>
      </c>
      <c r="B8419" s="37" t="s">
        <v>2581</v>
      </c>
      <c r="C8419" s="23">
        <v>78</v>
      </c>
      <c r="D8419" s="49" t="s">
        <v>21803</v>
      </c>
      <c r="E8419" s="49" t="s">
        <v>21804</v>
      </c>
      <c r="F8419" s="50" t="s">
        <v>21818</v>
      </c>
      <c r="G8419" s="217">
        <v>4126592</v>
      </c>
      <c r="H8419" s="212">
        <v>0</v>
      </c>
      <c r="I8419" s="212">
        <v>4126592</v>
      </c>
    </row>
    <row r="8420" spans="1:9" ht="51" customHeight="1" x14ac:dyDescent="0.25">
      <c r="A8420" s="200">
        <v>43886</v>
      </c>
      <c r="B8420" s="37" t="s">
        <v>2582</v>
      </c>
      <c r="C8420" s="23">
        <v>50</v>
      </c>
      <c r="D8420" s="49" t="s">
        <v>21819</v>
      </c>
      <c r="E8420" s="49" t="s">
        <v>2089</v>
      </c>
      <c r="F8420" s="50" t="s">
        <v>21820</v>
      </c>
      <c r="G8420" s="217">
        <v>4183610.69</v>
      </c>
      <c r="H8420" s="212">
        <v>246094.75</v>
      </c>
      <c r="I8420" s="212">
        <v>4429705.4400000004</v>
      </c>
    </row>
    <row r="8421" spans="1:9" ht="51" customHeight="1" x14ac:dyDescent="0.25">
      <c r="A8421" s="200">
        <v>43886</v>
      </c>
      <c r="B8421" s="37" t="s">
        <v>2582</v>
      </c>
      <c r="C8421" s="23">
        <v>51</v>
      </c>
      <c r="D8421" s="49" t="s">
        <v>21821</v>
      </c>
      <c r="E8421" s="49" t="s">
        <v>5057</v>
      </c>
      <c r="F8421" s="50" t="s">
        <v>21822</v>
      </c>
      <c r="G8421" s="217">
        <v>38335000</v>
      </c>
      <c r="H8421" s="212">
        <v>2255000</v>
      </c>
      <c r="I8421" s="212">
        <v>40590000</v>
      </c>
    </row>
    <row r="8422" spans="1:9" ht="51" customHeight="1" x14ac:dyDescent="0.25">
      <c r="A8422" s="200">
        <v>43886</v>
      </c>
      <c r="B8422" s="37" t="s">
        <v>8437</v>
      </c>
      <c r="C8422" s="23">
        <v>53</v>
      </c>
      <c r="D8422" s="49" t="s">
        <v>21823</v>
      </c>
      <c r="E8422" s="49" t="s">
        <v>21824</v>
      </c>
      <c r="F8422" s="50" t="s">
        <v>21825</v>
      </c>
      <c r="G8422" s="217">
        <v>1900000</v>
      </c>
      <c r="H8422" s="212">
        <v>0</v>
      </c>
      <c r="I8422" s="212">
        <v>1900000</v>
      </c>
    </row>
    <row r="8423" spans="1:9" ht="51" customHeight="1" x14ac:dyDescent="0.25">
      <c r="A8423" s="200">
        <v>43886</v>
      </c>
      <c r="B8423" s="37" t="s">
        <v>8437</v>
      </c>
      <c r="C8423" s="23">
        <v>53</v>
      </c>
      <c r="D8423" s="49" t="s">
        <v>21826</v>
      </c>
      <c r="E8423" s="49" t="s">
        <v>21827</v>
      </c>
      <c r="F8423" s="50" t="s">
        <v>21828</v>
      </c>
      <c r="G8423" s="217">
        <v>232867.89</v>
      </c>
      <c r="H8423" s="212">
        <v>0</v>
      </c>
      <c r="I8423" s="212">
        <v>232867.89</v>
      </c>
    </row>
    <row r="8424" spans="1:9" ht="51" customHeight="1" x14ac:dyDescent="0.25">
      <c r="A8424" s="200">
        <v>43886</v>
      </c>
      <c r="B8424" s="37" t="s">
        <v>8437</v>
      </c>
      <c r="C8424" s="23">
        <v>53</v>
      </c>
      <c r="D8424" s="49" t="s">
        <v>21829</v>
      </c>
      <c r="E8424" s="49" t="s">
        <v>21830</v>
      </c>
      <c r="F8424" s="50" t="s">
        <v>21831</v>
      </c>
      <c r="G8424" s="217">
        <v>2000983.7</v>
      </c>
      <c r="H8424" s="212">
        <v>0</v>
      </c>
      <c r="I8424" s="212">
        <v>2000983.7</v>
      </c>
    </row>
    <row r="8425" spans="1:9" ht="51" customHeight="1" x14ac:dyDescent="0.25">
      <c r="A8425" s="200">
        <v>43886</v>
      </c>
      <c r="B8425" s="37" t="s">
        <v>8437</v>
      </c>
      <c r="C8425" s="23">
        <v>53</v>
      </c>
      <c r="D8425" s="49" t="s">
        <v>21832</v>
      </c>
      <c r="E8425" s="49" t="s">
        <v>16620</v>
      </c>
      <c r="F8425" s="50" t="s">
        <v>21833</v>
      </c>
      <c r="G8425" s="217">
        <v>947605.79</v>
      </c>
      <c r="H8425" s="212">
        <v>0</v>
      </c>
      <c r="I8425" s="212">
        <v>947605.79</v>
      </c>
    </row>
    <row r="8426" spans="1:9" ht="51" customHeight="1" x14ac:dyDescent="0.25">
      <c r="A8426" s="200">
        <v>43886</v>
      </c>
      <c r="B8426" s="37" t="s">
        <v>8437</v>
      </c>
      <c r="C8426" s="23">
        <v>53</v>
      </c>
      <c r="D8426" s="49" t="s">
        <v>21834</v>
      </c>
      <c r="E8426" s="49" t="s">
        <v>13942</v>
      </c>
      <c r="F8426" s="50" t="s">
        <v>21835</v>
      </c>
      <c r="G8426" s="217">
        <v>1226651.3999999999</v>
      </c>
      <c r="H8426" s="212">
        <v>0</v>
      </c>
      <c r="I8426" s="212">
        <v>1226651.3999999999</v>
      </c>
    </row>
    <row r="8427" spans="1:9" ht="51" customHeight="1" x14ac:dyDescent="0.25">
      <c r="A8427" s="200">
        <v>43886</v>
      </c>
      <c r="B8427" s="37" t="s">
        <v>8437</v>
      </c>
      <c r="C8427" s="23">
        <v>53</v>
      </c>
      <c r="D8427" s="49" t="s">
        <v>21836</v>
      </c>
      <c r="E8427" s="49" t="s">
        <v>15381</v>
      </c>
      <c r="F8427" s="50" t="s">
        <v>21837</v>
      </c>
      <c r="G8427" s="217">
        <v>901034.36</v>
      </c>
      <c r="H8427" s="212">
        <v>0</v>
      </c>
      <c r="I8427" s="212">
        <v>901034.36</v>
      </c>
    </row>
    <row r="8428" spans="1:9" ht="51" customHeight="1" x14ac:dyDescent="0.25">
      <c r="A8428" s="200">
        <v>43886</v>
      </c>
      <c r="B8428" s="37" t="s">
        <v>8437</v>
      </c>
      <c r="C8428" s="23">
        <v>53</v>
      </c>
      <c r="D8428" s="49" t="s">
        <v>21838</v>
      </c>
      <c r="E8428" s="49" t="s">
        <v>9734</v>
      </c>
      <c r="F8428" s="50" t="s">
        <v>21839</v>
      </c>
      <c r="G8428" s="217">
        <v>1071940.1000000001</v>
      </c>
      <c r="H8428" s="212">
        <v>0</v>
      </c>
      <c r="I8428" s="212">
        <v>1071940.1000000001</v>
      </c>
    </row>
    <row r="8429" spans="1:9" ht="51" customHeight="1" x14ac:dyDescent="0.25">
      <c r="A8429" s="200">
        <v>43886</v>
      </c>
      <c r="B8429" s="37" t="s">
        <v>8437</v>
      </c>
      <c r="C8429" s="23">
        <v>53</v>
      </c>
      <c r="D8429" s="49" t="s">
        <v>21840</v>
      </c>
      <c r="E8429" s="49" t="s">
        <v>9322</v>
      </c>
      <c r="F8429" s="50" t="s">
        <v>21841</v>
      </c>
      <c r="G8429" s="217">
        <v>1512506.21</v>
      </c>
      <c r="H8429" s="212">
        <v>0</v>
      </c>
      <c r="I8429" s="212">
        <v>1512506.21</v>
      </c>
    </row>
    <row r="8430" spans="1:9" ht="51" customHeight="1" x14ac:dyDescent="0.25">
      <c r="A8430" s="200">
        <v>43886</v>
      </c>
      <c r="B8430" s="37" t="s">
        <v>8437</v>
      </c>
      <c r="C8430" s="23">
        <v>53</v>
      </c>
      <c r="D8430" s="49" t="s">
        <v>21842</v>
      </c>
      <c r="E8430" s="49" t="s">
        <v>2970</v>
      </c>
      <c r="F8430" s="50" t="s">
        <v>21843</v>
      </c>
      <c r="G8430" s="217">
        <v>950000</v>
      </c>
      <c r="H8430" s="212">
        <v>0</v>
      </c>
      <c r="I8430" s="212">
        <v>950000</v>
      </c>
    </row>
    <row r="8431" spans="1:9" ht="51" customHeight="1" x14ac:dyDescent="0.25">
      <c r="A8431" s="200">
        <v>43886</v>
      </c>
      <c r="B8431" s="37" t="s">
        <v>8437</v>
      </c>
      <c r="C8431" s="23">
        <v>53</v>
      </c>
      <c r="D8431" s="49" t="s">
        <v>21844</v>
      </c>
      <c r="E8431" s="49" t="s">
        <v>21845</v>
      </c>
      <c r="F8431" s="50" t="s">
        <v>21846</v>
      </c>
      <c r="G8431" s="217">
        <v>1323499.6599999999</v>
      </c>
      <c r="H8431" s="212">
        <v>0</v>
      </c>
      <c r="I8431" s="212">
        <v>1323499.6599999999</v>
      </c>
    </row>
    <row r="8432" spans="1:9" ht="51" customHeight="1" x14ac:dyDescent="0.25">
      <c r="A8432" s="200">
        <v>43886</v>
      </c>
      <c r="B8432" s="37" t="s">
        <v>8437</v>
      </c>
      <c r="C8432" s="23">
        <v>53</v>
      </c>
      <c r="D8432" s="49" t="s">
        <v>21847</v>
      </c>
      <c r="E8432" s="49" t="s">
        <v>21848</v>
      </c>
      <c r="F8432" s="50" t="s">
        <v>21849</v>
      </c>
      <c r="G8432" s="217">
        <v>3623560.18</v>
      </c>
      <c r="H8432" s="212">
        <v>0</v>
      </c>
      <c r="I8432" s="212">
        <v>3623560.18</v>
      </c>
    </row>
    <row r="8433" spans="1:9" ht="51" customHeight="1" x14ac:dyDescent="0.25">
      <c r="A8433" s="200">
        <v>43886</v>
      </c>
      <c r="B8433" s="37" t="s">
        <v>8437</v>
      </c>
      <c r="C8433" s="23">
        <v>53</v>
      </c>
      <c r="D8433" s="49" t="s">
        <v>21850</v>
      </c>
      <c r="E8433" s="49" t="s">
        <v>13816</v>
      </c>
      <c r="F8433" s="50" t="s">
        <v>21851</v>
      </c>
      <c r="G8433" s="217">
        <v>568999.65</v>
      </c>
      <c r="H8433" s="212">
        <v>0</v>
      </c>
      <c r="I8433" s="212">
        <v>568999.65</v>
      </c>
    </row>
    <row r="8434" spans="1:9" ht="51" customHeight="1" x14ac:dyDescent="0.25">
      <c r="A8434" s="200">
        <v>43886</v>
      </c>
      <c r="B8434" s="37" t="s">
        <v>8437</v>
      </c>
      <c r="C8434" s="23">
        <v>53</v>
      </c>
      <c r="D8434" s="49" t="s">
        <v>21852</v>
      </c>
      <c r="E8434" s="49" t="s">
        <v>21853</v>
      </c>
      <c r="F8434" s="50" t="s">
        <v>21854</v>
      </c>
      <c r="G8434" s="217">
        <v>1900000</v>
      </c>
      <c r="H8434" s="212">
        <v>0</v>
      </c>
      <c r="I8434" s="212">
        <v>1900000</v>
      </c>
    </row>
    <row r="8435" spans="1:9" ht="51" customHeight="1" x14ac:dyDescent="0.25">
      <c r="A8435" s="200">
        <v>43886</v>
      </c>
      <c r="B8435" s="37" t="s">
        <v>8437</v>
      </c>
      <c r="C8435" s="23">
        <v>53</v>
      </c>
      <c r="D8435" s="49" t="s">
        <v>21855</v>
      </c>
      <c r="E8435" s="49" t="s">
        <v>21856</v>
      </c>
      <c r="F8435" s="50" t="s">
        <v>21857</v>
      </c>
      <c r="G8435" s="217">
        <v>570000</v>
      </c>
      <c r="H8435" s="212">
        <v>0</v>
      </c>
      <c r="I8435" s="212">
        <v>570000</v>
      </c>
    </row>
    <row r="8436" spans="1:9" ht="51" customHeight="1" x14ac:dyDescent="0.25">
      <c r="A8436" s="200">
        <v>43886</v>
      </c>
      <c r="B8436" s="37" t="s">
        <v>8437</v>
      </c>
      <c r="C8436" s="23">
        <v>53</v>
      </c>
      <c r="D8436" s="49" t="s">
        <v>21858</v>
      </c>
      <c r="E8436" s="49" t="s">
        <v>17017</v>
      </c>
      <c r="F8436" s="50" t="s">
        <v>21859</v>
      </c>
      <c r="G8436" s="217">
        <v>570000</v>
      </c>
      <c r="H8436" s="212">
        <v>0</v>
      </c>
      <c r="I8436" s="212">
        <v>570000</v>
      </c>
    </row>
    <row r="8437" spans="1:9" ht="51" customHeight="1" x14ac:dyDescent="0.25">
      <c r="A8437" s="200">
        <v>43886</v>
      </c>
      <c r="B8437" s="37" t="s">
        <v>8437</v>
      </c>
      <c r="C8437" s="23">
        <v>53</v>
      </c>
      <c r="D8437" s="49" t="s">
        <v>21860</v>
      </c>
      <c r="E8437" s="49" t="s">
        <v>17488</v>
      </c>
      <c r="F8437" s="50" t="s">
        <v>21861</v>
      </c>
      <c r="G8437" s="217">
        <v>570000</v>
      </c>
      <c r="H8437" s="212">
        <v>0</v>
      </c>
      <c r="I8437" s="212">
        <v>570000</v>
      </c>
    </row>
    <row r="8438" spans="1:9" ht="51" customHeight="1" x14ac:dyDescent="0.25">
      <c r="A8438" s="200">
        <v>43886</v>
      </c>
      <c r="B8438" s="37" t="s">
        <v>8437</v>
      </c>
      <c r="C8438" s="23">
        <v>53</v>
      </c>
      <c r="D8438" s="49" t="s">
        <v>21862</v>
      </c>
      <c r="E8438" s="49" t="s">
        <v>12539</v>
      </c>
      <c r="F8438" s="50" t="s">
        <v>21863</v>
      </c>
      <c r="G8438" s="217">
        <v>570000</v>
      </c>
      <c r="H8438" s="212">
        <v>0</v>
      </c>
      <c r="I8438" s="212">
        <v>570000</v>
      </c>
    </row>
    <row r="8439" spans="1:9" ht="51" customHeight="1" x14ac:dyDescent="0.25">
      <c r="A8439" s="200">
        <v>43886</v>
      </c>
      <c r="B8439" s="37" t="s">
        <v>8437</v>
      </c>
      <c r="C8439" s="23">
        <v>53</v>
      </c>
      <c r="D8439" s="49" t="s">
        <v>21864</v>
      </c>
      <c r="E8439" s="49" t="s">
        <v>3440</v>
      </c>
      <c r="F8439" s="50" t="s">
        <v>21865</v>
      </c>
      <c r="G8439" s="217">
        <v>570000</v>
      </c>
      <c r="H8439" s="212">
        <v>0</v>
      </c>
      <c r="I8439" s="212">
        <v>570000</v>
      </c>
    </row>
    <row r="8440" spans="1:9" ht="51" customHeight="1" x14ac:dyDescent="0.25">
      <c r="A8440" s="200">
        <v>43886</v>
      </c>
      <c r="B8440" s="37" t="s">
        <v>8437</v>
      </c>
      <c r="C8440" s="23">
        <v>53</v>
      </c>
      <c r="D8440" s="49" t="s">
        <v>21866</v>
      </c>
      <c r="E8440" s="49" t="s">
        <v>21867</v>
      </c>
      <c r="F8440" s="50" t="s">
        <v>21868</v>
      </c>
      <c r="G8440" s="217">
        <v>987394.85</v>
      </c>
      <c r="H8440" s="212">
        <v>0</v>
      </c>
      <c r="I8440" s="212">
        <v>987394.85</v>
      </c>
    </row>
    <row r="8441" spans="1:9" ht="51" customHeight="1" x14ac:dyDescent="0.25">
      <c r="A8441" s="200">
        <v>43886</v>
      </c>
      <c r="B8441" s="37" t="s">
        <v>8437</v>
      </c>
      <c r="C8441" s="23">
        <v>53</v>
      </c>
      <c r="D8441" s="49" t="s">
        <v>21869</v>
      </c>
      <c r="E8441" s="49" t="s">
        <v>21870</v>
      </c>
      <c r="F8441" s="50" t="s">
        <v>21871</v>
      </c>
      <c r="G8441" s="217">
        <v>1899214.96</v>
      </c>
      <c r="H8441" s="212">
        <v>0</v>
      </c>
      <c r="I8441" s="212">
        <v>1899214.96</v>
      </c>
    </row>
    <row r="8442" spans="1:9" ht="51" customHeight="1" x14ac:dyDescent="0.25">
      <c r="A8442" s="200">
        <v>43886</v>
      </c>
      <c r="B8442" s="37" t="s">
        <v>8437</v>
      </c>
      <c r="C8442" s="23">
        <v>53</v>
      </c>
      <c r="D8442" s="49" t="s">
        <v>21872</v>
      </c>
      <c r="E8442" s="49" t="s">
        <v>21873</v>
      </c>
      <c r="F8442" s="50" t="s">
        <v>21874</v>
      </c>
      <c r="G8442" s="217">
        <v>1581149.27</v>
      </c>
      <c r="H8442" s="212">
        <v>0</v>
      </c>
      <c r="I8442" s="212">
        <v>1581149.27</v>
      </c>
    </row>
    <row r="8443" spans="1:9" ht="51" customHeight="1" x14ac:dyDescent="0.25">
      <c r="A8443" s="200">
        <v>43886</v>
      </c>
      <c r="B8443" s="37" t="s">
        <v>8437</v>
      </c>
      <c r="C8443" s="23">
        <v>53</v>
      </c>
      <c r="D8443" s="49" t="s">
        <v>21875</v>
      </c>
      <c r="E8443" s="49" t="s">
        <v>21876</v>
      </c>
      <c r="F8443" s="50" t="s">
        <v>21877</v>
      </c>
      <c r="G8443" s="217">
        <v>904585.25</v>
      </c>
      <c r="H8443" s="212">
        <v>0</v>
      </c>
      <c r="I8443" s="212">
        <v>904585.25</v>
      </c>
    </row>
    <row r="8444" spans="1:9" ht="51" customHeight="1" x14ac:dyDescent="0.25">
      <c r="A8444" s="200">
        <v>43886</v>
      </c>
      <c r="B8444" s="37" t="s">
        <v>8437</v>
      </c>
      <c r="C8444" s="23">
        <v>53</v>
      </c>
      <c r="D8444" s="49" t="s">
        <v>21878</v>
      </c>
      <c r="E8444" s="49" t="s">
        <v>21879</v>
      </c>
      <c r="F8444" s="50" t="s">
        <v>21880</v>
      </c>
      <c r="G8444" s="217">
        <v>1890539.13</v>
      </c>
      <c r="H8444" s="212">
        <v>0</v>
      </c>
      <c r="I8444" s="212">
        <v>1890539.13</v>
      </c>
    </row>
    <row r="8445" spans="1:9" ht="51" customHeight="1" x14ac:dyDescent="0.25">
      <c r="A8445" s="200">
        <v>43886</v>
      </c>
      <c r="B8445" s="37" t="s">
        <v>8437</v>
      </c>
      <c r="C8445" s="23">
        <v>53</v>
      </c>
      <c r="D8445" s="49" t="s">
        <v>21881</v>
      </c>
      <c r="E8445" s="49" t="s">
        <v>21882</v>
      </c>
      <c r="F8445" s="50" t="s">
        <v>21883</v>
      </c>
      <c r="G8445" s="217">
        <v>930732.62</v>
      </c>
      <c r="H8445" s="212">
        <v>0</v>
      </c>
      <c r="I8445" s="212">
        <v>930732.62</v>
      </c>
    </row>
    <row r="8446" spans="1:9" ht="51" customHeight="1" x14ac:dyDescent="0.25">
      <c r="A8446" s="200">
        <v>43886</v>
      </c>
      <c r="B8446" s="37" t="s">
        <v>8437</v>
      </c>
      <c r="C8446" s="23">
        <v>53</v>
      </c>
      <c r="D8446" s="49" t="s">
        <v>21884</v>
      </c>
      <c r="E8446" s="49" t="s">
        <v>21885</v>
      </c>
      <c r="F8446" s="50" t="s">
        <v>21886</v>
      </c>
      <c r="G8446" s="217">
        <v>813093.29</v>
      </c>
      <c r="H8446" s="212">
        <v>0</v>
      </c>
      <c r="I8446" s="212">
        <v>813093.29</v>
      </c>
    </row>
    <row r="8447" spans="1:9" ht="51" customHeight="1" x14ac:dyDescent="0.25">
      <c r="A8447" s="200">
        <v>43886</v>
      </c>
      <c r="B8447" s="37" t="s">
        <v>8437</v>
      </c>
      <c r="C8447" s="23">
        <v>53</v>
      </c>
      <c r="D8447" s="49" t="s">
        <v>21887</v>
      </c>
      <c r="E8447" s="49" t="s">
        <v>21888</v>
      </c>
      <c r="F8447" s="50" t="s">
        <v>21889</v>
      </c>
      <c r="G8447" s="217">
        <v>2330819.7400000002</v>
      </c>
      <c r="H8447" s="212">
        <v>0</v>
      </c>
      <c r="I8447" s="212">
        <v>2330819.7400000002</v>
      </c>
    </row>
    <row r="8448" spans="1:9" ht="51" customHeight="1" x14ac:dyDescent="0.25">
      <c r="A8448" s="200">
        <v>43886</v>
      </c>
      <c r="B8448" s="37" t="s">
        <v>8437</v>
      </c>
      <c r="C8448" s="23">
        <v>53</v>
      </c>
      <c r="D8448" s="49" t="s">
        <v>21890</v>
      </c>
      <c r="E8448" s="49" t="s">
        <v>21891</v>
      </c>
      <c r="F8448" s="50" t="s">
        <v>21892</v>
      </c>
      <c r="G8448" s="217">
        <v>3495326.45</v>
      </c>
      <c r="H8448" s="212">
        <v>0</v>
      </c>
      <c r="I8448" s="212">
        <v>3495326.45</v>
      </c>
    </row>
    <row r="8449" spans="1:9" ht="51" customHeight="1" x14ac:dyDescent="0.25">
      <c r="A8449" s="200">
        <v>43886</v>
      </c>
      <c r="B8449" s="37" t="s">
        <v>8437</v>
      </c>
      <c r="C8449" s="23">
        <v>53</v>
      </c>
      <c r="D8449" s="49" t="s">
        <v>21893</v>
      </c>
      <c r="E8449" s="49" t="s">
        <v>2047</v>
      </c>
      <c r="F8449" s="50" t="s">
        <v>21894</v>
      </c>
      <c r="G8449" s="217">
        <v>7126313.96</v>
      </c>
      <c r="H8449" s="212">
        <v>0</v>
      </c>
      <c r="I8449" s="212">
        <v>7126313.96</v>
      </c>
    </row>
    <row r="8450" spans="1:9" ht="51" customHeight="1" x14ac:dyDescent="0.25">
      <c r="A8450" s="200">
        <v>43886</v>
      </c>
      <c r="B8450" s="37" t="s">
        <v>8437</v>
      </c>
      <c r="C8450" s="23">
        <v>53</v>
      </c>
      <c r="D8450" s="49" t="s">
        <v>21895</v>
      </c>
      <c r="E8450" s="49" t="s">
        <v>21896</v>
      </c>
      <c r="F8450" s="50" t="s">
        <v>21897</v>
      </c>
      <c r="G8450" s="217">
        <v>9499995.4900000002</v>
      </c>
      <c r="H8450" s="212">
        <v>0</v>
      </c>
      <c r="I8450" s="212">
        <v>9499995.4900000002</v>
      </c>
    </row>
    <row r="8451" spans="1:9" ht="51" customHeight="1" x14ac:dyDescent="0.25">
      <c r="A8451" s="200">
        <v>43886</v>
      </c>
      <c r="B8451" s="37" t="s">
        <v>2572</v>
      </c>
      <c r="C8451" s="23">
        <v>60</v>
      </c>
      <c r="D8451" s="49" t="s">
        <v>21898</v>
      </c>
      <c r="E8451" s="49" t="s">
        <v>5637</v>
      </c>
      <c r="F8451" s="50" t="s">
        <v>21899</v>
      </c>
      <c r="G8451" s="217">
        <v>565250</v>
      </c>
      <c r="H8451" s="212">
        <v>66500</v>
      </c>
      <c r="I8451" s="212">
        <v>631750</v>
      </c>
    </row>
    <row r="8452" spans="1:9" ht="51" customHeight="1" x14ac:dyDescent="0.25">
      <c r="A8452" s="200">
        <v>43886</v>
      </c>
      <c r="B8452" s="37" t="s">
        <v>8437</v>
      </c>
      <c r="C8452" s="23">
        <v>62</v>
      </c>
      <c r="D8452" s="49" t="s">
        <v>21900</v>
      </c>
      <c r="E8452" s="49" t="s">
        <v>21901</v>
      </c>
      <c r="F8452" s="50" t="s">
        <v>21902</v>
      </c>
      <c r="G8452" s="217">
        <v>2371200</v>
      </c>
      <c r="H8452" s="212">
        <v>0</v>
      </c>
      <c r="I8452" s="212">
        <v>2371200</v>
      </c>
    </row>
    <row r="8453" spans="1:9" ht="51" customHeight="1" x14ac:dyDescent="0.25">
      <c r="A8453" s="200">
        <v>43886</v>
      </c>
      <c r="B8453" s="37" t="s">
        <v>8437</v>
      </c>
      <c r="C8453" s="23">
        <v>62</v>
      </c>
      <c r="D8453" s="49" t="s">
        <v>21903</v>
      </c>
      <c r="E8453" s="49" t="s">
        <v>21904</v>
      </c>
      <c r="F8453" s="50" t="s">
        <v>21905</v>
      </c>
      <c r="G8453" s="217">
        <v>4999999.1500000004</v>
      </c>
      <c r="H8453" s="212">
        <v>0</v>
      </c>
      <c r="I8453" s="212">
        <v>4999999.1500000004</v>
      </c>
    </row>
    <row r="8454" spans="1:9" ht="51" customHeight="1" x14ac:dyDescent="0.25">
      <c r="A8454" s="200">
        <v>43886</v>
      </c>
      <c r="B8454" s="37" t="s">
        <v>8437</v>
      </c>
      <c r="C8454" s="23">
        <v>62</v>
      </c>
      <c r="D8454" s="49" t="s">
        <v>21906</v>
      </c>
      <c r="E8454" s="49" t="s">
        <v>4758</v>
      </c>
      <c r="F8454" s="50" t="s">
        <v>21907</v>
      </c>
      <c r="G8454" s="217">
        <v>3785218</v>
      </c>
      <c r="H8454" s="212">
        <v>0</v>
      </c>
      <c r="I8454" s="212">
        <v>3785218</v>
      </c>
    </row>
    <row r="8455" spans="1:9" ht="51" customHeight="1" x14ac:dyDescent="0.25">
      <c r="A8455" s="200">
        <v>43886</v>
      </c>
      <c r="B8455" s="37" t="s">
        <v>8437</v>
      </c>
      <c r="C8455" s="23">
        <v>62</v>
      </c>
      <c r="D8455" s="49" t="s">
        <v>21908</v>
      </c>
      <c r="E8455" s="49" t="s">
        <v>1965</v>
      </c>
      <c r="F8455" s="50" t="s">
        <v>21909</v>
      </c>
      <c r="G8455" s="217">
        <v>5700000</v>
      </c>
      <c r="H8455" s="212">
        <v>0</v>
      </c>
      <c r="I8455" s="212">
        <v>5700000</v>
      </c>
    </row>
    <row r="8456" spans="1:9" ht="51" customHeight="1" x14ac:dyDescent="0.25">
      <c r="A8456" s="200">
        <v>43886</v>
      </c>
      <c r="B8456" s="37" t="s">
        <v>8437</v>
      </c>
      <c r="C8456" s="23">
        <v>62</v>
      </c>
      <c r="D8456" s="49" t="s">
        <v>21910</v>
      </c>
      <c r="E8456" s="49" t="s">
        <v>9739</v>
      </c>
      <c r="F8456" s="50" t="s">
        <v>21911</v>
      </c>
      <c r="G8456" s="217">
        <v>3324955.35</v>
      </c>
      <c r="H8456" s="212">
        <v>0</v>
      </c>
      <c r="I8456" s="212">
        <v>3324955.35</v>
      </c>
    </row>
    <row r="8457" spans="1:9" ht="51" customHeight="1" x14ac:dyDescent="0.25">
      <c r="A8457" s="200">
        <v>43886</v>
      </c>
      <c r="B8457" s="37" t="s">
        <v>8437</v>
      </c>
      <c r="C8457" s="23">
        <v>62</v>
      </c>
      <c r="D8457" s="49" t="s">
        <v>21912</v>
      </c>
      <c r="E8457" s="49" t="s">
        <v>19561</v>
      </c>
      <c r="F8457" s="50" t="s">
        <v>21913</v>
      </c>
      <c r="G8457" s="217">
        <v>389500</v>
      </c>
      <c r="H8457" s="212">
        <v>0</v>
      </c>
      <c r="I8457" s="212">
        <v>389500</v>
      </c>
    </row>
    <row r="8458" spans="1:9" ht="51" customHeight="1" x14ac:dyDescent="0.25">
      <c r="A8458" s="200">
        <v>43886</v>
      </c>
      <c r="B8458" s="37" t="s">
        <v>8437</v>
      </c>
      <c r="C8458" s="23">
        <v>62</v>
      </c>
      <c r="D8458" s="49" t="s">
        <v>21914</v>
      </c>
      <c r="E8458" s="49" t="s">
        <v>10113</v>
      </c>
      <c r="F8458" s="50" t="s">
        <v>21915</v>
      </c>
      <c r="G8458" s="217">
        <v>409830</v>
      </c>
      <c r="H8458" s="212">
        <v>0</v>
      </c>
      <c r="I8458" s="212">
        <v>409830</v>
      </c>
    </row>
    <row r="8459" spans="1:9" ht="51" customHeight="1" x14ac:dyDescent="0.25">
      <c r="A8459" s="200">
        <v>43886</v>
      </c>
      <c r="B8459" s="37" t="s">
        <v>8437</v>
      </c>
      <c r="C8459" s="23">
        <v>65</v>
      </c>
      <c r="D8459" s="49" t="s">
        <v>21916</v>
      </c>
      <c r="E8459" s="49" t="s">
        <v>21917</v>
      </c>
      <c r="F8459" s="50" t="s">
        <v>21918</v>
      </c>
      <c r="G8459" s="217">
        <v>2228128.1</v>
      </c>
      <c r="H8459" s="212">
        <v>0</v>
      </c>
      <c r="I8459" s="212">
        <v>2228128.1</v>
      </c>
    </row>
    <row r="8460" spans="1:9" ht="51" customHeight="1" x14ac:dyDescent="0.25">
      <c r="A8460" s="200">
        <v>43886</v>
      </c>
      <c r="B8460" s="37" t="s">
        <v>8437</v>
      </c>
      <c r="C8460" s="23">
        <v>68</v>
      </c>
      <c r="D8460" s="49" t="s">
        <v>21919</v>
      </c>
      <c r="E8460" s="49" t="s">
        <v>1299</v>
      </c>
      <c r="F8460" s="50" t="s">
        <v>21920</v>
      </c>
      <c r="G8460" s="217">
        <v>842400.15</v>
      </c>
      <c r="H8460" s="212">
        <v>0</v>
      </c>
      <c r="I8460" s="212">
        <v>842400.15</v>
      </c>
    </row>
    <row r="8461" spans="1:9" ht="51" customHeight="1" x14ac:dyDescent="0.25">
      <c r="A8461" s="200">
        <v>43886</v>
      </c>
      <c r="B8461" s="37" t="s">
        <v>8437</v>
      </c>
      <c r="C8461" s="23">
        <v>68</v>
      </c>
      <c r="D8461" s="49" t="s">
        <v>21921</v>
      </c>
      <c r="E8461" s="49" t="s">
        <v>21922</v>
      </c>
      <c r="F8461" s="50" t="s">
        <v>21923</v>
      </c>
      <c r="G8461" s="217">
        <v>1899955.18</v>
      </c>
      <c r="H8461" s="212">
        <v>0</v>
      </c>
      <c r="I8461" s="212">
        <v>1899955.18</v>
      </c>
    </row>
    <row r="8462" spans="1:9" ht="51" customHeight="1" x14ac:dyDescent="0.25">
      <c r="A8462" s="200">
        <v>43886</v>
      </c>
      <c r="B8462" s="37" t="s">
        <v>8437</v>
      </c>
      <c r="C8462" s="23">
        <v>68</v>
      </c>
      <c r="D8462" s="49" t="s">
        <v>21924</v>
      </c>
      <c r="E8462" s="49" t="s">
        <v>21925</v>
      </c>
      <c r="F8462" s="50" t="s">
        <v>21926</v>
      </c>
      <c r="G8462" s="217">
        <v>1466362.45</v>
      </c>
      <c r="H8462" s="212">
        <v>0</v>
      </c>
      <c r="I8462" s="212">
        <v>1466362.45</v>
      </c>
    </row>
    <row r="8463" spans="1:9" ht="51" customHeight="1" x14ac:dyDescent="0.25">
      <c r="A8463" s="200">
        <v>43886</v>
      </c>
      <c r="B8463" s="37" t="s">
        <v>8437</v>
      </c>
      <c r="C8463" s="23">
        <v>68</v>
      </c>
      <c r="D8463" s="49" t="s">
        <v>21927</v>
      </c>
      <c r="E8463" s="49" t="s">
        <v>950</v>
      </c>
      <c r="F8463" s="50" t="s">
        <v>21928</v>
      </c>
      <c r="G8463" s="217">
        <v>812594.85</v>
      </c>
      <c r="H8463" s="212">
        <v>0</v>
      </c>
      <c r="I8463" s="212">
        <v>812594.85</v>
      </c>
    </row>
    <row r="8464" spans="1:9" ht="51" customHeight="1" x14ac:dyDescent="0.25">
      <c r="A8464" s="200">
        <v>43886</v>
      </c>
      <c r="B8464" s="37" t="s">
        <v>8437</v>
      </c>
      <c r="C8464" s="23">
        <v>68</v>
      </c>
      <c r="D8464" s="49" t="s">
        <v>21929</v>
      </c>
      <c r="E8464" s="49" t="s">
        <v>21930</v>
      </c>
      <c r="F8464" s="50" t="s">
        <v>21931</v>
      </c>
      <c r="G8464" s="217">
        <v>1391910.74</v>
      </c>
      <c r="H8464" s="212">
        <v>0</v>
      </c>
      <c r="I8464" s="212">
        <v>1391910.74</v>
      </c>
    </row>
    <row r="8465" spans="1:9" ht="51" customHeight="1" x14ac:dyDescent="0.25">
      <c r="A8465" s="200">
        <v>43886</v>
      </c>
      <c r="B8465" s="37" t="s">
        <v>8437</v>
      </c>
      <c r="C8465" s="23">
        <v>68</v>
      </c>
      <c r="D8465" s="49" t="s">
        <v>21932</v>
      </c>
      <c r="E8465" s="49" t="s">
        <v>380</v>
      </c>
      <c r="F8465" s="50" t="s">
        <v>21933</v>
      </c>
      <c r="G8465" s="217">
        <v>3800000</v>
      </c>
      <c r="H8465" s="212">
        <v>0</v>
      </c>
      <c r="I8465" s="212">
        <v>3800000</v>
      </c>
    </row>
    <row r="8466" spans="1:9" ht="51" customHeight="1" x14ac:dyDescent="0.25">
      <c r="A8466" s="200">
        <v>43886</v>
      </c>
      <c r="B8466" s="37" t="s">
        <v>8437</v>
      </c>
      <c r="C8466" s="23">
        <v>68</v>
      </c>
      <c r="D8466" s="49" t="s">
        <v>21934</v>
      </c>
      <c r="E8466" s="49" t="s">
        <v>9224</v>
      </c>
      <c r="F8466" s="50" t="s">
        <v>21935</v>
      </c>
      <c r="G8466" s="217">
        <v>934343.78</v>
      </c>
      <c r="H8466" s="212">
        <v>0</v>
      </c>
      <c r="I8466" s="212">
        <v>934343.78</v>
      </c>
    </row>
    <row r="8467" spans="1:9" ht="51" customHeight="1" x14ac:dyDescent="0.25">
      <c r="A8467" s="200">
        <v>43886</v>
      </c>
      <c r="B8467" s="37" t="s">
        <v>8437</v>
      </c>
      <c r="C8467" s="23">
        <v>68</v>
      </c>
      <c r="D8467" s="49" t="s">
        <v>21936</v>
      </c>
      <c r="E8467" s="49" t="s">
        <v>21937</v>
      </c>
      <c r="F8467" s="50" t="s">
        <v>21938</v>
      </c>
      <c r="G8467" s="217">
        <v>749999</v>
      </c>
      <c r="H8467" s="212">
        <v>0</v>
      </c>
      <c r="I8467" s="212">
        <v>749999</v>
      </c>
    </row>
    <row r="8468" spans="1:9" ht="51" customHeight="1" x14ac:dyDescent="0.25">
      <c r="A8468" s="200">
        <v>43886</v>
      </c>
      <c r="B8468" s="37" t="s">
        <v>8437</v>
      </c>
      <c r="C8468" s="23">
        <v>68</v>
      </c>
      <c r="D8468" s="49" t="s">
        <v>21939</v>
      </c>
      <c r="E8468" s="49" t="s">
        <v>21940</v>
      </c>
      <c r="F8468" s="50" t="s">
        <v>21941</v>
      </c>
      <c r="G8468" s="217">
        <v>690184.5</v>
      </c>
      <c r="H8468" s="212">
        <v>0</v>
      </c>
      <c r="I8468" s="212">
        <v>690184.5</v>
      </c>
    </row>
    <row r="8469" spans="1:9" ht="51" customHeight="1" x14ac:dyDescent="0.25">
      <c r="A8469" s="200">
        <v>43886</v>
      </c>
      <c r="B8469" s="37" t="s">
        <v>8437</v>
      </c>
      <c r="C8469" s="23">
        <v>68</v>
      </c>
      <c r="D8469" s="49" t="s">
        <v>21942</v>
      </c>
      <c r="E8469" s="49" t="s">
        <v>8492</v>
      </c>
      <c r="F8469" s="50" t="s">
        <v>21943</v>
      </c>
      <c r="G8469" s="217">
        <v>707325.89</v>
      </c>
      <c r="H8469" s="212">
        <v>0</v>
      </c>
      <c r="I8469" s="212">
        <v>707325.89</v>
      </c>
    </row>
    <row r="8470" spans="1:9" ht="51" customHeight="1" x14ac:dyDescent="0.25">
      <c r="A8470" s="200">
        <v>43886</v>
      </c>
      <c r="B8470" s="37" t="s">
        <v>8437</v>
      </c>
      <c r="C8470" s="23">
        <v>68</v>
      </c>
      <c r="D8470" s="49" t="s">
        <v>21944</v>
      </c>
      <c r="E8470" s="49" t="s">
        <v>21945</v>
      </c>
      <c r="F8470" s="50" t="s">
        <v>21946</v>
      </c>
      <c r="G8470" s="217">
        <v>473803</v>
      </c>
      <c r="H8470" s="212">
        <v>0</v>
      </c>
      <c r="I8470" s="212">
        <v>473803</v>
      </c>
    </row>
    <row r="8471" spans="1:9" ht="51" customHeight="1" x14ac:dyDescent="0.25">
      <c r="A8471" s="200">
        <v>43886</v>
      </c>
      <c r="B8471" s="37" t="s">
        <v>8437</v>
      </c>
      <c r="C8471" s="23">
        <v>69</v>
      </c>
      <c r="D8471" s="49" t="s">
        <v>21947</v>
      </c>
      <c r="E8471" s="49" t="s">
        <v>5334</v>
      </c>
      <c r="F8471" s="50" t="s">
        <v>21948</v>
      </c>
      <c r="G8471" s="217">
        <v>949951.03</v>
      </c>
      <c r="H8471" s="212">
        <v>0</v>
      </c>
      <c r="I8471" s="212">
        <v>949951.03</v>
      </c>
    </row>
    <row r="8472" spans="1:9" ht="51" customHeight="1" x14ac:dyDescent="0.25">
      <c r="A8472" s="200">
        <v>43886</v>
      </c>
      <c r="B8472" s="37" t="s">
        <v>8437</v>
      </c>
      <c r="C8472" s="23">
        <v>69</v>
      </c>
      <c r="D8472" s="49" t="s">
        <v>21949</v>
      </c>
      <c r="E8472" s="49" t="s">
        <v>477</v>
      </c>
      <c r="F8472" s="50" t="s">
        <v>21950</v>
      </c>
      <c r="G8472" s="217">
        <v>933902.25</v>
      </c>
      <c r="H8472" s="212">
        <v>0</v>
      </c>
      <c r="I8472" s="212">
        <v>933902.25</v>
      </c>
    </row>
    <row r="8473" spans="1:9" ht="51" customHeight="1" x14ac:dyDescent="0.25">
      <c r="A8473" s="200">
        <v>43886</v>
      </c>
      <c r="B8473" s="37" t="s">
        <v>8437</v>
      </c>
      <c r="C8473" s="23">
        <v>69</v>
      </c>
      <c r="D8473" s="49" t="s">
        <v>21951</v>
      </c>
      <c r="E8473" s="49" t="s">
        <v>21952</v>
      </c>
      <c r="F8473" s="50" t="s">
        <v>21953</v>
      </c>
      <c r="G8473" s="217">
        <v>940500</v>
      </c>
      <c r="H8473" s="212">
        <v>0</v>
      </c>
      <c r="I8473" s="212">
        <v>940500</v>
      </c>
    </row>
    <row r="8474" spans="1:9" ht="51" customHeight="1" x14ac:dyDescent="0.25">
      <c r="A8474" s="200">
        <v>43886</v>
      </c>
      <c r="B8474" s="37" t="s">
        <v>2572</v>
      </c>
      <c r="C8474" s="23">
        <v>83</v>
      </c>
      <c r="D8474" s="49" t="s">
        <v>21954</v>
      </c>
      <c r="E8474" s="49" t="s">
        <v>540</v>
      </c>
      <c r="F8474" s="50" t="s">
        <v>21955</v>
      </c>
      <c r="G8474" s="217">
        <v>24564743.890000001</v>
      </c>
      <c r="H8474" s="212">
        <v>1444984.94</v>
      </c>
      <c r="I8474" s="212">
        <v>26009728.829999998</v>
      </c>
    </row>
    <row r="8475" spans="1:9" ht="51" customHeight="1" x14ac:dyDescent="0.25">
      <c r="A8475" s="200">
        <v>43895</v>
      </c>
      <c r="B8475" s="37" t="s">
        <v>2577</v>
      </c>
      <c r="C8475" s="23">
        <v>6</v>
      </c>
      <c r="D8475" s="49" t="s">
        <v>21956</v>
      </c>
      <c r="E8475" s="49" t="s">
        <v>2822</v>
      </c>
      <c r="F8475" s="50" t="s">
        <v>21957</v>
      </c>
      <c r="G8475" s="217">
        <v>4952528.5999999996</v>
      </c>
      <c r="H8475" s="212">
        <v>0</v>
      </c>
      <c r="I8475" s="212">
        <v>4952528.5999999996</v>
      </c>
    </row>
    <row r="8476" spans="1:9" ht="51" customHeight="1" x14ac:dyDescent="0.25">
      <c r="A8476" s="200">
        <v>43895</v>
      </c>
      <c r="B8476" s="37" t="s">
        <v>2571</v>
      </c>
      <c r="C8476" s="23">
        <v>42</v>
      </c>
      <c r="D8476" s="49" t="s">
        <v>21958</v>
      </c>
      <c r="E8476" s="49" t="s">
        <v>2273</v>
      </c>
      <c r="F8476" s="50" t="s">
        <v>21959</v>
      </c>
      <c r="G8476" s="217">
        <v>20165690.469999999</v>
      </c>
      <c r="H8476" s="212">
        <v>1186217.0900000001</v>
      </c>
      <c r="I8476" s="212">
        <v>21351907.559999999</v>
      </c>
    </row>
    <row r="8477" spans="1:9" ht="51" customHeight="1" x14ac:dyDescent="0.25">
      <c r="A8477" s="200">
        <v>43895</v>
      </c>
      <c r="B8477" s="37" t="s">
        <v>2582</v>
      </c>
      <c r="C8477" s="23">
        <v>50</v>
      </c>
      <c r="D8477" s="49" t="s">
        <v>21960</v>
      </c>
      <c r="E8477" s="49" t="s">
        <v>3360</v>
      </c>
      <c r="F8477" s="50" t="s">
        <v>21961</v>
      </c>
      <c r="G8477" s="217">
        <v>150454590</v>
      </c>
      <c r="H8477" s="212">
        <v>0</v>
      </c>
      <c r="I8477" s="212">
        <v>150454590</v>
      </c>
    </row>
    <row r="8478" spans="1:9" ht="51" customHeight="1" x14ac:dyDescent="0.25">
      <c r="A8478" s="200">
        <v>43895</v>
      </c>
      <c r="B8478" s="37" t="s">
        <v>2582</v>
      </c>
      <c r="C8478" s="23">
        <v>50</v>
      </c>
      <c r="D8478" s="49" t="s">
        <v>21962</v>
      </c>
      <c r="E8478" s="49" t="s">
        <v>3360</v>
      </c>
      <c r="F8478" s="50" t="s">
        <v>21963</v>
      </c>
      <c r="G8478" s="217">
        <v>139017500</v>
      </c>
      <c r="H8478" s="212">
        <v>0</v>
      </c>
      <c r="I8478" s="212">
        <v>139017500</v>
      </c>
    </row>
    <row r="8479" spans="1:9" ht="51" customHeight="1" x14ac:dyDescent="0.25">
      <c r="A8479" s="200">
        <v>43895</v>
      </c>
      <c r="B8479" s="37" t="s">
        <v>2582</v>
      </c>
      <c r="C8479" s="23">
        <v>50</v>
      </c>
      <c r="D8479" s="49" t="s">
        <v>21964</v>
      </c>
      <c r="E8479" s="49" t="s">
        <v>21965</v>
      </c>
      <c r="F8479" s="50" t="s">
        <v>21966</v>
      </c>
      <c r="G8479" s="217">
        <v>19999990</v>
      </c>
      <c r="H8479" s="212">
        <v>0</v>
      </c>
      <c r="I8479" s="212">
        <v>19999990</v>
      </c>
    </row>
    <row r="8480" spans="1:9" ht="51" customHeight="1" x14ac:dyDescent="0.25">
      <c r="A8480" s="200">
        <v>43895</v>
      </c>
      <c r="B8480" s="37" t="s">
        <v>2582</v>
      </c>
      <c r="C8480" s="23">
        <v>51</v>
      </c>
      <c r="D8480" s="49" t="s">
        <v>21967</v>
      </c>
      <c r="E8480" s="49" t="s">
        <v>5045</v>
      </c>
      <c r="F8480" s="50" t="s">
        <v>21968</v>
      </c>
      <c r="G8480" s="217">
        <v>9196417.0700000003</v>
      </c>
      <c r="H8480" s="212">
        <v>540965.71</v>
      </c>
      <c r="I8480" s="212">
        <v>9737382.7799999993</v>
      </c>
    </row>
    <row r="8481" spans="1:9" ht="51" customHeight="1" x14ac:dyDescent="0.25">
      <c r="A8481" s="200">
        <v>43895</v>
      </c>
      <c r="B8481" s="37" t="s">
        <v>8437</v>
      </c>
      <c r="C8481" s="23">
        <v>53</v>
      </c>
      <c r="D8481" s="49" t="s">
        <v>21969</v>
      </c>
      <c r="E8481" s="49" t="s">
        <v>648</v>
      </c>
      <c r="F8481" s="50" t="s">
        <v>21970</v>
      </c>
      <c r="G8481" s="217">
        <v>2185000</v>
      </c>
      <c r="H8481" s="212">
        <v>0</v>
      </c>
      <c r="I8481" s="212">
        <v>2185000</v>
      </c>
    </row>
    <row r="8482" spans="1:9" ht="51" customHeight="1" x14ac:dyDescent="0.25">
      <c r="A8482" s="200">
        <v>43895</v>
      </c>
      <c r="B8482" s="37" t="s">
        <v>8437</v>
      </c>
      <c r="C8482" s="23">
        <v>53</v>
      </c>
      <c r="D8482" s="49" t="s">
        <v>21971</v>
      </c>
      <c r="E8482" s="49" t="s">
        <v>21972</v>
      </c>
      <c r="F8482" s="50" t="s">
        <v>21973</v>
      </c>
      <c r="G8482" s="217">
        <v>2185000</v>
      </c>
      <c r="H8482" s="212">
        <v>0</v>
      </c>
      <c r="I8482" s="212">
        <v>2185000</v>
      </c>
    </row>
    <row r="8483" spans="1:9" ht="51" customHeight="1" x14ac:dyDescent="0.25">
      <c r="A8483" s="200">
        <v>43895</v>
      </c>
      <c r="B8483" s="37" t="s">
        <v>8437</v>
      </c>
      <c r="C8483" s="23">
        <v>53</v>
      </c>
      <c r="D8483" s="49" t="s">
        <v>21974</v>
      </c>
      <c r="E8483" s="49" t="s">
        <v>21937</v>
      </c>
      <c r="F8483" s="50" t="s">
        <v>21975</v>
      </c>
      <c r="G8483" s="217">
        <v>547993.17000000004</v>
      </c>
      <c r="H8483" s="212">
        <v>0</v>
      </c>
      <c r="I8483" s="212">
        <v>547993.17000000004</v>
      </c>
    </row>
    <row r="8484" spans="1:9" ht="51" customHeight="1" x14ac:dyDescent="0.25">
      <c r="A8484" s="200">
        <v>43895</v>
      </c>
      <c r="B8484" s="37" t="s">
        <v>8437</v>
      </c>
      <c r="C8484" s="23">
        <v>68</v>
      </c>
      <c r="D8484" s="49" t="s">
        <v>21976</v>
      </c>
      <c r="E8484" s="49" t="s">
        <v>21977</v>
      </c>
      <c r="F8484" s="50" t="s">
        <v>21978</v>
      </c>
      <c r="G8484" s="217">
        <v>855067.45</v>
      </c>
      <c r="H8484" s="212">
        <v>0</v>
      </c>
      <c r="I8484" s="212">
        <v>855067.45</v>
      </c>
    </row>
    <row r="8485" spans="1:9" ht="51" customHeight="1" x14ac:dyDescent="0.25">
      <c r="A8485" s="200">
        <v>43895</v>
      </c>
      <c r="B8485" s="37" t="s">
        <v>8437</v>
      </c>
      <c r="C8485" s="23">
        <v>68</v>
      </c>
      <c r="D8485" s="49" t="s">
        <v>21979</v>
      </c>
      <c r="E8485" s="49" t="s">
        <v>16088</v>
      </c>
      <c r="F8485" s="50" t="s">
        <v>21980</v>
      </c>
      <c r="G8485" s="217">
        <v>1233100</v>
      </c>
      <c r="H8485" s="212">
        <v>0</v>
      </c>
      <c r="I8485" s="212">
        <v>1233100</v>
      </c>
    </row>
    <row r="8486" spans="1:9" ht="51" customHeight="1" x14ac:dyDescent="0.25">
      <c r="A8486" s="200">
        <v>43895</v>
      </c>
      <c r="B8486" s="37" t="s">
        <v>2581</v>
      </c>
      <c r="C8486" s="23">
        <v>78</v>
      </c>
      <c r="D8486" s="49" t="s">
        <v>21981</v>
      </c>
      <c r="E8486" s="49" t="s">
        <v>21982</v>
      </c>
      <c r="F8486" s="50" t="s">
        <v>21983</v>
      </c>
      <c r="G8486" s="217">
        <v>1816628.79</v>
      </c>
      <c r="H8486" s="212">
        <v>0</v>
      </c>
      <c r="I8486" s="212">
        <v>1816628.79</v>
      </c>
    </row>
    <row r="8487" spans="1:9" ht="51" customHeight="1" x14ac:dyDescent="0.25">
      <c r="A8487" s="200">
        <v>43895</v>
      </c>
      <c r="B8487" s="37" t="s">
        <v>2581</v>
      </c>
      <c r="C8487" s="23">
        <v>78</v>
      </c>
      <c r="D8487" s="49" t="s">
        <v>21984</v>
      </c>
      <c r="E8487" s="49" t="s">
        <v>21985</v>
      </c>
      <c r="F8487" s="50" t="s">
        <v>21986</v>
      </c>
      <c r="G8487" s="217">
        <v>1686633.23</v>
      </c>
      <c r="H8487" s="212">
        <v>84331.66</v>
      </c>
      <c r="I8487" s="212">
        <v>1770964.89</v>
      </c>
    </row>
    <row r="8488" spans="1:9" ht="51" customHeight="1" x14ac:dyDescent="0.25">
      <c r="A8488" s="200">
        <v>43895</v>
      </c>
      <c r="B8488" s="37" t="s">
        <v>2581</v>
      </c>
      <c r="C8488" s="23">
        <v>78</v>
      </c>
      <c r="D8488" s="49" t="s">
        <v>21987</v>
      </c>
      <c r="E8488" s="49" t="s">
        <v>21988</v>
      </c>
      <c r="F8488" s="50" t="s">
        <v>21989</v>
      </c>
      <c r="G8488" s="217">
        <v>1202639.96</v>
      </c>
      <c r="H8488" s="212">
        <v>0</v>
      </c>
      <c r="I8488" s="212">
        <v>1202639.96</v>
      </c>
    </row>
    <row r="8489" spans="1:9" ht="51" customHeight="1" x14ac:dyDescent="0.25">
      <c r="A8489" s="200">
        <v>43895</v>
      </c>
      <c r="B8489" s="37" t="s">
        <v>2581</v>
      </c>
      <c r="C8489" s="23">
        <v>78</v>
      </c>
      <c r="D8489" s="49" t="s">
        <v>21990</v>
      </c>
      <c r="E8489" s="49" t="s">
        <v>21991</v>
      </c>
      <c r="F8489" s="50" t="s">
        <v>21992</v>
      </c>
      <c r="G8489" s="217">
        <v>1632683.4</v>
      </c>
      <c r="H8489" s="212">
        <v>0</v>
      </c>
      <c r="I8489" s="212">
        <v>1632683.4</v>
      </c>
    </row>
    <row r="8490" spans="1:9" ht="51" customHeight="1" x14ac:dyDescent="0.25">
      <c r="A8490" s="200">
        <v>43895</v>
      </c>
      <c r="B8490" s="37" t="s">
        <v>2581</v>
      </c>
      <c r="C8490" s="23">
        <v>78</v>
      </c>
      <c r="D8490" s="49" t="s">
        <v>21993</v>
      </c>
      <c r="E8490" s="49" t="s">
        <v>21994</v>
      </c>
      <c r="F8490" s="50" t="s">
        <v>21995</v>
      </c>
      <c r="G8490" s="217">
        <v>3569925.09</v>
      </c>
      <c r="H8490" s="212">
        <v>0</v>
      </c>
      <c r="I8490" s="212">
        <v>3569925.09</v>
      </c>
    </row>
    <row r="8491" spans="1:9" ht="51" customHeight="1" x14ac:dyDescent="0.25">
      <c r="A8491" s="200">
        <v>43895</v>
      </c>
      <c r="B8491" s="37" t="s">
        <v>2581</v>
      </c>
      <c r="C8491" s="23">
        <v>78</v>
      </c>
      <c r="D8491" s="49" t="s">
        <v>21996</v>
      </c>
      <c r="E8491" s="49" t="s">
        <v>21997</v>
      </c>
      <c r="F8491" s="50" t="s">
        <v>21998</v>
      </c>
      <c r="G8491" s="217">
        <v>1531474.61</v>
      </c>
      <c r="H8491" s="212">
        <v>0</v>
      </c>
      <c r="I8491" s="212">
        <v>1531474.61</v>
      </c>
    </row>
    <row r="8492" spans="1:9" ht="51" customHeight="1" x14ac:dyDescent="0.25">
      <c r="A8492" s="200">
        <v>43895</v>
      </c>
      <c r="B8492" s="37" t="s">
        <v>2581</v>
      </c>
      <c r="C8492" s="23">
        <v>78</v>
      </c>
      <c r="D8492" s="49" t="s">
        <v>21999</v>
      </c>
      <c r="E8492" s="49" t="s">
        <v>3310</v>
      </c>
      <c r="F8492" s="50" t="s">
        <v>22000</v>
      </c>
      <c r="G8492" s="217">
        <v>3186732.96</v>
      </c>
      <c r="H8492" s="212">
        <v>159336.64000000001</v>
      </c>
      <c r="I8492" s="212">
        <v>3346069.6</v>
      </c>
    </row>
    <row r="8493" spans="1:9" ht="51" customHeight="1" x14ac:dyDescent="0.25">
      <c r="A8493" s="200">
        <v>43895</v>
      </c>
      <c r="B8493" s="37" t="s">
        <v>2581</v>
      </c>
      <c r="C8493" s="23">
        <v>78</v>
      </c>
      <c r="D8493" s="49" t="s">
        <v>22001</v>
      </c>
      <c r="E8493" s="49" t="s">
        <v>22002</v>
      </c>
      <c r="F8493" s="50" t="s">
        <v>22003</v>
      </c>
      <c r="G8493" s="217">
        <v>1200521.7</v>
      </c>
      <c r="H8493" s="212">
        <v>0</v>
      </c>
      <c r="I8493" s="212">
        <v>1200521.7</v>
      </c>
    </row>
    <row r="8494" spans="1:9" ht="51" customHeight="1" x14ac:dyDescent="0.25">
      <c r="A8494" s="200">
        <v>43895</v>
      </c>
      <c r="B8494" s="37" t="s">
        <v>2581</v>
      </c>
      <c r="C8494" s="23">
        <v>78</v>
      </c>
      <c r="D8494" s="49" t="s">
        <v>22004</v>
      </c>
      <c r="E8494" s="49" t="s">
        <v>320</v>
      </c>
      <c r="F8494" s="50" t="s">
        <v>22005</v>
      </c>
      <c r="G8494" s="217">
        <v>1808354.32</v>
      </c>
      <c r="H8494" s="212">
        <v>90417.72</v>
      </c>
      <c r="I8494" s="212">
        <v>1898772.04</v>
      </c>
    </row>
    <row r="8495" spans="1:9" ht="51" customHeight="1" x14ac:dyDescent="0.25">
      <c r="A8495" s="200">
        <v>43895</v>
      </c>
      <c r="B8495" s="37" t="s">
        <v>2581</v>
      </c>
      <c r="C8495" s="23">
        <v>78</v>
      </c>
      <c r="D8495" s="49" t="s">
        <v>22006</v>
      </c>
      <c r="E8495" s="49" t="s">
        <v>22007</v>
      </c>
      <c r="F8495" s="50" t="s">
        <v>22008</v>
      </c>
      <c r="G8495" s="217">
        <v>6188000</v>
      </c>
      <c r="H8495" s="212">
        <v>0</v>
      </c>
      <c r="I8495" s="212">
        <v>6188000</v>
      </c>
    </row>
    <row r="8496" spans="1:9" ht="51" customHeight="1" x14ac:dyDescent="0.25">
      <c r="A8496" s="200">
        <v>43895</v>
      </c>
      <c r="B8496" s="37" t="s">
        <v>2581</v>
      </c>
      <c r="C8496" s="23">
        <v>78</v>
      </c>
      <c r="D8496" s="49" t="s">
        <v>22009</v>
      </c>
      <c r="E8496" s="49" t="s">
        <v>22010</v>
      </c>
      <c r="F8496" s="50" t="s">
        <v>22011</v>
      </c>
      <c r="G8496" s="217">
        <v>4041126.66</v>
      </c>
      <c r="H8496" s="212">
        <v>0</v>
      </c>
      <c r="I8496" s="212">
        <v>4041126.66</v>
      </c>
    </row>
    <row r="8497" spans="1:9" ht="51" customHeight="1" x14ac:dyDescent="0.25">
      <c r="A8497" s="200">
        <v>43895</v>
      </c>
      <c r="B8497" s="37" t="s">
        <v>2581</v>
      </c>
      <c r="C8497" s="23">
        <v>78</v>
      </c>
      <c r="D8497" s="49" t="s">
        <v>22012</v>
      </c>
      <c r="E8497" s="49" t="s">
        <v>22013</v>
      </c>
      <c r="F8497" s="50" t="s">
        <v>22014</v>
      </c>
      <c r="G8497" s="217">
        <v>3011799.9</v>
      </c>
      <c r="H8497" s="212">
        <v>0</v>
      </c>
      <c r="I8497" s="212">
        <v>3011799.9</v>
      </c>
    </row>
    <row r="8498" spans="1:9" ht="51" customHeight="1" x14ac:dyDescent="0.25">
      <c r="A8498" s="200">
        <v>43895</v>
      </c>
      <c r="B8498" s="37" t="s">
        <v>2581</v>
      </c>
      <c r="C8498" s="23">
        <v>78</v>
      </c>
      <c r="D8498" s="49" t="s">
        <v>22015</v>
      </c>
      <c r="E8498" s="49" t="s">
        <v>22016</v>
      </c>
      <c r="F8498" s="50" t="s">
        <v>22017</v>
      </c>
      <c r="G8498" s="217">
        <v>1191552</v>
      </c>
      <c r="H8498" s="212">
        <v>0</v>
      </c>
      <c r="I8498" s="212">
        <v>1191552</v>
      </c>
    </row>
    <row r="8499" spans="1:9" ht="51" customHeight="1" x14ac:dyDescent="0.25">
      <c r="A8499" s="200">
        <v>43895</v>
      </c>
      <c r="B8499" s="37" t="s">
        <v>2581</v>
      </c>
      <c r="C8499" s="23">
        <v>78</v>
      </c>
      <c r="D8499" s="49" t="s">
        <v>22018</v>
      </c>
      <c r="E8499" s="49" t="s">
        <v>22019</v>
      </c>
      <c r="F8499" s="50" t="s">
        <v>22020</v>
      </c>
      <c r="G8499" s="217">
        <v>1588612.32</v>
      </c>
      <c r="H8499" s="212">
        <v>0</v>
      </c>
      <c r="I8499" s="212">
        <v>1588612.32</v>
      </c>
    </row>
    <row r="8500" spans="1:9" ht="51" customHeight="1" x14ac:dyDescent="0.25">
      <c r="A8500" s="200">
        <v>43895</v>
      </c>
      <c r="B8500" s="37" t="s">
        <v>2581</v>
      </c>
      <c r="C8500" s="23">
        <v>78</v>
      </c>
      <c r="D8500" s="49" t="s">
        <v>22021</v>
      </c>
      <c r="E8500" s="49" t="s">
        <v>22022</v>
      </c>
      <c r="F8500" s="50" t="s">
        <v>22023</v>
      </c>
      <c r="G8500" s="217">
        <v>2032197.88</v>
      </c>
      <c r="H8500" s="212">
        <v>0</v>
      </c>
      <c r="I8500" s="212">
        <v>2032197.88</v>
      </c>
    </row>
    <row r="8501" spans="1:9" ht="51" customHeight="1" x14ac:dyDescent="0.25">
      <c r="A8501" s="200">
        <v>43895</v>
      </c>
      <c r="B8501" s="37" t="s">
        <v>2581</v>
      </c>
      <c r="C8501" s="23">
        <v>78</v>
      </c>
      <c r="D8501" s="49" t="s">
        <v>22024</v>
      </c>
      <c r="E8501" s="49" t="s">
        <v>22025</v>
      </c>
      <c r="F8501" s="50" t="s">
        <v>22026</v>
      </c>
      <c r="G8501" s="217">
        <v>1050193.06</v>
      </c>
      <c r="H8501" s="212">
        <v>0</v>
      </c>
      <c r="I8501" s="212">
        <v>1050193.06</v>
      </c>
    </row>
    <row r="8502" spans="1:9" ht="51" customHeight="1" x14ac:dyDescent="0.25">
      <c r="A8502" s="200">
        <v>43895</v>
      </c>
      <c r="B8502" s="37" t="s">
        <v>2581</v>
      </c>
      <c r="C8502" s="23">
        <v>78</v>
      </c>
      <c r="D8502" s="49" t="s">
        <v>22027</v>
      </c>
      <c r="E8502" s="49" t="s">
        <v>22028</v>
      </c>
      <c r="F8502" s="50" t="s">
        <v>22029</v>
      </c>
      <c r="G8502" s="217">
        <v>1715959.71</v>
      </c>
      <c r="H8502" s="212">
        <v>0</v>
      </c>
      <c r="I8502" s="212">
        <v>1715959.71</v>
      </c>
    </row>
    <row r="8503" spans="1:9" ht="51" customHeight="1" x14ac:dyDescent="0.25">
      <c r="A8503" s="200">
        <v>43895</v>
      </c>
      <c r="B8503" s="37" t="s">
        <v>2581</v>
      </c>
      <c r="C8503" s="23">
        <v>78</v>
      </c>
      <c r="D8503" s="49" t="s">
        <v>22030</v>
      </c>
      <c r="E8503" s="49" t="s">
        <v>4006</v>
      </c>
      <c r="F8503" s="50" t="s">
        <v>22031</v>
      </c>
      <c r="G8503" s="217">
        <v>3433925.92</v>
      </c>
      <c r="H8503" s="212">
        <v>171696.3</v>
      </c>
      <c r="I8503" s="212">
        <v>3605622.22</v>
      </c>
    </row>
    <row r="8504" spans="1:9" ht="51" customHeight="1" x14ac:dyDescent="0.25">
      <c r="A8504" s="200">
        <v>43895</v>
      </c>
      <c r="B8504" s="37" t="s">
        <v>2581</v>
      </c>
      <c r="C8504" s="23">
        <v>78</v>
      </c>
      <c r="D8504" s="49" t="s">
        <v>22032</v>
      </c>
      <c r="E8504" s="49" t="s">
        <v>22033</v>
      </c>
      <c r="F8504" s="50" t="s">
        <v>22034</v>
      </c>
      <c r="G8504" s="217">
        <v>8691480.7599999998</v>
      </c>
      <c r="H8504" s="212">
        <v>0</v>
      </c>
      <c r="I8504" s="212">
        <v>8691480.7599999998</v>
      </c>
    </row>
    <row r="8505" spans="1:9" ht="51" customHeight="1" x14ac:dyDescent="0.25">
      <c r="A8505" s="200">
        <v>43895</v>
      </c>
      <c r="B8505" s="37" t="s">
        <v>2581</v>
      </c>
      <c r="C8505" s="23">
        <v>78</v>
      </c>
      <c r="D8505" s="49" t="s">
        <v>22035</v>
      </c>
      <c r="E8505" s="49" t="s">
        <v>22036</v>
      </c>
      <c r="F8505" s="50" t="s">
        <v>22037</v>
      </c>
      <c r="G8505" s="217">
        <v>1808574.67</v>
      </c>
      <c r="H8505" s="212">
        <v>0</v>
      </c>
      <c r="I8505" s="212">
        <v>1808574.67</v>
      </c>
    </row>
    <row r="8506" spans="1:9" ht="51" customHeight="1" x14ac:dyDescent="0.25">
      <c r="A8506" s="200">
        <v>43895</v>
      </c>
      <c r="B8506" s="37" t="s">
        <v>2581</v>
      </c>
      <c r="C8506" s="23">
        <v>78</v>
      </c>
      <c r="D8506" s="49" t="s">
        <v>22038</v>
      </c>
      <c r="E8506" s="49" t="s">
        <v>22039</v>
      </c>
      <c r="F8506" s="50" t="s">
        <v>22040</v>
      </c>
      <c r="G8506" s="217">
        <v>2676501.69</v>
      </c>
      <c r="H8506" s="212">
        <v>0</v>
      </c>
      <c r="I8506" s="212">
        <v>2676501.69</v>
      </c>
    </row>
    <row r="8507" spans="1:9" ht="51" customHeight="1" x14ac:dyDescent="0.25">
      <c r="A8507" s="200">
        <v>43895</v>
      </c>
      <c r="B8507" s="37" t="s">
        <v>2581</v>
      </c>
      <c r="C8507" s="23">
        <v>78</v>
      </c>
      <c r="D8507" s="49" t="s">
        <v>22041</v>
      </c>
      <c r="E8507" s="49" t="s">
        <v>22042</v>
      </c>
      <c r="F8507" s="50" t="s">
        <v>22043</v>
      </c>
      <c r="G8507" s="217">
        <v>2488170.12</v>
      </c>
      <c r="H8507" s="212">
        <v>0</v>
      </c>
      <c r="I8507" s="212">
        <v>2488170.12</v>
      </c>
    </row>
    <row r="8508" spans="1:9" ht="51" customHeight="1" x14ac:dyDescent="0.25">
      <c r="A8508" s="200">
        <v>43895</v>
      </c>
      <c r="B8508" s="37" t="s">
        <v>2581</v>
      </c>
      <c r="C8508" s="23">
        <v>78</v>
      </c>
      <c r="D8508" s="49" t="s">
        <v>22044</v>
      </c>
      <c r="E8508" s="49" t="s">
        <v>22045</v>
      </c>
      <c r="F8508" s="50" t="s">
        <v>22046</v>
      </c>
      <c r="G8508" s="217">
        <v>8921435.5199999996</v>
      </c>
      <c r="H8508" s="212">
        <v>0</v>
      </c>
      <c r="I8508" s="212">
        <v>8921435.5199999996</v>
      </c>
    </row>
    <row r="8509" spans="1:9" ht="51" customHeight="1" x14ac:dyDescent="0.25">
      <c r="A8509" s="200">
        <v>43895</v>
      </c>
      <c r="B8509" s="37" t="s">
        <v>2582</v>
      </c>
      <c r="C8509" s="23">
        <v>89</v>
      </c>
      <c r="D8509" s="49" t="s">
        <v>22047</v>
      </c>
      <c r="E8509" s="49" t="s">
        <v>3383</v>
      </c>
      <c r="F8509" s="50" t="s">
        <v>22048</v>
      </c>
      <c r="G8509" s="217">
        <v>84947725</v>
      </c>
      <c r="H8509" s="212">
        <v>0</v>
      </c>
      <c r="I8509" s="212">
        <v>84947725</v>
      </c>
    </row>
    <row r="8510" spans="1:9" ht="51" customHeight="1" x14ac:dyDescent="0.25">
      <c r="A8510" s="200">
        <v>43895</v>
      </c>
      <c r="B8510" s="37" t="s">
        <v>2582</v>
      </c>
      <c r="C8510" s="23">
        <v>89</v>
      </c>
      <c r="D8510" s="49" t="s">
        <v>22049</v>
      </c>
      <c r="E8510" s="49" t="s">
        <v>3383</v>
      </c>
      <c r="F8510" s="50" t="s">
        <v>22050</v>
      </c>
      <c r="G8510" s="217">
        <v>91747300</v>
      </c>
      <c r="H8510" s="212">
        <v>0</v>
      </c>
      <c r="I8510" s="212">
        <v>91747300</v>
      </c>
    </row>
    <row r="8511" spans="1:9" ht="51" customHeight="1" x14ac:dyDescent="0.25">
      <c r="A8511" s="200">
        <v>43895</v>
      </c>
      <c r="B8511" s="37" t="s">
        <v>2582</v>
      </c>
      <c r="C8511" s="23">
        <v>89</v>
      </c>
      <c r="D8511" s="49" t="s">
        <v>22051</v>
      </c>
      <c r="E8511" s="49" t="s">
        <v>3383</v>
      </c>
      <c r="F8511" s="50" t="s">
        <v>22052</v>
      </c>
      <c r="G8511" s="217">
        <v>139229575</v>
      </c>
      <c r="H8511" s="212">
        <v>0</v>
      </c>
      <c r="I8511" s="212">
        <v>139229575</v>
      </c>
    </row>
    <row r="8512" spans="1:9" ht="51" customHeight="1" x14ac:dyDescent="0.25">
      <c r="A8512" s="200">
        <v>43895</v>
      </c>
      <c r="B8512" s="37" t="s">
        <v>2571</v>
      </c>
      <c r="C8512" s="23">
        <v>91</v>
      </c>
      <c r="D8512" s="49" t="s">
        <v>22053</v>
      </c>
      <c r="E8512" s="49" t="s">
        <v>73</v>
      </c>
      <c r="F8512" s="50" t="s">
        <v>22054</v>
      </c>
      <c r="G8512" s="217">
        <v>7730868.1900000004</v>
      </c>
      <c r="H8512" s="212">
        <v>0</v>
      </c>
      <c r="I8512" s="212">
        <v>7730868.1900000004</v>
      </c>
    </row>
    <row r="8513" spans="1:9" ht="51" customHeight="1" x14ac:dyDescent="0.25">
      <c r="A8513" s="200">
        <v>43895</v>
      </c>
      <c r="B8513" s="37" t="s">
        <v>2571</v>
      </c>
      <c r="C8513" s="23">
        <v>91</v>
      </c>
      <c r="D8513" s="49" t="s">
        <v>22055</v>
      </c>
      <c r="E8513" s="49" t="s">
        <v>73</v>
      </c>
      <c r="F8513" s="50" t="s">
        <v>22056</v>
      </c>
      <c r="G8513" s="217">
        <v>27429468.850000001</v>
      </c>
      <c r="H8513" s="212">
        <v>0</v>
      </c>
      <c r="I8513" s="212">
        <v>27429468.850000001</v>
      </c>
    </row>
    <row r="8514" spans="1:9" ht="51" customHeight="1" x14ac:dyDescent="0.25">
      <c r="A8514" s="200">
        <v>43895</v>
      </c>
      <c r="B8514" s="37" t="s">
        <v>2571</v>
      </c>
      <c r="C8514" s="23">
        <v>91</v>
      </c>
      <c r="D8514" s="49" t="s">
        <v>22057</v>
      </c>
      <c r="E8514" s="49" t="s">
        <v>73</v>
      </c>
      <c r="F8514" s="50" t="s">
        <v>22058</v>
      </c>
      <c r="G8514" s="217">
        <v>5426745.96</v>
      </c>
      <c r="H8514" s="212">
        <v>0</v>
      </c>
      <c r="I8514" s="212">
        <v>5426745.96</v>
      </c>
    </row>
    <row r="8515" spans="1:9" ht="51" customHeight="1" x14ac:dyDescent="0.25">
      <c r="A8515" s="200">
        <v>43895</v>
      </c>
      <c r="B8515" s="37" t="s">
        <v>2571</v>
      </c>
      <c r="C8515" s="23">
        <v>91</v>
      </c>
      <c r="D8515" s="49" t="s">
        <v>22059</v>
      </c>
      <c r="E8515" s="49" t="s">
        <v>35</v>
      </c>
      <c r="F8515" s="50" t="s">
        <v>22060</v>
      </c>
      <c r="G8515" s="217">
        <v>41827836.530000001</v>
      </c>
      <c r="H8515" s="212">
        <v>0</v>
      </c>
      <c r="I8515" s="212">
        <v>41827836.530000001</v>
      </c>
    </row>
    <row r="8516" spans="1:9" ht="51" customHeight="1" x14ac:dyDescent="0.25">
      <c r="A8516" s="200">
        <v>43895</v>
      </c>
      <c r="B8516" s="37" t="s">
        <v>2571</v>
      </c>
      <c r="C8516" s="23">
        <v>91</v>
      </c>
      <c r="D8516" s="49" t="s">
        <v>22061</v>
      </c>
      <c r="E8516" s="49" t="s">
        <v>2273</v>
      </c>
      <c r="F8516" s="50" t="s">
        <v>22062</v>
      </c>
      <c r="G8516" s="217">
        <v>58054086.600000001</v>
      </c>
      <c r="H8516" s="212">
        <v>0</v>
      </c>
      <c r="I8516" s="212">
        <v>58054086.600000001</v>
      </c>
    </row>
    <row r="8517" spans="1:9" ht="51" customHeight="1" x14ac:dyDescent="0.25">
      <c r="A8517" s="200">
        <v>43900</v>
      </c>
      <c r="B8517" s="37" t="s">
        <v>8437</v>
      </c>
      <c r="C8517" s="23">
        <v>53</v>
      </c>
      <c r="D8517" s="49" t="s">
        <v>22063</v>
      </c>
      <c r="E8517" s="49" t="s">
        <v>1970</v>
      </c>
      <c r="F8517" s="50" t="s">
        <v>22064</v>
      </c>
      <c r="G8517" s="217">
        <v>1476509.79</v>
      </c>
      <c r="H8517" s="212">
        <v>0</v>
      </c>
      <c r="I8517" s="212">
        <v>1476509.79</v>
      </c>
    </row>
    <row r="8518" spans="1:9" ht="51" customHeight="1" x14ac:dyDescent="0.25">
      <c r="A8518" s="200">
        <v>43900</v>
      </c>
      <c r="B8518" s="37" t="s">
        <v>8437</v>
      </c>
      <c r="C8518" s="23">
        <v>53</v>
      </c>
      <c r="D8518" s="49" t="s">
        <v>22065</v>
      </c>
      <c r="E8518" s="49" t="s">
        <v>22066</v>
      </c>
      <c r="F8518" s="50" t="s">
        <v>22067</v>
      </c>
      <c r="G8518" s="217">
        <v>320935.65000000002</v>
      </c>
      <c r="H8518" s="212">
        <v>0</v>
      </c>
      <c r="I8518" s="212">
        <v>320935.65000000002</v>
      </c>
    </row>
    <row r="8519" spans="1:9" ht="51" customHeight="1" x14ac:dyDescent="0.25">
      <c r="A8519" s="200">
        <v>43900</v>
      </c>
      <c r="B8519" s="37" t="s">
        <v>8437</v>
      </c>
      <c r="C8519" s="23">
        <v>62</v>
      </c>
      <c r="D8519" s="49" t="s">
        <v>22068</v>
      </c>
      <c r="E8519" s="49" t="s">
        <v>11844</v>
      </c>
      <c r="F8519" s="50" t="s">
        <v>22069</v>
      </c>
      <c r="G8519" s="217">
        <v>513000</v>
      </c>
      <c r="H8519" s="212">
        <v>0</v>
      </c>
      <c r="I8519" s="212">
        <v>513000</v>
      </c>
    </row>
    <row r="8520" spans="1:9" ht="51" customHeight="1" x14ac:dyDescent="0.25">
      <c r="A8520" s="200">
        <v>43900</v>
      </c>
      <c r="B8520" s="37" t="s">
        <v>8437</v>
      </c>
      <c r="C8520" s="23">
        <v>62</v>
      </c>
      <c r="D8520" s="49" t="s">
        <v>22070</v>
      </c>
      <c r="E8520" s="49" t="s">
        <v>22071</v>
      </c>
      <c r="F8520" s="50" t="s">
        <v>22072</v>
      </c>
      <c r="G8520" s="217">
        <v>3800000</v>
      </c>
      <c r="H8520" s="212">
        <v>0</v>
      </c>
      <c r="I8520" s="212">
        <v>3800000</v>
      </c>
    </row>
    <row r="8521" spans="1:9" ht="51" customHeight="1" x14ac:dyDescent="0.25">
      <c r="A8521" s="200">
        <v>43900</v>
      </c>
      <c r="B8521" s="37" t="s">
        <v>8437</v>
      </c>
      <c r="C8521" s="23">
        <v>62</v>
      </c>
      <c r="D8521" s="49" t="s">
        <v>22073</v>
      </c>
      <c r="E8521" s="49" t="s">
        <v>22074</v>
      </c>
      <c r="F8521" s="50" t="s">
        <v>22075</v>
      </c>
      <c r="G8521" s="217">
        <v>6024659.6500000004</v>
      </c>
      <c r="H8521" s="212">
        <v>0</v>
      </c>
      <c r="I8521" s="212">
        <v>6024659.6500000004</v>
      </c>
    </row>
    <row r="8522" spans="1:9" ht="51" customHeight="1" x14ac:dyDescent="0.25">
      <c r="A8522" s="200">
        <v>43900</v>
      </c>
      <c r="B8522" s="37" t="s">
        <v>8437</v>
      </c>
      <c r="C8522" s="23">
        <v>62</v>
      </c>
      <c r="D8522" s="49" t="s">
        <v>22076</v>
      </c>
      <c r="E8522" s="49" t="s">
        <v>22077</v>
      </c>
      <c r="F8522" s="50" t="s">
        <v>22078</v>
      </c>
      <c r="G8522" s="217">
        <v>969000</v>
      </c>
      <c r="H8522" s="212">
        <v>0</v>
      </c>
      <c r="I8522" s="212">
        <v>969000</v>
      </c>
    </row>
    <row r="8523" spans="1:9" ht="51" customHeight="1" x14ac:dyDescent="0.25">
      <c r="A8523" s="200">
        <v>43900</v>
      </c>
      <c r="B8523" s="37" t="s">
        <v>2580</v>
      </c>
      <c r="C8523" s="23">
        <v>66</v>
      </c>
      <c r="D8523" s="49" t="s">
        <v>22079</v>
      </c>
      <c r="E8523" s="49" t="s">
        <v>22080</v>
      </c>
      <c r="F8523" s="50" t="s">
        <v>22081</v>
      </c>
      <c r="G8523" s="217">
        <v>13835666.640000001</v>
      </c>
      <c r="H8523" s="212">
        <v>813862.75</v>
      </c>
      <c r="I8523" s="212">
        <v>14649529.390000001</v>
      </c>
    </row>
    <row r="8524" spans="1:9" ht="51" customHeight="1" x14ac:dyDescent="0.25">
      <c r="A8524" s="200">
        <v>43900</v>
      </c>
      <c r="B8524" s="37" t="s">
        <v>2580</v>
      </c>
      <c r="C8524" s="23">
        <v>67</v>
      </c>
      <c r="D8524" s="49" t="s">
        <v>22082</v>
      </c>
      <c r="E8524" s="49" t="s">
        <v>40</v>
      </c>
      <c r="F8524" s="50" t="s">
        <v>22083</v>
      </c>
      <c r="G8524" s="217">
        <v>6387642.0999999996</v>
      </c>
      <c r="H8524" s="212">
        <v>375743.65</v>
      </c>
      <c r="I8524" s="212">
        <v>6763385.75</v>
      </c>
    </row>
    <row r="8525" spans="1:9" ht="51" customHeight="1" x14ac:dyDescent="0.25">
      <c r="A8525" s="200">
        <v>43900</v>
      </c>
      <c r="B8525" s="37" t="s">
        <v>2580</v>
      </c>
      <c r="C8525" s="23">
        <v>67</v>
      </c>
      <c r="D8525" s="49" t="s">
        <v>22084</v>
      </c>
      <c r="E8525" s="49" t="s">
        <v>40</v>
      </c>
      <c r="F8525" s="50" t="s">
        <v>22085</v>
      </c>
      <c r="G8525" s="217">
        <v>17429337.379999999</v>
      </c>
      <c r="H8525" s="212">
        <v>1025255.14</v>
      </c>
      <c r="I8525" s="212">
        <v>18454592.52</v>
      </c>
    </row>
    <row r="8526" spans="1:9" ht="51" customHeight="1" x14ac:dyDescent="0.25">
      <c r="A8526" s="200">
        <v>43900</v>
      </c>
      <c r="B8526" s="37" t="s">
        <v>2580</v>
      </c>
      <c r="C8526" s="23">
        <v>67</v>
      </c>
      <c r="D8526" s="49" t="s">
        <v>22086</v>
      </c>
      <c r="E8526" s="49" t="s">
        <v>40</v>
      </c>
      <c r="F8526" s="50" t="s">
        <v>22087</v>
      </c>
      <c r="G8526" s="217">
        <v>11007982.949999999</v>
      </c>
      <c r="H8526" s="212">
        <v>647528.41</v>
      </c>
      <c r="I8526" s="212">
        <v>11655511.359999999</v>
      </c>
    </row>
    <row r="8527" spans="1:9" ht="51" customHeight="1" x14ac:dyDescent="0.25">
      <c r="A8527" s="200">
        <v>43900</v>
      </c>
      <c r="B8527" s="37" t="s">
        <v>2580</v>
      </c>
      <c r="C8527" s="23">
        <v>67</v>
      </c>
      <c r="D8527" s="49" t="s">
        <v>22088</v>
      </c>
      <c r="E8527" s="49" t="s">
        <v>40</v>
      </c>
      <c r="F8527" s="50" t="s">
        <v>22089</v>
      </c>
      <c r="G8527" s="217">
        <v>5154558.4000000004</v>
      </c>
      <c r="H8527" s="212">
        <v>303209.32</v>
      </c>
      <c r="I8527" s="212">
        <v>5457767.7199999997</v>
      </c>
    </row>
    <row r="8528" spans="1:9" ht="51" customHeight="1" x14ac:dyDescent="0.25">
      <c r="A8528" s="200">
        <v>43906</v>
      </c>
      <c r="B8528" s="37" t="s">
        <v>22245</v>
      </c>
      <c r="C8528" s="23">
        <v>50</v>
      </c>
      <c r="D8528" s="49" t="s">
        <v>22090</v>
      </c>
      <c r="E8528" s="49" t="s">
        <v>3310</v>
      </c>
      <c r="F8528" s="50" t="s">
        <v>22091</v>
      </c>
      <c r="G8528" s="217">
        <v>80277778.25</v>
      </c>
      <c r="H8528" s="212">
        <v>4722222.25</v>
      </c>
      <c r="I8528" s="212">
        <v>85000000.5</v>
      </c>
    </row>
    <row r="8529" spans="1:9" ht="51" customHeight="1" x14ac:dyDescent="0.25">
      <c r="A8529" s="200">
        <v>43906</v>
      </c>
      <c r="B8529" s="37" t="s">
        <v>8437</v>
      </c>
      <c r="C8529" s="23">
        <v>53</v>
      </c>
      <c r="D8529" s="49" t="s">
        <v>22092</v>
      </c>
      <c r="E8529" s="49" t="s">
        <v>12136</v>
      </c>
      <c r="F8529" s="50" t="s">
        <v>22093</v>
      </c>
      <c r="G8529" s="217">
        <v>570000</v>
      </c>
      <c r="H8529" s="212">
        <v>0</v>
      </c>
      <c r="I8529" s="212">
        <v>570000</v>
      </c>
    </row>
    <row r="8530" spans="1:9" ht="51" customHeight="1" x14ac:dyDescent="0.25">
      <c r="A8530" s="200">
        <v>43906</v>
      </c>
      <c r="B8530" s="37" t="s">
        <v>8437</v>
      </c>
      <c r="C8530" s="23">
        <v>53</v>
      </c>
      <c r="D8530" s="49" t="s">
        <v>22094</v>
      </c>
      <c r="E8530" s="49" t="s">
        <v>6185</v>
      </c>
      <c r="F8530" s="50" t="s">
        <v>22095</v>
      </c>
      <c r="G8530" s="217">
        <v>2333061.7599999998</v>
      </c>
      <c r="H8530" s="212">
        <v>0</v>
      </c>
      <c r="I8530" s="212">
        <v>2333061.7599999998</v>
      </c>
    </row>
    <row r="8531" spans="1:9" ht="51" customHeight="1" x14ac:dyDescent="0.25">
      <c r="A8531" s="200">
        <v>43906</v>
      </c>
      <c r="B8531" s="37" t="s">
        <v>8437</v>
      </c>
      <c r="C8531" s="23">
        <v>53</v>
      </c>
      <c r="D8531" s="49" t="s">
        <v>22096</v>
      </c>
      <c r="E8531" s="49" t="s">
        <v>22097</v>
      </c>
      <c r="F8531" s="50" t="s">
        <v>22098</v>
      </c>
      <c r="G8531" s="217">
        <v>1035634.78</v>
      </c>
      <c r="H8531" s="212">
        <v>0</v>
      </c>
      <c r="I8531" s="212">
        <v>1035634.78</v>
      </c>
    </row>
    <row r="8532" spans="1:9" ht="51" customHeight="1" x14ac:dyDescent="0.25">
      <c r="A8532" s="200">
        <v>43906</v>
      </c>
      <c r="B8532" s="37" t="s">
        <v>8437</v>
      </c>
      <c r="C8532" s="23">
        <v>53</v>
      </c>
      <c r="D8532" s="49" t="s">
        <v>22099</v>
      </c>
      <c r="E8532" s="49" t="s">
        <v>11720</v>
      </c>
      <c r="F8532" s="50" t="s">
        <v>22100</v>
      </c>
      <c r="G8532" s="217">
        <v>1425000</v>
      </c>
      <c r="H8532" s="212">
        <v>0</v>
      </c>
      <c r="I8532" s="212">
        <v>1425000</v>
      </c>
    </row>
    <row r="8533" spans="1:9" ht="51" customHeight="1" x14ac:dyDescent="0.25">
      <c r="A8533" s="200">
        <v>43906</v>
      </c>
      <c r="B8533" s="37" t="s">
        <v>8437</v>
      </c>
      <c r="C8533" s="23">
        <v>53</v>
      </c>
      <c r="D8533" s="49" t="s">
        <v>22101</v>
      </c>
      <c r="E8533" s="49" t="s">
        <v>3514</v>
      </c>
      <c r="F8533" s="50" t="s">
        <v>22102</v>
      </c>
      <c r="G8533" s="217">
        <v>1664752.73</v>
      </c>
      <c r="H8533" s="212">
        <v>0</v>
      </c>
      <c r="I8533" s="212">
        <v>1664752.73</v>
      </c>
    </row>
    <row r="8534" spans="1:9" ht="51" customHeight="1" x14ac:dyDescent="0.25">
      <c r="A8534" s="200">
        <v>43906</v>
      </c>
      <c r="B8534" s="37" t="s">
        <v>8437</v>
      </c>
      <c r="C8534" s="23">
        <v>53</v>
      </c>
      <c r="D8534" s="49" t="s">
        <v>22103</v>
      </c>
      <c r="E8534" s="49" t="s">
        <v>5334</v>
      </c>
      <c r="F8534" s="50" t="s">
        <v>22104</v>
      </c>
      <c r="G8534" s="217">
        <v>1425000</v>
      </c>
      <c r="H8534" s="212">
        <v>0</v>
      </c>
      <c r="I8534" s="212">
        <v>1425000</v>
      </c>
    </row>
    <row r="8535" spans="1:9" ht="51" customHeight="1" x14ac:dyDescent="0.25">
      <c r="A8535" s="200">
        <v>43906</v>
      </c>
      <c r="B8535" s="37" t="s">
        <v>8437</v>
      </c>
      <c r="C8535" s="23">
        <v>53</v>
      </c>
      <c r="D8535" s="49" t="s">
        <v>22105</v>
      </c>
      <c r="E8535" s="49" t="s">
        <v>941</v>
      </c>
      <c r="F8535" s="50" t="s">
        <v>22106</v>
      </c>
      <c r="G8535" s="217">
        <v>1425000</v>
      </c>
      <c r="H8535" s="212">
        <v>0</v>
      </c>
      <c r="I8535" s="212">
        <v>1425000</v>
      </c>
    </row>
    <row r="8536" spans="1:9" ht="51" customHeight="1" x14ac:dyDescent="0.25">
      <c r="A8536" s="200">
        <v>43906</v>
      </c>
      <c r="B8536" s="37" t="s">
        <v>8437</v>
      </c>
      <c r="C8536" s="23">
        <v>53</v>
      </c>
      <c r="D8536" s="49" t="s">
        <v>22107</v>
      </c>
      <c r="E8536" s="49" t="s">
        <v>22108</v>
      </c>
      <c r="F8536" s="50" t="s">
        <v>22109</v>
      </c>
      <c r="G8536" s="217">
        <v>1213184.53</v>
      </c>
      <c r="H8536" s="212">
        <v>0</v>
      </c>
      <c r="I8536" s="212">
        <v>1213184.53</v>
      </c>
    </row>
    <row r="8537" spans="1:9" ht="51" customHeight="1" x14ac:dyDescent="0.25">
      <c r="A8537" s="200">
        <v>43906</v>
      </c>
      <c r="B8537" s="37" t="s">
        <v>8437</v>
      </c>
      <c r="C8537" s="23">
        <v>53</v>
      </c>
      <c r="D8537" s="49" t="s">
        <v>22110</v>
      </c>
      <c r="E8537" s="49" t="s">
        <v>3199</v>
      </c>
      <c r="F8537" s="50" t="s">
        <v>22111</v>
      </c>
      <c r="G8537" s="217">
        <v>650878.25</v>
      </c>
      <c r="H8537" s="212">
        <v>0</v>
      </c>
      <c r="I8537" s="212">
        <v>650878.25</v>
      </c>
    </row>
    <row r="8538" spans="1:9" ht="51" customHeight="1" x14ac:dyDescent="0.25">
      <c r="A8538" s="200">
        <v>43906</v>
      </c>
      <c r="B8538" s="37" t="s">
        <v>8437</v>
      </c>
      <c r="C8538" s="23">
        <v>53</v>
      </c>
      <c r="D8538" s="49" t="s">
        <v>22112</v>
      </c>
      <c r="E8538" s="49" t="s">
        <v>14305</v>
      </c>
      <c r="F8538" s="50" t="s">
        <v>22113</v>
      </c>
      <c r="G8538" s="217">
        <v>9267573.7599999998</v>
      </c>
      <c r="H8538" s="212">
        <v>0</v>
      </c>
      <c r="I8538" s="212">
        <v>9267573.7599999998</v>
      </c>
    </row>
    <row r="8539" spans="1:9" ht="51" customHeight="1" x14ac:dyDescent="0.25">
      <c r="A8539" s="200">
        <v>43906</v>
      </c>
      <c r="B8539" s="37" t="s">
        <v>8437</v>
      </c>
      <c r="C8539" s="23">
        <v>53</v>
      </c>
      <c r="D8539" s="49" t="s">
        <v>22114</v>
      </c>
      <c r="E8539" s="49" t="s">
        <v>14305</v>
      </c>
      <c r="F8539" s="50" t="s">
        <v>22115</v>
      </c>
      <c r="G8539" s="217">
        <v>2833545.81</v>
      </c>
      <c r="H8539" s="212">
        <v>0</v>
      </c>
      <c r="I8539" s="212">
        <v>2833545.81</v>
      </c>
    </row>
    <row r="8540" spans="1:9" ht="51" customHeight="1" x14ac:dyDescent="0.25">
      <c r="A8540" s="200">
        <v>43906</v>
      </c>
      <c r="B8540" s="37" t="s">
        <v>8437</v>
      </c>
      <c r="C8540" s="23">
        <v>53</v>
      </c>
      <c r="D8540" s="49" t="s">
        <v>22116</v>
      </c>
      <c r="E8540" s="49" t="s">
        <v>6185</v>
      </c>
      <c r="F8540" s="50" t="s">
        <v>22117</v>
      </c>
      <c r="G8540" s="217">
        <v>2850000</v>
      </c>
      <c r="H8540" s="212">
        <v>0</v>
      </c>
      <c r="I8540" s="212">
        <v>2850000</v>
      </c>
    </row>
    <row r="8541" spans="1:9" ht="51" customHeight="1" x14ac:dyDescent="0.25">
      <c r="A8541" s="200">
        <v>43906</v>
      </c>
      <c r="B8541" s="37" t="s">
        <v>8437</v>
      </c>
      <c r="C8541" s="23">
        <v>53</v>
      </c>
      <c r="D8541" s="49" t="s">
        <v>22118</v>
      </c>
      <c r="E8541" s="49" t="s">
        <v>3514</v>
      </c>
      <c r="F8541" s="50" t="s">
        <v>22119</v>
      </c>
      <c r="G8541" s="217">
        <v>1928188.97</v>
      </c>
      <c r="H8541" s="212">
        <v>0</v>
      </c>
      <c r="I8541" s="212">
        <v>1928188.97</v>
      </c>
    </row>
    <row r="8542" spans="1:9" ht="51" customHeight="1" x14ac:dyDescent="0.25">
      <c r="A8542" s="200">
        <v>43906</v>
      </c>
      <c r="B8542" s="37" t="s">
        <v>8437</v>
      </c>
      <c r="C8542" s="23">
        <v>53</v>
      </c>
      <c r="D8542" s="49" t="s">
        <v>22120</v>
      </c>
      <c r="E8542" s="49" t="s">
        <v>20780</v>
      </c>
      <c r="F8542" s="50" t="s">
        <v>22121</v>
      </c>
      <c r="G8542" s="217">
        <v>2780125.86</v>
      </c>
      <c r="H8542" s="212">
        <v>0</v>
      </c>
      <c r="I8542" s="212">
        <v>2780125.86</v>
      </c>
    </row>
    <row r="8543" spans="1:9" ht="51" customHeight="1" x14ac:dyDescent="0.25">
      <c r="A8543" s="200">
        <v>43906</v>
      </c>
      <c r="B8543" s="37" t="s">
        <v>22246</v>
      </c>
      <c r="C8543" s="23">
        <v>65</v>
      </c>
      <c r="D8543" s="49" t="s">
        <v>22122</v>
      </c>
      <c r="E8543" s="49" t="s">
        <v>22123</v>
      </c>
      <c r="F8543" s="50" t="s">
        <v>22124</v>
      </c>
      <c r="G8543" s="217">
        <v>4588040</v>
      </c>
      <c r="H8543" s="212">
        <v>0</v>
      </c>
      <c r="I8543" s="212">
        <v>4588040</v>
      </c>
    </row>
    <row r="8544" spans="1:9" ht="51" customHeight="1" x14ac:dyDescent="0.25">
      <c r="A8544" s="200">
        <v>43906</v>
      </c>
      <c r="B8544" s="37" t="s">
        <v>8437</v>
      </c>
      <c r="C8544" s="23">
        <v>65</v>
      </c>
      <c r="D8544" s="49" t="s">
        <v>22125</v>
      </c>
      <c r="E8544" s="49" t="s">
        <v>22126</v>
      </c>
      <c r="F8544" s="50" t="s">
        <v>22127</v>
      </c>
      <c r="G8544" s="217">
        <v>2371469.7999999998</v>
      </c>
      <c r="H8544" s="212">
        <v>0</v>
      </c>
      <c r="I8544" s="212">
        <v>2371469.7999999998</v>
      </c>
    </row>
    <row r="8545" spans="1:9" ht="51" customHeight="1" x14ac:dyDescent="0.25">
      <c r="A8545" s="200">
        <v>43906</v>
      </c>
      <c r="B8545" s="37" t="s">
        <v>2580</v>
      </c>
      <c r="C8545" s="23">
        <v>66</v>
      </c>
      <c r="D8545" s="49" t="s">
        <v>22128</v>
      </c>
      <c r="E8545" s="49" t="s">
        <v>22129</v>
      </c>
      <c r="F8545" s="50" t="s">
        <v>22130</v>
      </c>
      <c r="G8545" s="217">
        <v>8498931.5500000007</v>
      </c>
      <c r="H8545" s="212">
        <v>0</v>
      </c>
      <c r="I8545" s="212">
        <v>8498931.5500000007</v>
      </c>
    </row>
    <row r="8546" spans="1:9" ht="51" customHeight="1" x14ac:dyDescent="0.25">
      <c r="A8546" s="200">
        <v>43906</v>
      </c>
      <c r="B8546" s="37" t="s">
        <v>2580</v>
      </c>
      <c r="C8546" s="23">
        <v>67</v>
      </c>
      <c r="D8546" s="49" t="s">
        <v>22131</v>
      </c>
      <c r="E8546" s="49" t="s">
        <v>40</v>
      </c>
      <c r="F8546" s="50" t="s">
        <v>22132</v>
      </c>
      <c r="G8546" s="217">
        <v>17416933.719999999</v>
      </c>
      <c r="H8546" s="212">
        <v>1024525.51</v>
      </c>
      <c r="I8546" s="212">
        <v>18441459.23</v>
      </c>
    </row>
    <row r="8547" spans="1:9" ht="51" customHeight="1" x14ac:dyDescent="0.25">
      <c r="A8547" s="200">
        <v>43906</v>
      </c>
      <c r="B8547" s="37" t="s">
        <v>8437</v>
      </c>
      <c r="C8547" s="23">
        <v>68</v>
      </c>
      <c r="D8547" s="49" t="s">
        <v>22133</v>
      </c>
      <c r="E8547" s="49" t="s">
        <v>22134</v>
      </c>
      <c r="F8547" s="50" t="s">
        <v>22135</v>
      </c>
      <c r="G8547" s="217">
        <v>1893134.16</v>
      </c>
      <c r="H8547" s="212">
        <v>0</v>
      </c>
      <c r="I8547" s="212">
        <v>1893134.16</v>
      </c>
    </row>
    <row r="8548" spans="1:9" ht="51" customHeight="1" x14ac:dyDescent="0.25">
      <c r="A8548" s="200">
        <v>43906</v>
      </c>
      <c r="B8548" s="37" t="s">
        <v>8437</v>
      </c>
      <c r="C8548" s="23">
        <v>68</v>
      </c>
      <c r="D8548" s="49" t="s">
        <v>22136</v>
      </c>
      <c r="E8548" s="49" t="s">
        <v>2554</v>
      </c>
      <c r="F8548" s="50" t="s">
        <v>22137</v>
      </c>
      <c r="G8548" s="217">
        <v>4737942.5999999996</v>
      </c>
      <c r="H8548" s="212">
        <v>0</v>
      </c>
      <c r="I8548" s="212">
        <v>4737942.5999999996</v>
      </c>
    </row>
    <row r="8549" spans="1:9" ht="51" customHeight="1" x14ac:dyDescent="0.25">
      <c r="A8549" s="200">
        <v>43906</v>
      </c>
      <c r="B8549" s="37" t="s">
        <v>8437</v>
      </c>
      <c r="C8549" s="23">
        <v>68</v>
      </c>
      <c r="D8549" s="49" t="s">
        <v>22138</v>
      </c>
      <c r="E8549" s="49" t="s">
        <v>22139</v>
      </c>
      <c r="F8549" s="50" t="s">
        <v>22140</v>
      </c>
      <c r="G8549" s="217">
        <v>2990489.85</v>
      </c>
      <c r="H8549" s="212">
        <v>0</v>
      </c>
      <c r="I8549" s="212">
        <v>2990489.85</v>
      </c>
    </row>
    <row r="8550" spans="1:9" ht="51" customHeight="1" x14ac:dyDescent="0.25">
      <c r="A8550" s="200">
        <v>43906</v>
      </c>
      <c r="B8550" s="37" t="s">
        <v>8437</v>
      </c>
      <c r="C8550" s="23">
        <v>68</v>
      </c>
      <c r="D8550" s="49" t="s">
        <v>22141</v>
      </c>
      <c r="E8550" s="49" t="s">
        <v>22142</v>
      </c>
      <c r="F8550" s="50" t="s">
        <v>22143</v>
      </c>
      <c r="G8550" s="217">
        <v>2982281.8</v>
      </c>
      <c r="H8550" s="212">
        <v>0</v>
      </c>
      <c r="I8550" s="212">
        <v>2982281.8</v>
      </c>
    </row>
    <row r="8551" spans="1:9" ht="51" customHeight="1" x14ac:dyDescent="0.25">
      <c r="A8551" s="200">
        <v>43906</v>
      </c>
      <c r="B8551" s="37" t="s">
        <v>8437</v>
      </c>
      <c r="C8551" s="23">
        <v>68</v>
      </c>
      <c r="D8551" s="49" t="s">
        <v>22144</v>
      </c>
      <c r="E8551" s="49" t="s">
        <v>4906</v>
      </c>
      <c r="F8551" s="50" t="s">
        <v>22145</v>
      </c>
      <c r="G8551" s="217">
        <v>3817531.87</v>
      </c>
      <c r="H8551" s="212">
        <v>0</v>
      </c>
      <c r="I8551" s="212">
        <v>3817531.87</v>
      </c>
    </row>
    <row r="8552" spans="1:9" ht="51" customHeight="1" x14ac:dyDescent="0.25">
      <c r="A8552" s="200">
        <v>43906</v>
      </c>
      <c r="B8552" s="37" t="s">
        <v>8437</v>
      </c>
      <c r="C8552" s="23">
        <v>68</v>
      </c>
      <c r="D8552" s="49" t="s">
        <v>22146</v>
      </c>
      <c r="E8552" s="49" t="s">
        <v>22147</v>
      </c>
      <c r="F8552" s="50" t="s">
        <v>22148</v>
      </c>
      <c r="G8552" s="217">
        <v>1795135.2</v>
      </c>
      <c r="H8552" s="212">
        <v>0</v>
      </c>
      <c r="I8552" s="212">
        <v>1795135.2</v>
      </c>
    </row>
    <row r="8553" spans="1:9" ht="51" customHeight="1" x14ac:dyDescent="0.25">
      <c r="A8553" s="200">
        <v>43906</v>
      </c>
      <c r="B8553" s="37" t="s">
        <v>8437</v>
      </c>
      <c r="C8553" s="23">
        <v>68</v>
      </c>
      <c r="D8553" s="49" t="s">
        <v>22149</v>
      </c>
      <c r="E8553" s="49" t="s">
        <v>5018</v>
      </c>
      <c r="F8553" s="50" t="s">
        <v>22150</v>
      </c>
      <c r="G8553" s="217">
        <v>4306509.5999999996</v>
      </c>
      <c r="H8553" s="212">
        <v>0</v>
      </c>
      <c r="I8553" s="212">
        <v>4306509.5999999996</v>
      </c>
    </row>
    <row r="8554" spans="1:9" ht="51" customHeight="1" x14ac:dyDescent="0.25">
      <c r="A8554" s="200">
        <v>43906</v>
      </c>
      <c r="B8554" s="37" t="s">
        <v>8437</v>
      </c>
      <c r="C8554" s="23">
        <v>68</v>
      </c>
      <c r="D8554" s="49" t="s">
        <v>22151</v>
      </c>
      <c r="E8554" s="49" t="s">
        <v>16598</v>
      </c>
      <c r="F8554" s="50" t="s">
        <v>22152</v>
      </c>
      <c r="G8554" s="217">
        <v>749999</v>
      </c>
      <c r="H8554" s="212">
        <v>0</v>
      </c>
      <c r="I8554" s="212">
        <v>749999</v>
      </c>
    </row>
    <row r="8555" spans="1:9" ht="51" customHeight="1" x14ac:dyDescent="0.25">
      <c r="A8555" s="200">
        <v>43906</v>
      </c>
      <c r="B8555" s="37" t="s">
        <v>8437</v>
      </c>
      <c r="C8555" s="23">
        <v>68</v>
      </c>
      <c r="D8555" s="49" t="s">
        <v>22153</v>
      </c>
      <c r="E8555" s="49" t="s">
        <v>13149</v>
      </c>
      <c r="F8555" s="50" t="s">
        <v>22154</v>
      </c>
      <c r="G8555" s="217">
        <v>744420</v>
      </c>
      <c r="H8555" s="212">
        <v>0</v>
      </c>
      <c r="I8555" s="212">
        <v>744420</v>
      </c>
    </row>
    <row r="8556" spans="1:9" ht="51" customHeight="1" x14ac:dyDescent="0.25">
      <c r="A8556" s="200">
        <v>43906</v>
      </c>
      <c r="B8556" s="37" t="s">
        <v>8437</v>
      </c>
      <c r="C8556" s="23">
        <v>68</v>
      </c>
      <c r="D8556" s="49" t="s">
        <v>22155</v>
      </c>
      <c r="E8556" s="49" t="s">
        <v>12216</v>
      </c>
      <c r="F8556" s="50" t="s">
        <v>22156</v>
      </c>
      <c r="G8556" s="217">
        <v>749999</v>
      </c>
      <c r="H8556" s="212">
        <v>0</v>
      </c>
      <c r="I8556" s="212">
        <v>749999</v>
      </c>
    </row>
    <row r="8557" spans="1:9" ht="51" customHeight="1" x14ac:dyDescent="0.25">
      <c r="A8557" s="200">
        <v>43906</v>
      </c>
      <c r="B8557" s="37" t="s">
        <v>8437</v>
      </c>
      <c r="C8557" s="23">
        <v>68</v>
      </c>
      <c r="D8557" s="49" t="s">
        <v>22157</v>
      </c>
      <c r="E8557" s="49" t="s">
        <v>5287</v>
      </c>
      <c r="F8557" s="50" t="s">
        <v>22158</v>
      </c>
      <c r="G8557" s="217">
        <v>749999</v>
      </c>
      <c r="H8557" s="212">
        <v>0</v>
      </c>
      <c r="I8557" s="212">
        <v>749999</v>
      </c>
    </row>
    <row r="8558" spans="1:9" ht="51" customHeight="1" x14ac:dyDescent="0.25">
      <c r="A8558" s="200">
        <v>43906</v>
      </c>
      <c r="B8558" s="37" t="s">
        <v>8437</v>
      </c>
      <c r="C8558" s="23">
        <v>68</v>
      </c>
      <c r="D8558" s="49" t="s">
        <v>22159</v>
      </c>
      <c r="E8558" s="49" t="s">
        <v>14562</v>
      </c>
      <c r="F8558" s="50" t="s">
        <v>22160</v>
      </c>
      <c r="G8558" s="217">
        <v>2804039</v>
      </c>
      <c r="H8558" s="212">
        <v>0</v>
      </c>
      <c r="I8558" s="212">
        <v>2804039</v>
      </c>
    </row>
    <row r="8559" spans="1:9" ht="51" customHeight="1" x14ac:dyDescent="0.25">
      <c r="A8559" s="200">
        <v>43906</v>
      </c>
      <c r="B8559" s="37" t="s">
        <v>8437</v>
      </c>
      <c r="C8559" s="23">
        <v>68</v>
      </c>
      <c r="D8559" s="49" t="s">
        <v>22161</v>
      </c>
      <c r="E8559" s="49" t="s">
        <v>22162</v>
      </c>
      <c r="F8559" s="50" t="s">
        <v>22163</v>
      </c>
      <c r="G8559" s="217">
        <v>2850000</v>
      </c>
      <c r="H8559" s="212">
        <v>0</v>
      </c>
      <c r="I8559" s="212">
        <v>2850000</v>
      </c>
    </row>
    <row r="8560" spans="1:9" ht="51" customHeight="1" x14ac:dyDescent="0.25">
      <c r="A8560" s="200">
        <v>43906</v>
      </c>
      <c r="B8560" s="37" t="s">
        <v>8437</v>
      </c>
      <c r="C8560" s="23">
        <v>69</v>
      </c>
      <c r="D8560" s="49" t="s">
        <v>22164</v>
      </c>
      <c r="E8560" s="49" t="s">
        <v>447</v>
      </c>
      <c r="F8560" s="50" t="s">
        <v>22165</v>
      </c>
      <c r="G8560" s="217">
        <v>665225.15</v>
      </c>
      <c r="H8560" s="212">
        <v>0</v>
      </c>
      <c r="I8560" s="212">
        <v>665225.15</v>
      </c>
    </row>
    <row r="8561" spans="1:9" ht="51" customHeight="1" x14ac:dyDescent="0.25">
      <c r="A8561" s="200">
        <v>43906</v>
      </c>
      <c r="B8561" s="37" t="s">
        <v>2576</v>
      </c>
      <c r="C8561" s="23">
        <v>75</v>
      </c>
      <c r="D8561" s="49" t="s">
        <v>22166</v>
      </c>
      <c r="E8561" s="49" t="s">
        <v>1043</v>
      </c>
      <c r="F8561" s="50" t="s">
        <v>22167</v>
      </c>
      <c r="G8561" s="217">
        <v>16675445.35</v>
      </c>
      <c r="H8561" s="212">
        <v>980908.55</v>
      </c>
      <c r="I8561" s="212">
        <v>17656353.899999999</v>
      </c>
    </row>
    <row r="8562" spans="1:9" ht="51" customHeight="1" x14ac:dyDescent="0.25">
      <c r="A8562" s="200">
        <v>43906</v>
      </c>
      <c r="B8562" s="37" t="s">
        <v>2581</v>
      </c>
      <c r="C8562" s="23">
        <v>78</v>
      </c>
      <c r="D8562" s="49" t="s">
        <v>22168</v>
      </c>
      <c r="E8562" s="49" t="s">
        <v>22169</v>
      </c>
      <c r="F8562" s="50" t="s">
        <v>22170</v>
      </c>
      <c r="G8562" s="217">
        <v>1822751.42</v>
      </c>
      <c r="H8562" s="212">
        <v>0</v>
      </c>
      <c r="I8562" s="212">
        <v>1822751.42</v>
      </c>
    </row>
    <row r="8563" spans="1:9" ht="51" customHeight="1" x14ac:dyDescent="0.25">
      <c r="A8563" s="200">
        <v>43906</v>
      </c>
      <c r="B8563" s="37" t="s">
        <v>2581</v>
      </c>
      <c r="C8563" s="23">
        <v>78</v>
      </c>
      <c r="D8563" s="49" t="s">
        <v>22171</v>
      </c>
      <c r="E8563" s="49" t="s">
        <v>22172</v>
      </c>
      <c r="F8563" s="50" t="s">
        <v>22173</v>
      </c>
      <c r="G8563" s="217">
        <v>558128.1</v>
      </c>
      <c r="H8563" s="212">
        <v>0</v>
      </c>
      <c r="I8563" s="212">
        <v>558128.1</v>
      </c>
    </row>
    <row r="8564" spans="1:9" ht="51" customHeight="1" x14ac:dyDescent="0.25">
      <c r="A8564" s="200">
        <v>43906</v>
      </c>
      <c r="B8564" s="37" t="s">
        <v>2581</v>
      </c>
      <c r="C8564" s="23">
        <v>78</v>
      </c>
      <c r="D8564" s="49" t="s">
        <v>22174</v>
      </c>
      <c r="E8564" s="49" t="s">
        <v>16816</v>
      </c>
      <c r="F8564" s="50" t="s">
        <v>22175</v>
      </c>
      <c r="G8564" s="217">
        <v>891741.56</v>
      </c>
      <c r="H8564" s="212">
        <v>0</v>
      </c>
      <c r="I8564" s="212">
        <v>891741.56</v>
      </c>
    </row>
    <row r="8565" spans="1:9" ht="51" customHeight="1" x14ac:dyDescent="0.25">
      <c r="A8565" s="200">
        <v>43906</v>
      </c>
      <c r="B8565" s="37" t="s">
        <v>2581</v>
      </c>
      <c r="C8565" s="23">
        <v>78</v>
      </c>
      <c r="D8565" s="49" t="s">
        <v>22176</v>
      </c>
      <c r="E8565" s="49" t="s">
        <v>22177</v>
      </c>
      <c r="F8565" s="50" t="s">
        <v>22178</v>
      </c>
      <c r="G8565" s="217">
        <v>2574159.0499999998</v>
      </c>
      <c r="H8565" s="212">
        <v>0</v>
      </c>
      <c r="I8565" s="212">
        <v>2574159.0499999998</v>
      </c>
    </row>
    <row r="8566" spans="1:9" ht="51" customHeight="1" x14ac:dyDescent="0.25">
      <c r="A8566" s="200">
        <v>43906</v>
      </c>
      <c r="B8566" s="37" t="s">
        <v>2581</v>
      </c>
      <c r="C8566" s="23">
        <v>78</v>
      </c>
      <c r="D8566" s="49" t="s">
        <v>22179</v>
      </c>
      <c r="E8566" s="49" t="s">
        <v>22180</v>
      </c>
      <c r="F8566" s="50" t="s">
        <v>22181</v>
      </c>
      <c r="G8566" s="217">
        <v>516491.04</v>
      </c>
      <c r="H8566" s="212">
        <v>0</v>
      </c>
      <c r="I8566" s="212">
        <v>516491.04</v>
      </c>
    </row>
    <row r="8567" spans="1:9" ht="51" customHeight="1" x14ac:dyDescent="0.25">
      <c r="A8567" s="200">
        <v>43906</v>
      </c>
      <c r="B8567" s="37" t="s">
        <v>2581</v>
      </c>
      <c r="C8567" s="23">
        <v>78</v>
      </c>
      <c r="D8567" s="49" t="s">
        <v>22182</v>
      </c>
      <c r="E8567" s="49" t="s">
        <v>22183</v>
      </c>
      <c r="F8567" s="50" t="s">
        <v>22184</v>
      </c>
      <c r="G8567" s="217">
        <v>1547076.03</v>
      </c>
      <c r="H8567" s="212">
        <v>0</v>
      </c>
      <c r="I8567" s="212">
        <v>1547076.03</v>
      </c>
    </row>
    <row r="8568" spans="1:9" ht="51" customHeight="1" x14ac:dyDescent="0.25">
      <c r="A8568" s="200">
        <v>43906</v>
      </c>
      <c r="B8568" s="37" t="s">
        <v>2581</v>
      </c>
      <c r="C8568" s="23">
        <v>78</v>
      </c>
      <c r="D8568" s="49" t="s">
        <v>22185</v>
      </c>
      <c r="E8568" s="49" t="s">
        <v>22186</v>
      </c>
      <c r="F8568" s="50" t="s">
        <v>22187</v>
      </c>
      <c r="G8568" s="217">
        <v>1071096.97</v>
      </c>
      <c r="H8568" s="212">
        <v>0</v>
      </c>
      <c r="I8568" s="212">
        <v>1071096.97</v>
      </c>
    </row>
    <row r="8569" spans="1:9" ht="51" customHeight="1" x14ac:dyDescent="0.25">
      <c r="A8569" s="200">
        <v>43906</v>
      </c>
      <c r="B8569" s="37" t="s">
        <v>2581</v>
      </c>
      <c r="C8569" s="23">
        <v>78</v>
      </c>
      <c r="D8569" s="49" t="s">
        <v>22188</v>
      </c>
      <c r="E8569" s="49" t="s">
        <v>22189</v>
      </c>
      <c r="F8569" s="50" t="s">
        <v>22190</v>
      </c>
      <c r="G8569" s="217">
        <v>6867450.0300000003</v>
      </c>
      <c r="H8569" s="212">
        <v>0</v>
      </c>
      <c r="I8569" s="212">
        <v>6867450.0300000003</v>
      </c>
    </row>
    <row r="8570" spans="1:9" ht="51" customHeight="1" x14ac:dyDescent="0.25">
      <c r="A8570" s="200">
        <v>43906</v>
      </c>
      <c r="B8570" s="37" t="s">
        <v>2581</v>
      </c>
      <c r="C8570" s="23">
        <v>78</v>
      </c>
      <c r="D8570" s="49" t="s">
        <v>22191</v>
      </c>
      <c r="E8570" s="49" t="s">
        <v>22192</v>
      </c>
      <c r="F8570" s="50" t="s">
        <v>22193</v>
      </c>
      <c r="G8570" s="217">
        <v>2244135.6</v>
      </c>
      <c r="H8570" s="212">
        <v>0</v>
      </c>
      <c r="I8570" s="212">
        <v>2244135.6</v>
      </c>
    </row>
    <row r="8571" spans="1:9" ht="51" customHeight="1" x14ac:dyDescent="0.25">
      <c r="A8571" s="200">
        <v>43906</v>
      </c>
      <c r="B8571" s="37" t="s">
        <v>2581</v>
      </c>
      <c r="C8571" s="23">
        <v>78</v>
      </c>
      <c r="D8571" s="49" t="s">
        <v>22194</v>
      </c>
      <c r="E8571" s="49" t="s">
        <v>22195</v>
      </c>
      <c r="F8571" s="50" t="s">
        <v>22196</v>
      </c>
      <c r="G8571" s="217">
        <v>766131</v>
      </c>
      <c r="H8571" s="212">
        <v>0</v>
      </c>
      <c r="I8571" s="212">
        <v>766131</v>
      </c>
    </row>
    <row r="8572" spans="1:9" ht="51" customHeight="1" x14ac:dyDescent="0.25">
      <c r="A8572" s="200">
        <v>43906</v>
      </c>
      <c r="B8572" s="37" t="s">
        <v>2581</v>
      </c>
      <c r="C8572" s="23">
        <v>78</v>
      </c>
      <c r="D8572" s="49" t="s">
        <v>22197</v>
      </c>
      <c r="E8572" s="49" t="s">
        <v>2203</v>
      </c>
      <c r="F8572" s="50" t="s">
        <v>22198</v>
      </c>
      <c r="G8572" s="217">
        <v>3324226.89</v>
      </c>
      <c r="H8572" s="212">
        <v>166211.34</v>
      </c>
      <c r="I8572" s="212">
        <v>3490438.23</v>
      </c>
    </row>
    <row r="8573" spans="1:9" ht="51" customHeight="1" x14ac:dyDescent="0.25">
      <c r="A8573" s="200">
        <v>43906</v>
      </c>
      <c r="B8573" s="37" t="s">
        <v>2581</v>
      </c>
      <c r="C8573" s="23">
        <v>78</v>
      </c>
      <c r="D8573" s="49" t="s">
        <v>22199</v>
      </c>
      <c r="E8573" s="49" t="s">
        <v>22200</v>
      </c>
      <c r="F8573" s="50" t="s">
        <v>22201</v>
      </c>
      <c r="G8573" s="217">
        <v>1667678.04</v>
      </c>
      <c r="H8573" s="212">
        <v>0</v>
      </c>
      <c r="I8573" s="212">
        <v>1667678.04</v>
      </c>
    </row>
    <row r="8574" spans="1:9" ht="51" customHeight="1" x14ac:dyDescent="0.25">
      <c r="A8574" s="200">
        <v>43906</v>
      </c>
      <c r="B8574" s="37" t="s">
        <v>2581</v>
      </c>
      <c r="C8574" s="23">
        <v>78</v>
      </c>
      <c r="D8574" s="49" t="s">
        <v>22202</v>
      </c>
      <c r="E8574" s="49" t="s">
        <v>19520</v>
      </c>
      <c r="F8574" s="50" t="s">
        <v>19521</v>
      </c>
      <c r="G8574" s="217">
        <v>5132051.93</v>
      </c>
      <c r="H8574" s="212">
        <v>0</v>
      </c>
      <c r="I8574" s="212">
        <v>5132051.93</v>
      </c>
    </row>
    <row r="8575" spans="1:9" ht="51" customHeight="1" x14ac:dyDescent="0.25">
      <c r="A8575" s="200">
        <v>43906</v>
      </c>
      <c r="B8575" s="37" t="s">
        <v>2581</v>
      </c>
      <c r="C8575" s="23">
        <v>78</v>
      </c>
      <c r="D8575" s="49" t="s">
        <v>22203</v>
      </c>
      <c r="E8575" s="49" t="s">
        <v>22204</v>
      </c>
      <c r="F8575" s="50" t="s">
        <v>22205</v>
      </c>
      <c r="G8575" s="217">
        <v>1131509.3999999999</v>
      </c>
      <c r="H8575" s="212">
        <v>0</v>
      </c>
      <c r="I8575" s="212">
        <v>1131509.3999999999</v>
      </c>
    </row>
    <row r="8576" spans="1:9" ht="51" customHeight="1" x14ac:dyDescent="0.25">
      <c r="A8576" s="200">
        <v>43906</v>
      </c>
      <c r="B8576" s="37" t="s">
        <v>2581</v>
      </c>
      <c r="C8576" s="23">
        <v>78</v>
      </c>
      <c r="D8576" s="49" t="s">
        <v>22206</v>
      </c>
      <c r="E8576" s="49" t="s">
        <v>22207</v>
      </c>
      <c r="F8576" s="50" t="s">
        <v>22208</v>
      </c>
      <c r="G8576" s="217">
        <v>1627493.6</v>
      </c>
      <c r="H8576" s="212">
        <v>0</v>
      </c>
      <c r="I8576" s="212">
        <v>1627493.6</v>
      </c>
    </row>
    <row r="8577" spans="1:9" ht="51" customHeight="1" x14ac:dyDescent="0.25">
      <c r="A8577" s="200">
        <v>43906</v>
      </c>
      <c r="B8577" s="37" t="s">
        <v>2581</v>
      </c>
      <c r="C8577" s="23">
        <v>78</v>
      </c>
      <c r="D8577" s="49" t="s">
        <v>22209</v>
      </c>
      <c r="E8577" s="49" t="s">
        <v>22210</v>
      </c>
      <c r="F8577" s="50" t="s">
        <v>22211</v>
      </c>
      <c r="G8577" s="217">
        <v>6722766.5999999996</v>
      </c>
      <c r="H8577" s="212">
        <v>0</v>
      </c>
      <c r="I8577" s="212">
        <v>6722766.5999999996</v>
      </c>
    </row>
    <row r="8578" spans="1:9" ht="51" customHeight="1" x14ac:dyDescent="0.25">
      <c r="A8578" s="200">
        <v>43906</v>
      </c>
      <c r="B8578" s="37" t="s">
        <v>2581</v>
      </c>
      <c r="C8578" s="23">
        <v>78</v>
      </c>
      <c r="D8578" s="49" t="s">
        <v>22212</v>
      </c>
      <c r="E8578" s="49" t="s">
        <v>22213</v>
      </c>
      <c r="F8578" s="50" t="s">
        <v>22214</v>
      </c>
      <c r="G8578" s="217">
        <v>2400390.4700000002</v>
      </c>
      <c r="H8578" s="212">
        <v>0</v>
      </c>
      <c r="I8578" s="212">
        <v>2400390.4700000002</v>
      </c>
    </row>
    <row r="8579" spans="1:9" ht="51" customHeight="1" x14ac:dyDescent="0.25">
      <c r="A8579" s="200">
        <v>43906</v>
      </c>
      <c r="B8579" s="37" t="s">
        <v>2581</v>
      </c>
      <c r="C8579" s="23">
        <v>78</v>
      </c>
      <c r="D8579" s="49" t="s">
        <v>22215</v>
      </c>
      <c r="E8579" s="49" t="s">
        <v>22216</v>
      </c>
      <c r="F8579" s="50" t="s">
        <v>22217</v>
      </c>
      <c r="G8579" s="217">
        <v>1809543.82</v>
      </c>
      <c r="H8579" s="212">
        <v>0</v>
      </c>
      <c r="I8579" s="212">
        <v>1809543.82</v>
      </c>
    </row>
    <row r="8580" spans="1:9" ht="51" customHeight="1" x14ac:dyDescent="0.25">
      <c r="A8580" s="200">
        <v>43906</v>
      </c>
      <c r="B8580" s="37" t="s">
        <v>2581</v>
      </c>
      <c r="C8580" s="23">
        <v>78</v>
      </c>
      <c r="D8580" s="49" t="s">
        <v>22218</v>
      </c>
      <c r="E8580" s="49" t="s">
        <v>22219</v>
      </c>
      <c r="F8580" s="50" t="s">
        <v>22220</v>
      </c>
      <c r="G8580" s="217">
        <v>1510669.88</v>
      </c>
      <c r="H8580" s="212">
        <v>0</v>
      </c>
      <c r="I8580" s="212">
        <v>1510669.88</v>
      </c>
    </row>
    <row r="8581" spans="1:9" ht="51" customHeight="1" x14ac:dyDescent="0.25">
      <c r="A8581" s="200">
        <v>43906</v>
      </c>
      <c r="B8581" s="37" t="s">
        <v>2581</v>
      </c>
      <c r="C8581" s="23">
        <v>78</v>
      </c>
      <c r="D8581" s="49" t="s">
        <v>22221</v>
      </c>
      <c r="E8581" s="49" t="s">
        <v>22222</v>
      </c>
      <c r="F8581" s="50" t="s">
        <v>22223</v>
      </c>
      <c r="G8581" s="217">
        <v>1093340.8</v>
      </c>
      <c r="H8581" s="212">
        <v>0</v>
      </c>
      <c r="I8581" s="212">
        <v>1093340.8</v>
      </c>
    </row>
    <row r="8582" spans="1:9" ht="51" customHeight="1" x14ac:dyDescent="0.25">
      <c r="A8582" s="200">
        <v>43906</v>
      </c>
      <c r="B8582" s="37" t="s">
        <v>2581</v>
      </c>
      <c r="C8582" s="23">
        <v>78</v>
      </c>
      <c r="D8582" s="49" t="s">
        <v>22224</v>
      </c>
      <c r="E8582" s="49" t="s">
        <v>22225</v>
      </c>
      <c r="F8582" s="50" t="s">
        <v>22226</v>
      </c>
      <c r="G8582" s="217">
        <v>890797.87</v>
      </c>
      <c r="H8582" s="212">
        <v>0</v>
      </c>
      <c r="I8582" s="212">
        <v>890797.87</v>
      </c>
    </row>
    <row r="8583" spans="1:9" ht="51" customHeight="1" x14ac:dyDescent="0.25">
      <c r="A8583" s="200">
        <v>43906</v>
      </c>
      <c r="B8583" s="37" t="s">
        <v>2581</v>
      </c>
      <c r="C8583" s="23">
        <v>78</v>
      </c>
      <c r="D8583" s="49" t="s">
        <v>22227</v>
      </c>
      <c r="E8583" s="49" t="s">
        <v>22228</v>
      </c>
      <c r="F8583" s="50" t="s">
        <v>22229</v>
      </c>
      <c r="G8583" s="217">
        <v>3049475.79</v>
      </c>
      <c r="H8583" s="212">
        <v>0</v>
      </c>
      <c r="I8583" s="212">
        <v>3049475.79</v>
      </c>
    </row>
    <row r="8584" spans="1:9" ht="51" customHeight="1" x14ac:dyDescent="0.25">
      <c r="A8584" s="200">
        <v>43906</v>
      </c>
      <c r="B8584" s="37" t="s">
        <v>2581</v>
      </c>
      <c r="C8584" s="23">
        <v>78</v>
      </c>
      <c r="D8584" s="49" t="s">
        <v>22230</v>
      </c>
      <c r="E8584" s="49" t="s">
        <v>22231</v>
      </c>
      <c r="F8584" s="50" t="s">
        <v>22232</v>
      </c>
      <c r="G8584" s="217">
        <v>3621068.2</v>
      </c>
      <c r="H8584" s="212">
        <v>0</v>
      </c>
      <c r="I8584" s="212">
        <v>3621068.2</v>
      </c>
    </row>
    <row r="8585" spans="1:9" ht="51" customHeight="1" x14ac:dyDescent="0.25">
      <c r="A8585" s="200">
        <v>43906</v>
      </c>
      <c r="B8585" s="37" t="s">
        <v>2581</v>
      </c>
      <c r="C8585" s="23">
        <v>78</v>
      </c>
      <c r="D8585" s="49" t="s">
        <v>22233</v>
      </c>
      <c r="E8585" s="49" t="s">
        <v>22234</v>
      </c>
      <c r="F8585" s="50" t="s">
        <v>22235</v>
      </c>
      <c r="G8585" s="217">
        <v>1794818.4</v>
      </c>
      <c r="H8585" s="212">
        <v>0</v>
      </c>
      <c r="I8585" s="212">
        <v>1794818.4</v>
      </c>
    </row>
    <row r="8586" spans="1:9" ht="51" customHeight="1" x14ac:dyDescent="0.25">
      <c r="A8586" s="200">
        <v>43906</v>
      </c>
      <c r="B8586" s="37" t="s">
        <v>2581</v>
      </c>
      <c r="C8586" s="23">
        <v>78</v>
      </c>
      <c r="D8586" s="49" t="s">
        <v>22236</v>
      </c>
      <c r="E8586" s="49" t="s">
        <v>22237</v>
      </c>
      <c r="F8586" s="50" t="s">
        <v>22238</v>
      </c>
      <c r="G8586" s="217">
        <v>2284635.19</v>
      </c>
      <c r="H8586" s="212">
        <v>0</v>
      </c>
      <c r="I8586" s="212">
        <v>2284635.19</v>
      </c>
    </row>
    <row r="8587" spans="1:9" ht="51" customHeight="1" x14ac:dyDescent="0.25">
      <c r="A8587" s="200">
        <v>43906</v>
      </c>
      <c r="B8587" s="37" t="s">
        <v>2581</v>
      </c>
      <c r="C8587" s="23">
        <v>78</v>
      </c>
      <c r="D8587" s="49" t="s">
        <v>22239</v>
      </c>
      <c r="E8587" s="49" t="s">
        <v>22240</v>
      </c>
      <c r="F8587" s="50" t="s">
        <v>22241</v>
      </c>
      <c r="G8587" s="217">
        <v>2289728.4700000002</v>
      </c>
      <c r="H8587" s="212">
        <v>0</v>
      </c>
      <c r="I8587" s="212">
        <v>2289728.4700000002</v>
      </c>
    </row>
    <row r="8588" spans="1:9" ht="51" customHeight="1" x14ac:dyDescent="0.25">
      <c r="A8588" s="200">
        <v>43906</v>
      </c>
      <c r="B8588" s="37" t="s">
        <v>2581</v>
      </c>
      <c r="C8588" s="23">
        <v>78</v>
      </c>
      <c r="D8588" s="49" t="s">
        <v>22242</v>
      </c>
      <c r="E8588" s="49" t="s">
        <v>22243</v>
      </c>
      <c r="F8588" s="50" t="s">
        <v>22244</v>
      </c>
      <c r="G8588" s="217">
        <v>5289294</v>
      </c>
      <c r="H8588" s="212">
        <v>0</v>
      </c>
      <c r="I8588" s="212">
        <v>5289294</v>
      </c>
    </row>
    <row r="8589" spans="1:9" ht="51" customHeight="1" x14ac:dyDescent="0.25">
      <c r="A8589" s="200">
        <v>43914</v>
      </c>
      <c r="B8589" s="37" t="s">
        <v>2582</v>
      </c>
      <c r="C8589" s="23">
        <v>51</v>
      </c>
      <c r="D8589" s="49" t="s">
        <v>22247</v>
      </c>
      <c r="E8589" s="49" t="s">
        <v>8197</v>
      </c>
      <c r="F8589" s="50" t="s">
        <v>22248</v>
      </c>
      <c r="G8589" s="217">
        <v>81980800</v>
      </c>
      <c r="H8589" s="212">
        <v>0</v>
      </c>
      <c r="I8589" s="212">
        <v>81980800</v>
      </c>
    </row>
    <row r="8590" spans="1:9" ht="51" customHeight="1" x14ac:dyDescent="0.25">
      <c r="A8590" s="200">
        <v>43914</v>
      </c>
      <c r="B8590" s="37" t="s">
        <v>8437</v>
      </c>
      <c r="C8590" s="23">
        <v>53</v>
      </c>
      <c r="D8590" s="49" t="s">
        <v>22249</v>
      </c>
      <c r="E8590" s="49" t="s">
        <v>22250</v>
      </c>
      <c r="F8590" s="50" t="s">
        <v>22251</v>
      </c>
      <c r="G8590" s="217">
        <v>2847682.72</v>
      </c>
      <c r="H8590" s="212">
        <v>0</v>
      </c>
      <c r="I8590" s="212">
        <v>2847682.72</v>
      </c>
    </row>
    <row r="8591" spans="1:9" ht="51" customHeight="1" x14ac:dyDescent="0.25">
      <c r="A8591" s="200">
        <v>43914</v>
      </c>
      <c r="B8591" s="37" t="s">
        <v>8437</v>
      </c>
      <c r="C8591" s="23">
        <v>53</v>
      </c>
      <c r="D8591" s="49" t="s">
        <v>22252</v>
      </c>
      <c r="E8591" s="49" t="s">
        <v>12128</v>
      </c>
      <c r="F8591" s="50" t="s">
        <v>22253</v>
      </c>
      <c r="G8591" s="217">
        <v>570000</v>
      </c>
      <c r="H8591" s="212">
        <v>0</v>
      </c>
      <c r="I8591" s="212">
        <v>570000</v>
      </c>
    </row>
    <row r="8592" spans="1:9" ht="51" customHeight="1" x14ac:dyDescent="0.25">
      <c r="A8592" s="200">
        <v>43914</v>
      </c>
      <c r="B8592" s="37" t="s">
        <v>8437</v>
      </c>
      <c r="C8592" s="23">
        <v>53</v>
      </c>
      <c r="D8592" s="49" t="s">
        <v>22254</v>
      </c>
      <c r="E8592" s="49" t="s">
        <v>22255</v>
      </c>
      <c r="F8592" s="50" t="s">
        <v>22256</v>
      </c>
      <c r="G8592" s="217">
        <v>758930.54</v>
      </c>
      <c r="H8592" s="212">
        <v>0</v>
      </c>
      <c r="I8592" s="212">
        <v>758930.54</v>
      </c>
    </row>
    <row r="8593" spans="1:9" ht="51" customHeight="1" x14ac:dyDescent="0.25">
      <c r="A8593" s="200">
        <v>43914</v>
      </c>
      <c r="B8593" s="37" t="s">
        <v>8437</v>
      </c>
      <c r="C8593" s="23">
        <v>53</v>
      </c>
      <c r="D8593" s="49" t="s">
        <v>22257</v>
      </c>
      <c r="E8593" s="49" t="s">
        <v>3489</v>
      </c>
      <c r="F8593" s="50" t="s">
        <v>22258</v>
      </c>
      <c r="G8593" s="217">
        <v>424160.43</v>
      </c>
      <c r="H8593" s="212">
        <v>0</v>
      </c>
      <c r="I8593" s="212">
        <v>424160.43</v>
      </c>
    </row>
    <row r="8594" spans="1:9" ht="51" customHeight="1" x14ac:dyDescent="0.25">
      <c r="A8594" s="200">
        <v>43914</v>
      </c>
      <c r="B8594" s="37" t="s">
        <v>8437</v>
      </c>
      <c r="C8594" s="23">
        <v>53</v>
      </c>
      <c r="D8594" s="49" t="s">
        <v>22259</v>
      </c>
      <c r="E8594" s="49" t="s">
        <v>22260</v>
      </c>
      <c r="F8594" s="50" t="s">
        <v>22261</v>
      </c>
      <c r="G8594" s="217">
        <v>2818224.43</v>
      </c>
      <c r="H8594" s="212">
        <v>0</v>
      </c>
      <c r="I8594" s="212">
        <v>2818224.43</v>
      </c>
    </row>
    <row r="8595" spans="1:9" ht="51" customHeight="1" x14ac:dyDescent="0.25">
      <c r="A8595" s="200">
        <v>43914</v>
      </c>
      <c r="B8595" s="37" t="s">
        <v>8437</v>
      </c>
      <c r="C8595" s="23">
        <v>53</v>
      </c>
      <c r="D8595" s="49" t="s">
        <v>22262</v>
      </c>
      <c r="E8595" s="49" t="s">
        <v>12977</v>
      </c>
      <c r="F8595" s="50" t="s">
        <v>22263</v>
      </c>
      <c r="G8595" s="217">
        <v>2922477.61</v>
      </c>
      <c r="H8595" s="212">
        <v>0</v>
      </c>
      <c r="I8595" s="212">
        <v>2922477.61</v>
      </c>
    </row>
    <row r="8596" spans="1:9" ht="51" customHeight="1" x14ac:dyDescent="0.25">
      <c r="A8596" s="200">
        <v>43914</v>
      </c>
      <c r="B8596" s="37" t="s">
        <v>8437</v>
      </c>
      <c r="C8596" s="23">
        <v>53</v>
      </c>
      <c r="D8596" s="49" t="s">
        <v>22264</v>
      </c>
      <c r="E8596" s="49" t="s">
        <v>11513</v>
      </c>
      <c r="F8596" s="50" t="s">
        <v>22265</v>
      </c>
      <c r="G8596" s="217">
        <v>443971.18</v>
      </c>
      <c r="H8596" s="212">
        <v>0</v>
      </c>
      <c r="I8596" s="212">
        <v>443971.18</v>
      </c>
    </row>
    <row r="8597" spans="1:9" ht="51" customHeight="1" x14ac:dyDescent="0.25">
      <c r="A8597" s="200">
        <v>43914</v>
      </c>
      <c r="B8597" s="37" t="s">
        <v>8437</v>
      </c>
      <c r="C8597" s="23">
        <v>53</v>
      </c>
      <c r="D8597" s="49" t="s">
        <v>22266</v>
      </c>
      <c r="E8597" s="49" t="s">
        <v>22267</v>
      </c>
      <c r="F8597" s="50" t="s">
        <v>22268</v>
      </c>
      <c r="G8597" s="217">
        <v>2979674.05</v>
      </c>
      <c r="H8597" s="212">
        <v>0</v>
      </c>
      <c r="I8597" s="212">
        <v>2979674.05</v>
      </c>
    </row>
    <row r="8598" spans="1:9" ht="51" customHeight="1" x14ac:dyDescent="0.25">
      <c r="A8598" s="200">
        <v>43914</v>
      </c>
      <c r="B8598" s="37" t="s">
        <v>2580</v>
      </c>
      <c r="C8598" s="23">
        <v>66</v>
      </c>
      <c r="D8598" s="49" t="s">
        <v>22269</v>
      </c>
      <c r="E8598" s="49" t="s">
        <v>429</v>
      </c>
      <c r="F8598" s="50" t="s">
        <v>22270</v>
      </c>
      <c r="G8598" s="217">
        <v>9999999.9900000002</v>
      </c>
      <c r="H8598" s="212">
        <v>588235.30000000005</v>
      </c>
      <c r="I8598" s="212">
        <v>10588235.289999999</v>
      </c>
    </row>
    <row r="8599" spans="1:9" ht="51" customHeight="1" x14ac:dyDescent="0.25">
      <c r="A8599" s="200">
        <v>43914</v>
      </c>
      <c r="B8599" s="37" t="s">
        <v>2580</v>
      </c>
      <c r="C8599" s="23">
        <v>67</v>
      </c>
      <c r="D8599" s="49" t="s">
        <v>22271</v>
      </c>
      <c r="E8599" s="49" t="s">
        <v>1844</v>
      </c>
      <c r="F8599" s="50" t="s">
        <v>22272</v>
      </c>
      <c r="G8599" s="217">
        <v>6364947.7300000004</v>
      </c>
      <c r="H8599" s="212">
        <v>374408.69</v>
      </c>
      <c r="I8599" s="212">
        <v>6739356.4199999999</v>
      </c>
    </row>
    <row r="8600" spans="1:9" ht="51" customHeight="1" x14ac:dyDescent="0.25">
      <c r="A8600" s="200">
        <v>43914</v>
      </c>
      <c r="B8600" s="37" t="s">
        <v>2580</v>
      </c>
      <c r="C8600" s="23">
        <v>67</v>
      </c>
      <c r="D8600" s="49" t="s">
        <v>22273</v>
      </c>
      <c r="E8600" s="49" t="s">
        <v>40</v>
      </c>
      <c r="F8600" s="50" t="s">
        <v>22274</v>
      </c>
      <c r="G8600" s="217">
        <v>11837521.49</v>
      </c>
      <c r="H8600" s="212">
        <v>696324.8</v>
      </c>
      <c r="I8600" s="212">
        <v>12533846.289999999</v>
      </c>
    </row>
    <row r="8601" spans="1:9" ht="51" customHeight="1" x14ac:dyDescent="0.25">
      <c r="A8601" s="200">
        <v>43914</v>
      </c>
      <c r="B8601" s="37" t="s">
        <v>2580</v>
      </c>
      <c r="C8601" s="23">
        <v>67</v>
      </c>
      <c r="D8601" s="49" t="s">
        <v>22275</v>
      </c>
      <c r="E8601" s="49" t="s">
        <v>6151</v>
      </c>
      <c r="F8601" s="50" t="s">
        <v>22276</v>
      </c>
      <c r="G8601" s="217">
        <v>662983.99</v>
      </c>
      <c r="H8601" s="212">
        <v>38999.06</v>
      </c>
      <c r="I8601" s="212">
        <v>701983.05</v>
      </c>
    </row>
    <row r="8602" spans="1:9" ht="51" customHeight="1" x14ac:dyDescent="0.25">
      <c r="A8602" s="200">
        <v>43914</v>
      </c>
      <c r="B8602" s="37" t="s">
        <v>8437</v>
      </c>
      <c r="C8602" s="23">
        <v>68</v>
      </c>
      <c r="D8602" s="49" t="s">
        <v>22277</v>
      </c>
      <c r="E8602" s="49" t="s">
        <v>11351</v>
      </c>
      <c r="F8602" s="50" t="s">
        <v>22278</v>
      </c>
      <c r="G8602" s="217">
        <v>2054098.16</v>
      </c>
      <c r="H8602" s="212">
        <v>0</v>
      </c>
      <c r="I8602" s="212">
        <v>2054098.16</v>
      </c>
    </row>
    <row r="8603" spans="1:9" ht="51" customHeight="1" x14ac:dyDescent="0.25">
      <c r="A8603" s="200">
        <v>43914</v>
      </c>
      <c r="B8603" s="37" t="s">
        <v>8437</v>
      </c>
      <c r="C8603" s="23">
        <v>68</v>
      </c>
      <c r="D8603" s="49" t="s">
        <v>22279</v>
      </c>
      <c r="E8603" s="49" t="s">
        <v>22280</v>
      </c>
      <c r="F8603" s="50" t="s">
        <v>22281</v>
      </c>
      <c r="G8603" s="217">
        <v>1893680.44</v>
      </c>
      <c r="H8603" s="212">
        <v>0</v>
      </c>
      <c r="I8603" s="212">
        <v>1893680.44</v>
      </c>
    </row>
    <row r="8604" spans="1:9" ht="51" customHeight="1" x14ac:dyDescent="0.25">
      <c r="A8604" s="200">
        <v>43914</v>
      </c>
      <c r="B8604" s="37" t="s">
        <v>8437</v>
      </c>
      <c r="C8604" s="23">
        <v>68</v>
      </c>
      <c r="D8604" s="49" t="s">
        <v>22282</v>
      </c>
      <c r="E8604" s="49" t="s">
        <v>22283</v>
      </c>
      <c r="F8604" s="50" t="s">
        <v>22284</v>
      </c>
      <c r="G8604" s="217">
        <v>1899964.85</v>
      </c>
      <c r="H8604" s="212">
        <v>0</v>
      </c>
      <c r="I8604" s="212">
        <v>1899964.85</v>
      </c>
    </row>
    <row r="8605" spans="1:9" ht="51" customHeight="1" x14ac:dyDescent="0.25">
      <c r="A8605" s="200">
        <v>43914</v>
      </c>
      <c r="B8605" s="37" t="s">
        <v>8437</v>
      </c>
      <c r="C8605" s="23">
        <v>68</v>
      </c>
      <c r="D8605" s="49" t="s">
        <v>22285</v>
      </c>
      <c r="E8605" s="49" t="s">
        <v>8492</v>
      </c>
      <c r="F8605" s="50" t="s">
        <v>22286</v>
      </c>
      <c r="G8605" s="217">
        <v>427545.59999999998</v>
      </c>
      <c r="H8605" s="212">
        <v>0</v>
      </c>
      <c r="I8605" s="212">
        <v>427545.59999999998</v>
      </c>
    </row>
    <row r="8606" spans="1:9" ht="51" customHeight="1" x14ac:dyDescent="0.25">
      <c r="A8606" s="200">
        <v>43914</v>
      </c>
      <c r="B8606" s="37" t="s">
        <v>8437</v>
      </c>
      <c r="C8606" s="23">
        <v>68</v>
      </c>
      <c r="D8606" s="49" t="s">
        <v>22287</v>
      </c>
      <c r="E8606" s="49" t="s">
        <v>22288</v>
      </c>
      <c r="F8606" s="50" t="s">
        <v>22289</v>
      </c>
      <c r="G8606" s="217">
        <v>1899857.5</v>
      </c>
      <c r="H8606" s="212">
        <v>0</v>
      </c>
      <c r="I8606" s="212">
        <v>1899857.5</v>
      </c>
    </row>
    <row r="8607" spans="1:9" ht="51" customHeight="1" x14ac:dyDescent="0.25">
      <c r="A8607" s="200">
        <v>43914</v>
      </c>
      <c r="B8607" s="37" t="s">
        <v>8437</v>
      </c>
      <c r="C8607" s="23">
        <v>68</v>
      </c>
      <c r="D8607" s="49" t="s">
        <v>22290</v>
      </c>
      <c r="E8607" s="49" t="s">
        <v>12707</v>
      </c>
      <c r="F8607" s="50" t="s">
        <v>22291</v>
      </c>
      <c r="G8607" s="217">
        <v>1234670.45</v>
      </c>
      <c r="H8607" s="212">
        <v>0</v>
      </c>
      <c r="I8607" s="212">
        <v>1234670.45</v>
      </c>
    </row>
    <row r="8608" spans="1:9" ht="51" customHeight="1" x14ac:dyDescent="0.25">
      <c r="A8608" s="200">
        <v>43914</v>
      </c>
      <c r="B8608" s="37" t="s">
        <v>8437</v>
      </c>
      <c r="C8608" s="23">
        <v>68</v>
      </c>
      <c r="D8608" s="49" t="s">
        <v>22292</v>
      </c>
      <c r="E8608" s="49" t="s">
        <v>22293</v>
      </c>
      <c r="F8608" s="50" t="s">
        <v>22294</v>
      </c>
      <c r="G8608" s="217">
        <v>928661.13</v>
      </c>
      <c r="H8608" s="212">
        <v>0</v>
      </c>
      <c r="I8608" s="212">
        <v>928661.13</v>
      </c>
    </row>
    <row r="8609" spans="1:9" ht="51" customHeight="1" x14ac:dyDescent="0.25">
      <c r="A8609" s="200">
        <v>43914</v>
      </c>
      <c r="B8609" s="37" t="s">
        <v>8437</v>
      </c>
      <c r="C8609" s="23">
        <v>68</v>
      </c>
      <c r="D8609" s="49" t="s">
        <v>22295</v>
      </c>
      <c r="E8609" s="49" t="s">
        <v>14562</v>
      </c>
      <c r="F8609" s="50" t="s">
        <v>22296</v>
      </c>
      <c r="G8609" s="217">
        <v>2674444.27</v>
      </c>
      <c r="H8609" s="212">
        <v>0</v>
      </c>
      <c r="I8609" s="212">
        <v>2674444.27</v>
      </c>
    </row>
    <row r="8610" spans="1:9" ht="51" customHeight="1" x14ac:dyDescent="0.25">
      <c r="A8610" s="200">
        <v>43914</v>
      </c>
      <c r="B8610" s="37" t="s">
        <v>2581</v>
      </c>
      <c r="C8610" s="23">
        <v>78</v>
      </c>
      <c r="D8610" s="49" t="s">
        <v>22297</v>
      </c>
      <c r="E8610" s="49" t="s">
        <v>22298</v>
      </c>
      <c r="F8610" s="50" t="s">
        <v>22299</v>
      </c>
      <c r="G8610" s="217">
        <v>1287359.3799999999</v>
      </c>
      <c r="H8610" s="212">
        <v>0</v>
      </c>
      <c r="I8610" s="212">
        <v>1287359.3799999999</v>
      </c>
    </row>
    <row r="8611" spans="1:9" ht="51" customHeight="1" x14ac:dyDescent="0.25">
      <c r="A8611" s="200">
        <v>43914</v>
      </c>
      <c r="B8611" s="37" t="s">
        <v>2581</v>
      </c>
      <c r="C8611" s="23">
        <v>78</v>
      </c>
      <c r="D8611" s="49" t="s">
        <v>22300</v>
      </c>
      <c r="E8611" s="49" t="s">
        <v>20250</v>
      </c>
      <c r="F8611" s="50" t="s">
        <v>22301</v>
      </c>
      <c r="G8611" s="217">
        <v>4712332.5</v>
      </c>
      <c r="H8611" s="212">
        <v>0</v>
      </c>
      <c r="I8611" s="212">
        <v>4712332.5</v>
      </c>
    </row>
    <row r="8612" spans="1:9" ht="51" customHeight="1" x14ac:dyDescent="0.25">
      <c r="A8612" s="200">
        <v>43914</v>
      </c>
      <c r="B8612" s="37" t="s">
        <v>2581</v>
      </c>
      <c r="C8612" s="23">
        <v>78</v>
      </c>
      <c r="D8612" s="49" t="s">
        <v>22302</v>
      </c>
      <c r="E8612" s="49" t="s">
        <v>22303</v>
      </c>
      <c r="F8612" s="50" t="s">
        <v>22304</v>
      </c>
      <c r="G8612" s="217">
        <v>1326996.3700000001</v>
      </c>
      <c r="H8612" s="212">
        <v>0</v>
      </c>
      <c r="I8612" s="212">
        <v>1326996.3700000001</v>
      </c>
    </row>
    <row r="8613" spans="1:9" ht="51" customHeight="1" x14ac:dyDescent="0.25">
      <c r="A8613" s="200">
        <v>43914</v>
      </c>
      <c r="B8613" s="37" t="s">
        <v>2581</v>
      </c>
      <c r="C8613" s="23">
        <v>78</v>
      </c>
      <c r="D8613" s="49" t="s">
        <v>22305</v>
      </c>
      <c r="E8613" s="49" t="s">
        <v>22306</v>
      </c>
      <c r="F8613" s="50" t="s">
        <v>22307</v>
      </c>
      <c r="G8613" s="217">
        <v>3404157.87</v>
      </c>
      <c r="H8613" s="212">
        <v>0</v>
      </c>
      <c r="I8613" s="212">
        <v>3404157.87</v>
      </c>
    </row>
    <row r="8614" spans="1:9" ht="51" customHeight="1" x14ac:dyDescent="0.25">
      <c r="A8614" s="200">
        <v>43914</v>
      </c>
      <c r="B8614" s="37" t="s">
        <v>2581</v>
      </c>
      <c r="C8614" s="23">
        <v>78</v>
      </c>
      <c r="D8614" s="49" t="s">
        <v>22308</v>
      </c>
      <c r="E8614" s="49" t="s">
        <v>399</v>
      </c>
      <c r="F8614" s="50" t="s">
        <v>22309</v>
      </c>
      <c r="G8614" s="217">
        <v>4282960.3600000003</v>
      </c>
      <c r="H8614" s="212">
        <v>214148.02</v>
      </c>
      <c r="I8614" s="212">
        <v>4497108.38</v>
      </c>
    </row>
    <row r="8615" spans="1:9" ht="51" customHeight="1" x14ac:dyDescent="0.25">
      <c r="A8615" s="200">
        <v>43914</v>
      </c>
      <c r="B8615" s="37" t="s">
        <v>2581</v>
      </c>
      <c r="C8615" s="23">
        <v>78</v>
      </c>
      <c r="D8615" s="49" t="s">
        <v>22310</v>
      </c>
      <c r="E8615" s="49" t="s">
        <v>1181</v>
      </c>
      <c r="F8615" s="50" t="s">
        <v>22311</v>
      </c>
      <c r="G8615" s="217">
        <v>17209555.809999999</v>
      </c>
      <c r="H8615" s="212">
        <v>860477.79</v>
      </c>
      <c r="I8615" s="212">
        <v>18070033.600000001</v>
      </c>
    </row>
    <row r="8616" spans="1:9" ht="51" customHeight="1" x14ac:dyDescent="0.25">
      <c r="A8616" s="200">
        <v>43914</v>
      </c>
      <c r="B8616" s="37" t="s">
        <v>2581</v>
      </c>
      <c r="C8616" s="23">
        <v>78</v>
      </c>
      <c r="D8616" s="49" t="s">
        <v>22312</v>
      </c>
      <c r="E8616" s="49" t="s">
        <v>22313</v>
      </c>
      <c r="F8616" s="50" t="s">
        <v>22314</v>
      </c>
      <c r="G8616" s="217">
        <v>4890173.2</v>
      </c>
      <c r="H8616" s="212">
        <v>0</v>
      </c>
      <c r="I8616" s="212">
        <v>4890173.2</v>
      </c>
    </row>
    <row r="8617" spans="1:9" ht="51" customHeight="1" x14ac:dyDescent="0.25">
      <c r="A8617" s="200">
        <v>43914</v>
      </c>
      <c r="B8617" s="37" t="s">
        <v>2581</v>
      </c>
      <c r="C8617" s="23">
        <v>78</v>
      </c>
      <c r="D8617" s="49" t="s">
        <v>22315</v>
      </c>
      <c r="E8617" s="49" t="s">
        <v>22316</v>
      </c>
      <c r="F8617" s="50" t="s">
        <v>22317</v>
      </c>
      <c r="G8617" s="217">
        <v>1703847.02</v>
      </c>
      <c r="H8617" s="212">
        <v>0</v>
      </c>
      <c r="I8617" s="212">
        <v>1703847.02</v>
      </c>
    </row>
    <row r="8618" spans="1:9" ht="51" customHeight="1" x14ac:dyDescent="0.25">
      <c r="A8618" s="200">
        <v>43914</v>
      </c>
      <c r="B8618" s="37" t="s">
        <v>2581</v>
      </c>
      <c r="C8618" s="23">
        <v>78</v>
      </c>
      <c r="D8618" s="49" t="s">
        <v>22318</v>
      </c>
      <c r="E8618" s="49" t="s">
        <v>22319</v>
      </c>
      <c r="F8618" s="50" t="s">
        <v>22320</v>
      </c>
      <c r="G8618" s="217">
        <v>1172739.1200000001</v>
      </c>
      <c r="H8618" s="212">
        <v>0</v>
      </c>
      <c r="I8618" s="212">
        <v>1172739.1200000001</v>
      </c>
    </row>
    <row r="8619" spans="1:9" ht="51" customHeight="1" x14ac:dyDescent="0.25">
      <c r="A8619" s="200">
        <v>43914</v>
      </c>
      <c r="B8619" s="37" t="s">
        <v>2581</v>
      </c>
      <c r="C8619" s="23">
        <v>78</v>
      </c>
      <c r="D8619" s="49" t="s">
        <v>22321</v>
      </c>
      <c r="E8619" s="49" t="s">
        <v>22322</v>
      </c>
      <c r="F8619" s="50" t="s">
        <v>22323</v>
      </c>
      <c r="G8619" s="217">
        <v>2237720.4</v>
      </c>
      <c r="H8619" s="212">
        <v>0</v>
      </c>
      <c r="I8619" s="212">
        <v>2237720.4</v>
      </c>
    </row>
    <row r="8620" spans="1:9" ht="51" customHeight="1" x14ac:dyDescent="0.25">
      <c r="A8620" s="200">
        <v>43914</v>
      </c>
      <c r="B8620" s="37" t="s">
        <v>2581</v>
      </c>
      <c r="C8620" s="23">
        <v>78</v>
      </c>
      <c r="D8620" s="49" t="s">
        <v>22324</v>
      </c>
      <c r="E8620" s="49" t="s">
        <v>22325</v>
      </c>
      <c r="F8620" s="50" t="s">
        <v>22326</v>
      </c>
      <c r="G8620" s="217">
        <v>3099766</v>
      </c>
      <c r="H8620" s="212">
        <v>0</v>
      </c>
      <c r="I8620" s="212">
        <v>3099766</v>
      </c>
    </row>
    <row r="8621" spans="1:9" ht="51" customHeight="1" x14ac:dyDescent="0.25">
      <c r="A8621" s="200">
        <v>43914</v>
      </c>
      <c r="B8621" s="37" t="s">
        <v>2581</v>
      </c>
      <c r="C8621" s="23">
        <v>78</v>
      </c>
      <c r="D8621" s="49" t="s">
        <v>22327</v>
      </c>
      <c r="E8621" s="49" t="s">
        <v>22328</v>
      </c>
      <c r="F8621" s="50" t="s">
        <v>22329</v>
      </c>
      <c r="G8621" s="217">
        <v>3144222.3</v>
      </c>
      <c r="H8621" s="212">
        <v>0</v>
      </c>
      <c r="I8621" s="212">
        <v>3144222.3</v>
      </c>
    </row>
    <row r="8622" spans="1:9" ht="51" customHeight="1" x14ac:dyDescent="0.25">
      <c r="A8622" s="200">
        <v>43914</v>
      </c>
      <c r="B8622" s="37" t="s">
        <v>2581</v>
      </c>
      <c r="C8622" s="23">
        <v>78</v>
      </c>
      <c r="D8622" s="49" t="s">
        <v>22330</v>
      </c>
      <c r="E8622" s="49" t="s">
        <v>22331</v>
      </c>
      <c r="F8622" s="50" t="s">
        <v>22332</v>
      </c>
      <c r="G8622" s="217">
        <v>3227571.1</v>
      </c>
      <c r="H8622" s="212">
        <v>0</v>
      </c>
      <c r="I8622" s="212">
        <v>3227571.1</v>
      </c>
    </row>
    <row r="8623" spans="1:9" ht="51" customHeight="1" x14ac:dyDescent="0.25">
      <c r="A8623" s="200">
        <v>43920</v>
      </c>
      <c r="B8623" s="37" t="s">
        <v>2582</v>
      </c>
      <c r="C8623" s="23">
        <v>50</v>
      </c>
      <c r="D8623" s="49" t="s">
        <v>22333</v>
      </c>
      <c r="E8623" s="49" t="s">
        <v>3350</v>
      </c>
      <c r="F8623" s="50" t="s">
        <v>21609</v>
      </c>
      <c r="G8623" s="217">
        <v>16351875</v>
      </c>
      <c r="H8623" s="212">
        <v>0</v>
      </c>
      <c r="I8623" s="212">
        <v>16351875</v>
      </c>
    </row>
    <row r="8624" spans="1:9" ht="51" customHeight="1" x14ac:dyDescent="0.25">
      <c r="A8624" s="200">
        <v>43920</v>
      </c>
      <c r="B8624" s="37" t="s">
        <v>2582</v>
      </c>
      <c r="C8624" s="23">
        <v>50</v>
      </c>
      <c r="D8624" s="49" t="s">
        <v>22334</v>
      </c>
      <c r="E8624" s="49" t="s">
        <v>2002</v>
      </c>
      <c r="F8624" s="50" t="s">
        <v>22335</v>
      </c>
      <c r="G8624" s="217">
        <v>39232036.450000003</v>
      </c>
      <c r="H8624" s="212">
        <v>2307766.85</v>
      </c>
      <c r="I8624" s="212">
        <v>41539803.299999997</v>
      </c>
    </row>
    <row r="8625" spans="1:9" ht="51" customHeight="1" x14ac:dyDescent="0.25">
      <c r="A8625" s="200">
        <v>43920</v>
      </c>
      <c r="B8625" s="37" t="s">
        <v>2582</v>
      </c>
      <c r="C8625" s="23">
        <v>51</v>
      </c>
      <c r="D8625" s="49" t="s">
        <v>22336</v>
      </c>
      <c r="E8625" s="49" t="s">
        <v>7378</v>
      </c>
      <c r="F8625" s="50" t="s">
        <v>22337</v>
      </c>
      <c r="G8625" s="217">
        <v>4623983.5599999996</v>
      </c>
      <c r="H8625" s="212">
        <v>271999.03999999998</v>
      </c>
      <c r="I8625" s="212">
        <v>4895982.5999999996</v>
      </c>
    </row>
    <row r="8626" spans="1:9" ht="51" customHeight="1" x14ac:dyDescent="0.25">
      <c r="A8626" s="200">
        <v>43920</v>
      </c>
      <c r="B8626" s="37" t="s">
        <v>2582</v>
      </c>
      <c r="C8626" s="23">
        <v>51</v>
      </c>
      <c r="D8626" s="49" t="s">
        <v>22338</v>
      </c>
      <c r="E8626" s="49" t="s">
        <v>4098</v>
      </c>
      <c r="F8626" s="50" t="s">
        <v>22339</v>
      </c>
      <c r="G8626" s="217">
        <v>72496500</v>
      </c>
      <c r="H8626" s="212">
        <v>0</v>
      </c>
      <c r="I8626" s="212">
        <v>72496500</v>
      </c>
    </row>
    <row r="8627" spans="1:9" ht="51" customHeight="1" x14ac:dyDescent="0.25">
      <c r="A8627" s="200">
        <v>43920</v>
      </c>
      <c r="B8627" s="37" t="s">
        <v>8437</v>
      </c>
      <c r="C8627" s="23">
        <v>53</v>
      </c>
      <c r="D8627" s="49" t="s">
        <v>22340</v>
      </c>
      <c r="E8627" s="49" t="s">
        <v>22341</v>
      </c>
      <c r="F8627" s="50" t="s">
        <v>22342</v>
      </c>
      <c r="G8627" s="217">
        <v>759192.5</v>
      </c>
      <c r="H8627" s="212">
        <v>0</v>
      </c>
      <c r="I8627" s="212">
        <v>759192.5</v>
      </c>
    </row>
    <row r="8628" spans="1:9" ht="51" customHeight="1" x14ac:dyDescent="0.25">
      <c r="A8628" s="200">
        <v>43920</v>
      </c>
      <c r="B8628" s="37" t="s">
        <v>8437</v>
      </c>
      <c r="C8628" s="23">
        <v>53</v>
      </c>
      <c r="D8628" s="49" t="s">
        <v>22343</v>
      </c>
      <c r="E8628" s="49" t="s">
        <v>15104</v>
      </c>
      <c r="F8628" s="50" t="s">
        <v>22344</v>
      </c>
      <c r="G8628" s="217">
        <v>759999.66</v>
      </c>
      <c r="H8628" s="212">
        <v>0</v>
      </c>
      <c r="I8628" s="212">
        <v>759999.66</v>
      </c>
    </row>
    <row r="8629" spans="1:9" ht="51" customHeight="1" x14ac:dyDescent="0.25">
      <c r="A8629" s="200">
        <v>43920</v>
      </c>
      <c r="B8629" s="37" t="s">
        <v>8437</v>
      </c>
      <c r="C8629" s="23">
        <v>53</v>
      </c>
      <c r="D8629" s="49" t="s">
        <v>22345</v>
      </c>
      <c r="E8629" s="49" t="s">
        <v>22346</v>
      </c>
      <c r="F8629" s="50" t="s">
        <v>22347</v>
      </c>
      <c r="G8629" s="217">
        <v>3029875.85</v>
      </c>
      <c r="H8629" s="212">
        <v>0</v>
      </c>
      <c r="I8629" s="212">
        <v>3029875.85</v>
      </c>
    </row>
    <row r="8630" spans="1:9" ht="51" customHeight="1" x14ac:dyDescent="0.25">
      <c r="A8630" s="200">
        <v>43920</v>
      </c>
      <c r="B8630" s="37" t="s">
        <v>8437</v>
      </c>
      <c r="C8630" s="23">
        <v>53</v>
      </c>
      <c r="D8630" s="49" t="s">
        <v>22348</v>
      </c>
      <c r="E8630" s="49" t="s">
        <v>15088</v>
      </c>
      <c r="F8630" s="50" t="s">
        <v>22349</v>
      </c>
      <c r="G8630" s="217">
        <v>760000</v>
      </c>
      <c r="H8630" s="212">
        <v>0</v>
      </c>
      <c r="I8630" s="212">
        <v>760000</v>
      </c>
    </row>
    <row r="8631" spans="1:9" ht="51" customHeight="1" x14ac:dyDescent="0.25">
      <c r="A8631" s="200">
        <v>43920</v>
      </c>
      <c r="B8631" s="37" t="s">
        <v>8437</v>
      </c>
      <c r="C8631" s="23">
        <v>53</v>
      </c>
      <c r="D8631" s="49" t="s">
        <v>22350</v>
      </c>
      <c r="E8631" s="49" t="s">
        <v>22351</v>
      </c>
      <c r="F8631" s="50" t="s">
        <v>22352</v>
      </c>
      <c r="G8631" s="217">
        <v>1102411.8799999999</v>
      </c>
      <c r="H8631" s="212">
        <v>0</v>
      </c>
      <c r="I8631" s="212">
        <v>1102411.8799999999</v>
      </c>
    </row>
    <row r="8632" spans="1:9" ht="51" customHeight="1" x14ac:dyDescent="0.25">
      <c r="A8632" s="200">
        <v>43920</v>
      </c>
      <c r="B8632" s="37" t="s">
        <v>8437</v>
      </c>
      <c r="C8632" s="23">
        <v>53</v>
      </c>
      <c r="D8632" s="49" t="s">
        <v>22353</v>
      </c>
      <c r="E8632" s="49" t="s">
        <v>22354</v>
      </c>
      <c r="F8632" s="50" t="s">
        <v>22355</v>
      </c>
      <c r="G8632" s="217">
        <v>1651113.3</v>
      </c>
      <c r="H8632" s="212">
        <v>0</v>
      </c>
      <c r="I8632" s="212">
        <v>1651113.3</v>
      </c>
    </row>
    <row r="8633" spans="1:9" ht="51" customHeight="1" x14ac:dyDescent="0.25">
      <c r="A8633" s="200">
        <v>43920</v>
      </c>
      <c r="B8633" s="37" t="s">
        <v>8437</v>
      </c>
      <c r="C8633" s="23">
        <v>55</v>
      </c>
      <c r="D8633" s="49" t="s">
        <v>22356</v>
      </c>
      <c r="E8633" s="49" t="s">
        <v>12033</v>
      </c>
      <c r="F8633" s="50" t="s">
        <v>22357</v>
      </c>
      <c r="G8633" s="217">
        <v>4217998.4800000004</v>
      </c>
      <c r="H8633" s="212">
        <v>0</v>
      </c>
      <c r="I8633" s="212">
        <v>4217998.4800000004</v>
      </c>
    </row>
    <row r="8634" spans="1:9" ht="51" customHeight="1" x14ac:dyDescent="0.25">
      <c r="A8634" s="200">
        <v>43920</v>
      </c>
      <c r="B8634" s="37" t="s">
        <v>2580</v>
      </c>
      <c r="C8634" s="23">
        <v>58</v>
      </c>
      <c r="D8634" s="49" t="s">
        <v>22358</v>
      </c>
      <c r="E8634" s="49" t="s">
        <v>540</v>
      </c>
      <c r="F8634" s="50" t="s">
        <v>22359</v>
      </c>
      <c r="G8634" s="217">
        <v>23800000</v>
      </c>
      <c r="H8634" s="212">
        <v>1400000</v>
      </c>
      <c r="I8634" s="212">
        <v>25200000</v>
      </c>
    </row>
    <row r="8635" spans="1:9" ht="51" customHeight="1" x14ac:dyDescent="0.25">
      <c r="A8635" s="200">
        <v>43920</v>
      </c>
      <c r="B8635" s="37" t="s">
        <v>8437</v>
      </c>
      <c r="C8635" s="23">
        <v>62</v>
      </c>
      <c r="D8635" s="49" t="s">
        <v>22360</v>
      </c>
      <c r="E8635" s="49" t="s">
        <v>22361</v>
      </c>
      <c r="F8635" s="50" t="s">
        <v>22362</v>
      </c>
      <c r="G8635" s="217">
        <v>14249999.050000001</v>
      </c>
      <c r="H8635" s="212">
        <v>0</v>
      </c>
      <c r="I8635" s="212">
        <v>14249999.050000001</v>
      </c>
    </row>
    <row r="8636" spans="1:9" ht="51" customHeight="1" x14ac:dyDescent="0.25">
      <c r="A8636" s="200">
        <v>43920</v>
      </c>
      <c r="B8636" s="37" t="s">
        <v>8437</v>
      </c>
      <c r="C8636" s="23">
        <v>62</v>
      </c>
      <c r="D8636" s="49" t="s">
        <v>22363</v>
      </c>
      <c r="E8636" s="49" t="s">
        <v>22364</v>
      </c>
      <c r="F8636" s="50" t="s">
        <v>22365</v>
      </c>
      <c r="G8636" s="217">
        <v>2850000</v>
      </c>
      <c r="H8636" s="212">
        <v>0</v>
      </c>
      <c r="I8636" s="212">
        <v>2850000</v>
      </c>
    </row>
    <row r="8637" spans="1:9" ht="51" customHeight="1" x14ac:dyDescent="0.25">
      <c r="A8637" s="200">
        <v>43920</v>
      </c>
      <c r="B8637" s="37" t="s">
        <v>8437</v>
      </c>
      <c r="C8637" s="23">
        <v>62</v>
      </c>
      <c r="D8637" s="49" t="s">
        <v>22366</v>
      </c>
      <c r="E8637" s="49" t="s">
        <v>5287</v>
      </c>
      <c r="F8637" s="50" t="s">
        <v>22367</v>
      </c>
      <c r="G8637" s="217">
        <v>1073500</v>
      </c>
      <c r="H8637" s="212">
        <v>0</v>
      </c>
      <c r="I8637" s="212">
        <v>1073500</v>
      </c>
    </row>
    <row r="8638" spans="1:9" ht="51" customHeight="1" x14ac:dyDescent="0.25">
      <c r="A8638" s="200">
        <v>43920</v>
      </c>
      <c r="B8638" s="37" t="s">
        <v>8437</v>
      </c>
      <c r="C8638" s="23">
        <v>62</v>
      </c>
      <c r="D8638" s="49" t="s">
        <v>22368</v>
      </c>
      <c r="E8638" s="49" t="s">
        <v>22369</v>
      </c>
      <c r="F8638" s="50" t="s">
        <v>22370</v>
      </c>
      <c r="G8638" s="217">
        <v>508256.65</v>
      </c>
      <c r="H8638" s="212">
        <v>0</v>
      </c>
      <c r="I8638" s="212">
        <v>508256.65</v>
      </c>
    </row>
    <row r="8639" spans="1:9" ht="51" customHeight="1" x14ac:dyDescent="0.25">
      <c r="A8639" s="200">
        <v>43920</v>
      </c>
      <c r="B8639" s="37" t="s">
        <v>8437</v>
      </c>
      <c r="C8639" s="23">
        <v>62</v>
      </c>
      <c r="D8639" s="49" t="s">
        <v>22371</v>
      </c>
      <c r="E8639" s="49" t="s">
        <v>22372</v>
      </c>
      <c r="F8639" s="50" t="s">
        <v>22373</v>
      </c>
      <c r="G8639" s="217">
        <v>2288513.9</v>
      </c>
      <c r="H8639" s="212">
        <v>0</v>
      </c>
      <c r="I8639" s="212">
        <v>2288513.9</v>
      </c>
    </row>
    <row r="8640" spans="1:9" ht="51" customHeight="1" x14ac:dyDescent="0.25">
      <c r="A8640" s="200">
        <v>43920</v>
      </c>
      <c r="B8640" s="37" t="s">
        <v>8437</v>
      </c>
      <c r="C8640" s="23">
        <v>62</v>
      </c>
      <c r="D8640" s="49" t="s">
        <v>22374</v>
      </c>
      <c r="E8640" s="49" t="s">
        <v>8537</v>
      </c>
      <c r="F8640" s="50" t="s">
        <v>22375</v>
      </c>
      <c r="G8640" s="217">
        <v>616374.25</v>
      </c>
      <c r="H8640" s="212">
        <v>0</v>
      </c>
      <c r="I8640" s="212">
        <v>616374.25</v>
      </c>
    </row>
    <row r="8641" spans="1:9" ht="51" customHeight="1" x14ac:dyDescent="0.25">
      <c r="A8641" s="200">
        <v>43920</v>
      </c>
      <c r="B8641" s="37" t="s">
        <v>8437</v>
      </c>
      <c r="C8641" s="23">
        <v>62</v>
      </c>
      <c r="D8641" s="49" t="s">
        <v>22376</v>
      </c>
      <c r="E8641" s="49" t="s">
        <v>2227</v>
      </c>
      <c r="F8641" s="50" t="s">
        <v>22377</v>
      </c>
      <c r="G8641" s="217">
        <v>855172.94</v>
      </c>
      <c r="H8641" s="212">
        <v>0</v>
      </c>
      <c r="I8641" s="212">
        <v>855172.94</v>
      </c>
    </row>
    <row r="8642" spans="1:9" ht="51" customHeight="1" x14ac:dyDescent="0.25">
      <c r="A8642" s="200">
        <v>43920</v>
      </c>
      <c r="B8642" s="37" t="s">
        <v>2580</v>
      </c>
      <c r="C8642" s="23">
        <v>66</v>
      </c>
      <c r="D8642" s="49" t="s">
        <v>22378</v>
      </c>
      <c r="E8642" s="49" t="s">
        <v>429</v>
      </c>
      <c r="F8642" s="50" t="s">
        <v>22379</v>
      </c>
      <c r="G8642" s="217">
        <v>9999999.9900000002</v>
      </c>
      <c r="H8642" s="212">
        <v>588235.30000000005</v>
      </c>
      <c r="I8642" s="212">
        <v>10588235.289999999</v>
      </c>
    </row>
    <row r="8643" spans="1:9" ht="51" customHeight="1" x14ac:dyDescent="0.25">
      <c r="A8643" s="200">
        <v>43920</v>
      </c>
      <c r="B8643" s="37" t="s">
        <v>2580</v>
      </c>
      <c r="C8643" s="23">
        <v>67</v>
      </c>
      <c r="D8643" s="49" t="s">
        <v>22380</v>
      </c>
      <c r="E8643" s="49" t="s">
        <v>40</v>
      </c>
      <c r="F8643" s="50" t="s">
        <v>22381</v>
      </c>
      <c r="G8643" s="217">
        <v>12928288.08</v>
      </c>
      <c r="H8643" s="212">
        <v>760487.54</v>
      </c>
      <c r="I8643" s="212">
        <v>13688775.619999999</v>
      </c>
    </row>
    <row r="8644" spans="1:9" ht="51" customHeight="1" x14ac:dyDescent="0.25">
      <c r="A8644" s="200">
        <v>43920</v>
      </c>
      <c r="B8644" s="37" t="s">
        <v>2580</v>
      </c>
      <c r="C8644" s="23">
        <v>67</v>
      </c>
      <c r="D8644" s="49" t="s">
        <v>22382</v>
      </c>
      <c r="E8644" s="49" t="s">
        <v>5979</v>
      </c>
      <c r="F8644" s="50" t="s">
        <v>22383</v>
      </c>
      <c r="G8644" s="217">
        <v>2124428.7999999998</v>
      </c>
      <c r="H8644" s="212">
        <v>124966.39999999999</v>
      </c>
      <c r="I8644" s="212">
        <v>2249395.2000000002</v>
      </c>
    </row>
    <row r="8645" spans="1:9" ht="51" customHeight="1" x14ac:dyDescent="0.25">
      <c r="A8645" s="200">
        <v>43920</v>
      </c>
      <c r="B8645" s="37" t="s">
        <v>8437</v>
      </c>
      <c r="C8645" s="23">
        <v>68</v>
      </c>
      <c r="D8645" s="49" t="s">
        <v>22384</v>
      </c>
      <c r="E8645" s="49" t="s">
        <v>22385</v>
      </c>
      <c r="F8645" s="50" t="s">
        <v>22386</v>
      </c>
      <c r="G8645" s="217">
        <v>1890893.21</v>
      </c>
      <c r="H8645" s="212">
        <v>0</v>
      </c>
      <c r="I8645" s="212">
        <v>1890893.21</v>
      </c>
    </row>
    <row r="8646" spans="1:9" ht="51" customHeight="1" x14ac:dyDescent="0.25">
      <c r="A8646" s="200">
        <v>43920</v>
      </c>
      <c r="B8646" s="37" t="s">
        <v>8437</v>
      </c>
      <c r="C8646" s="23">
        <v>68</v>
      </c>
      <c r="D8646" s="49" t="s">
        <v>22387</v>
      </c>
      <c r="E8646" s="49" t="s">
        <v>9798</v>
      </c>
      <c r="F8646" s="50" t="s">
        <v>22388</v>
      </c>
      <c r="G8646" s="217">
        <v>1899146.52</v>
      </c>
      <c r="H8646" s="212">
        <v>0</v>
      </c>
      <c r="I8646" s="212">
        <v>1899146.52</v>
      </c>
    </row>
    <row r="8647" spans="1:9" ht="51" customHeight="1" x14ac:dyDescent="0.25">
      <c r="A8647" s="200">
        <v>43920</v>
      </c>
      <c r="B8647" s="37" t="s">
        <v>8437</v>
      </c>
      <c r="C8647" s="23">
        <v>68</v>
      </c>
      <c r="D8647" s="49" t="s">
        <v>22389</v>
      </c>
      <c r="E8647" s="49" t="s">
        <v>22390</v>
      </c>
      <c r="F8647" s="50" t="s">
        <v>22391</v>
      </c>
      <c r="G8647" s="217">
        <v>2850000</v>
      </c>
      <c r="H8647" s="212">
        <v>0</v>
      </c>
      <c r="I8647" s="212">
        <v>2850000</v>
      </c>
    </row>
    <row r="8648" spans="1:9" ht="51" customHeight="1" x14ac:dyDescent="0.25">
      <c r="A8648" s="200">
        <v>43920</v>
      </c>
      <c r="B8648" s="37" t="s">
        <v>2581</v>
      </c>
      <c r="C8648" s="23">
        <v>78</v>
      </c>
      <c r="D8648" s="49" t="s">
        <v>22392</v>
      </c>
      <c r="E8648" s="49" t="s">
        <v>22393</v>
      </c>
      <c r="F8648" s="50" t="s">
        <v>22394</v>
      </c>
      <c r="G8648" s="217">
        <v>1604334</v>
      </c>
      <c r="H8648" s="212">
        <v>0</v>
      </c>
      <c r="I8648" s="212">
        <v>1604334</v>
      </c>
    </row>
    <row r="8649" spans="1:9" ht="51" customHeight="1" x14ac:dyDescent="0.25">
      <c r="A8649" s="200">
        <v>43920</v>
      </c>
      <c r="B8649" s="37" t="s">
        <v>2581</v>
      </c>
      <c r="C8649" s="23">
        <v>78</v>
      </c>
      <c r="D8649" s="49" t="s">
        <v>22395</v>
      </c>
      <c r="E8649" s="49" t="s">
        <v>1181</v>
      </c>
      <c r="F8649" s="50" t="s">
        <v>10431</v>
      </c>
      <c r="G8649" s="217">
        <v>3436316.74</v>
      </c>
      <c r="H8649" s="212">
        <v>171815.83</v>
      </c>
      <c r="I8649" s="212">
        <v>3608132.57</v>
      </c>
    </row>
    <row r="8650" spans="1:9" ht="51" customHeight="1" x14ac:dyDescent="0.25">
      <c r="A8650" s="200">
        <v>43920</v>
      </c>
      <c r="B8650" s="37" t="s">
        <v>2581</v>
      </c>
      <c r="C8650" s="23">
        <v>78</v>
      </c>
      <c r="D8650" s="49" t="s">
        <v>22396</v>
      </c>
      <c r="E8650" s="49" t="s">
        <v>22397</v>
      </c>
      <c r="F8650" s="50" t="s">
        <v>22398</v>
      </c>
      <c r="G8650" s="217">
        <v>15038511.359999999</v>
      </c>
      <c r="H8650" s="212">
        <v>0</v>
      </c>
      <c r="I8650" s="212">
        <v>15038511.359999999</v>
      </c>
    </row>
    <row r="8651" spans="1:9" ht="51" customHeight="1" x14ac:dyDescent="0.25">
      <c r="A8651" s="200">
        <v>43920</v>
      </c>
      <c r="B8651" s="37" t="s">
        <v>2581</v>
      </c>
      <c r="C8651" s="23">
        <v>78</v>
      </c>
      <c r="D8651" s="49" t="s">
        <v>22399</v>
      </c>
      <c r="E8651" s="49" t="s">
        <v>22400</v>
      </c>
      <c r="F8651" s="50" t="s">
        <v>22401</v>
      </c>
      <c r="G8651" s="217">
        <v>7591359.1100000003</v>
      </c>
      <c r="H8651" s="212">
        <v>0</v>
      </c>
      <c r="I8651" s="212">
        <v>7591359.1100000003</v>
      </c>
    </row>
    <row r="8652" spans="1:9" ht="51" customHeight="1" x14ac:dyDescent="0.25">
      <c r="A8652" s="200">
        <v>43920</v>
      </c>
      <c r="B8652" s="37" t="s">
        <v>2581</v>
      </c>
      <c r="C8652" s="23">
        <v>78</v>
      </c>
      <c r="D8652" s="49" t="s">
        <v>22402</v>
      </c>
      <c r="E8652" s="49" t="s">
        <v>22403</v>
      </c>
      <c r="F8652" s="50" t="s">
        <v>22404</v>
      </c>
      <c r="G8652" s="217">
        <v>5415186.8700000001</v>
      </c>
      <c r="H8652" s="212">
        <v>0</v>
      </c>
      <c r="I8652" s="212">
        <v>5415186.8700000001</v>
      </c>
    </row>
    <row r="8653" spans="1:9" ht="51" customHeight="1" x14ac:dyDescent="0.25">
      <c r="A8653" s="200">
        <v>43920</v>
      </c>
      <c r="B8653" s="37" t="s">
        <v>2581</v>
      </c>
      <c r="C8653" s="23">
        <v>78</v>
      </c>
      <c r="D8653" s="49" t="s">
        <v>22405</v>
      </c>
      <c r="E8653" s="49" t="s">
        <v>22406</v>
      </c>
      <c r="F8653" s="50" t="s">
        <v>22407</v>
      </c>
      <c r="G8653" s="217">
        <v>3682403.4</v>
      </c>
      <c r="H8653" s="212">
        <v>0</v>
      </c>
      <c r="I8653" s="212">
        <v>3682403.4</v>
      </c>
    </row>
    <row r="8654" spans="1:9" ht="51" customHeight="1" x14ac:dyDescent="0.25">
      <c r="A8654" s="200">
        <v>43920</v>
      </c>
      <c r="B8654" s="37" t="s">
        <v>2581</v>
      </c>
      <c r="C8654" s="23">
        <v>78</v>
      </c>
      <c r="D8654" s="49" t="s">
        <v>22408</v>
      </c>
      <c r="E8654" s="49" t="s">
        <v>18541</v>
      </c>
      <c r="F8654" s="50" t="s">
        <v>22409</v>
      </c>
      <c r="G8654" s="217">
        <v>886982.26</v>
      </c>
      <c r="H8654" s="212">
        <v>44349.11</v>
      </c>
      <c r="I8654" s="212">
        <v>931331.37</v>
      </c>
    </row>
    <row r="8655" spans="1:9" ht="51" customHeight="1" x14ac:dyDescent="0.25">
      <c r="A8655" s="200">
        <v>43920</v>
      </c>
      <c r="B8655" s="37" t="s">
        <v>2581</v>
      </c>
      <c r="C8655" s="23">
        <v>78</v>
      </c>
      <c r="D8655" s="49" t="s">
        <v>22410</v>
      </c>
      <c r="E8655" s="49" t="s">
        <v>22411</v>
      </c>
      <c r="F8655" s="50" t="s">
        <v>22412</v>
      </c>
      <c r="G8655" s="217">
        <v>1671920.19</v>
      </c>
      <c r="H8655" s="212">
        <v>0</v>
      </c>
      <c r="I8655" s="212">
        <v>1671920.19</v>
      </c>
    </row>
    <row r="8656" spans="1:9" ht="51" customHeight="1" x14ac:dyDescent="0.25">
      <c r="A8656" s="200">
        <v>43920</v>
      </c>
      <c r="B8656" s="37" t="s">
        <v>2581</v>
      </c>
      <c r="C8656" s="23">
        <v>78</v>
      </c>
      <c r="D8656" s="49" t="s">
        <v>22413</v>
      </c>
      <c r="E8656" s="49" t="s">
        <v>22414</v>
      </c>
      <c r="F8656" s="50" t="s">
        <v>22415</v>
      </c>
      <c r="G8656" s="217">
        <v>1665343.78</v>
      </c>
      <c r="H8656" s="212">
        <v>0</v>
      </c>
      <c r="I8656" s="212">
        <v>1665343.78</v>
      </c>
    </row>
    <row r="8657" spans="1:9" ht="51" customHeight="1" x14ac:dyDescent="0.25">
      <c r="A8657" s="200">
        <v>43920</v>
      </c>
      <c r="B8657" s="37" t="s">
        <v>2581</v>
      </c>
      <c r="C8657" s="23">
        <v>78</v>
      </c>
      <c r="D8657" s="49" t="s">
        <v>22416</v>
      </c>
      <c r="E8657" s="49" t="s">
        <v>22417</v>
      </c>
      <c r="F8657" s="50" t="s">
        <v>22418</v>
      </c>
      <c r="G8657" s="217">
        <v>1755562.42</v>
      </c>
      <c r="H8657" s="212">
        <v>0</v>
      </c>
      <c r="I8657" s="212">
        <v>1755562.42</v>
      </c>
    </row>
    <row r="8658" spans="1:9" ht="51" customHeight="1" x14ac:dyDescent="0.25">
      <c r="A8658" s="200">
        <v>43920</v>
      </c>
      <c r="B8658" s="37" t="s">
        <v>2581</v>
      </c>
      <c r="C8658" s="23">
        <v>78</v>
      </c>
      <c r="D8658" s="49" t="s">
        <v>22419</v>
      </c>
      <c r="E8658" s="49" t="s">
        <v>22420</v>
      </c>
      <c r="F8658" s="50" t="s">
        <v>22421</v>
      </c>
      <c r="G8658" s="217">
        <v>3714766.62</v>
      </c>
      <c r="H8658" s="212">
        <v>0</v>
      </c>
      <c r="I8658" s="212">
        <v>3714766.62</v>
      </c>
    </row>
    <row r="8659" spans="1:9" ht="51" customHeight="1" x14ac:dyDescent="0.25">
      <c r="A8659" s="200">
        <v>43920</v>
      </c>
      <c r="B8659" s="37" t="s">
        <v>2581</v>
      </c>
      <c r="C8659" s="23">
        <v>78</v>
      </c>
      <c r="D8659" s="49" t="s">
        <v>22422</v>
      </c>
      <c r="E8659" s="49" t="s">
        <v>22423</v>
      </c>
      <c r="F8659" s="50" t="s">
        <v>22424</v>
      </c>
      <c r="G8659" s="217">
        <v>1854236.77</v>
      </c>
      <c r="H8659" s="212">
        <v>0</v>
      </c>
      <c r="I8659" s="212">
        <v>1854236.77</v>
      </c>
    </row>
    <row r="8660" spans="1:9" ht="51" customHeight="1" x14ac:dyDescent="0.25">
      <c r="A8660" s="200">
        <v>43920</v>
      </c>
      <c r="B8660" s="37" t="s">
        <v>2581</v>
      </c>
      <c r="C8660" s="23">
        <v>78</v>
      </c>
      <c r="D8660" s="49" t="s">
        <v>22425</v>
      </c>
      <c r="E8660" s="49" t="s">
        <v>22426</v>
      </c>
      <c r="F8660" s="50" t="s">
        <v>22427</v>
      </c>
      <c r="G8660" s="217">
        <v>1170286.57</v>
      </c>
      <c r="H8660" s="212">
        <v>0</v>
      </c>
      <c r="I8660" s="212">
        <v>1170286.57</v>
      </c>
    </row>
    <row r="8661" spans="1:9" ht="51" customHeight="1" x14ac:dyDescent="0.25">
      <c r="A8661" s="200">
        <v>43920</v>
      </c>
      <c r="B8661" s="37" t="s">
        <v>2581</v>
      </c>
      <c r="C8661" s="23">
        <v>78</v>
      </c>
      <c r="D8661" s="49" t="s">
        <v>22428</v>
      </c>
      <c r="E8661" s="49" t="s">
        <v>22429</v>
      </c>
      <c r="F8661" s="50" t="s">
        <v>22430</v>
      </c>
      <c r="G8661" s="217">
        <v>6994671.5</v>
      </c>
      <c r="H8661" s="212">
        <v>0</v>
      </c>
      <c r="I8661" s="212">
        <v>6994671.5</v>
      </c>
    </row>
    <row r="8662" spans="1:9" ht="51" customHeight="1" x14ac:dyDescent="0.25">
      <c r="A8662" s="200">
        <v>43928</v>
      </c>
      <c r="B8662" s="37" t="s">
        <v>2582</v>
      </c>
      <c r="C8662" s="23">
        <v>50</v>
      </c>
      <c r="D8662" s="49" t="s">
        <v>22431</v>
      </c>
      <c r="E8662" s="49" t="s">
        <v>719</v>
      </c>
      <c r="F8662" s="50" t="s">
        <v>22432</v>
      </c>
      <c r="G8662" s="217">
        <v>40002492.090000004</v>
      </c>
      <c r="H8662" s="212">
        <v>2353087.77</v>
      </c>
      <c r="I8662" s="212">
        <v>42355579.859999999</v>
      </c>
    </row>
    <row r="8663" spans="1:9" ht="51" customHeight="1" x14ac:dyDescent="0.25">
      <c r="A8663" s="200">
        <v>43928</v>
      </c>
      <c r="B8663" s="37" t="s">
        <v>8437</v>
      </c>
      <c r="C8663" s="23">
        <v>53</v>
      </c>
      <c r="D8663" s="49" t="s">
        <v>22433</v>
      </c>
      <c r="E8663" s="49" t="s">
        <v>22434</v>
      </c>
      <c r="F8663" s="50" t="s">
        <v>22435</v>
      </c>
      <c r="G8663" s="217">
        <v>2034577.63</v>
      </c>
      <c r="H8663" s="212">
        <v>0</v>
      </c>
      <c r="I8663" s="212">
        <v>2034577.63</v>
      </c>
    </row>
    <row r="8664" spans="1:9" ht="51" customHeight="1" x14ac:dyDescent="0.25">
      <c r="A8664" s="200">
        <v>43928</v>
      </c>
      <c r="B8664" s="37" t="s">
        <v>8437</v>
      </c>
      <c r="C8664" s="23">
        <v>53</v>
      </c>
      <c r="D8664" s="49" t="s">
        <v>22436</v>
      </c>
      <c r="E8664" s="49" t="s">
        <v>648</v>
      </c>
      <c r="F8664" s="50" t="s">
        <v>22437</v>
      </c>
      <c r="G8664" s="217">
        <v>2185000</v>
      </c>
      <c r="H8664" s="212">
        <v>0</v>
      </c>
      <c r="I8664" s="212">
        <v>2185000</v>
      </c>
    </row>
    <row r="8665" spans="1:9" ht="51" customHeight="1" x14ac:dyDescent="0.25">
      <c r="A8665" s="200">
        <v>43928</v>
      </c>
      <c r="B8665" s="37" t="s">
        <v>8437</v>
      </c>
      <c r="C8665" s="23">
        <v>53</v>
      </c>
      <c r="D8665" s="49" t="s">
        <v>22438</v>
      </c>
      <c r="E8665" s="49" t="s">
        <v>22439</v>
      </c>
      <c r="F8665" s="50" t="s">
        <v>22440</v>
      </c>
      <c r="G8665" s="217">
        <v>1900000</v>
      </c>
      <c r="H8665" s="212">
        <v>0</v>
      </c>
      <c r="I8665" s="212">
        <v>1900000</v>
      </c>
    </row>
    <row r="8666" spans="1:9" ht="51" customHeight="1" x14ac:dyDescent="0.25">
      <c r="A8666" s="200">
        <v>43928</v>
      </c>
      <c r="B8666" s="37" t="s">
        <v>8437</v>
      </c>
      <c r="C8666" s="23">
        <v>53</v>
      </c>
      <c r="D8666" s="49" t="s">
        <v>22441</v>
      </c>
      <c r="E8666" s="49" t="s">
        <v>871</v>
      </c>
      <c r="F8666" s="50" t="s">
        <v>22442</v>
      </c>
      <c r="G8666" s="217">
        <v>1900000</v>
      </c>
      <c r="H8666" s="212">
        <v>0</v>
      </c>
      <c r="I8666" s="212">
        <v>1900000</v>
      </c>
    </row>
    <row r="8667" spans="1:9" ht="51" customHeight="1" x14ac:dyDescent="0.25">
      <c r="A8667" s="200">
        <v>43928</v>
      </c>
      <c r="B8667" s="37" t="s">
        <v>8437</v>
      </c>
      <c r="C8667" s="23">
        <v>53</v>
      </c>
      <c r="D8667" s="49" t="s">
        <v>22443</v>
      </c>
      <c r="E8667" s="49" t="s">
        <v>22444</v>
      </c>
      <c r="F8667" s="50" t="s">
        <v>22445</v>
      </c>
      <c r="G8667" s="217">
        <v>3474853</v>
      </c>
      <c r="H8667" s="212">
        <v>0</v>
      </c>
      <c r="I8667" s="212">
        <v>3474853</v>
      </c>
    </row>
    <row r="8668" spans="1:9" ht="51" customHeight="1" x14ac:dyDescent="0.25">
      <c r="A8668" s="200">
        <v>43928</v>
      </c>
      <c r="B8668" s="37" t="s">
        <v>8437</v>
      </c>
      <c r="C8668" s="23">
        <v>55</v>
      </c>
      <c r="D8668" s="49" t="s">
        <v>22446</v>
      </c>
      <c r="E8668" s="49" t="s">
        <v>22447</v>
      </c>
      <c r="F8668" s="50" t="s">
        <v>22448</v>
      </c>
      <c r="G8668" s="217">
        <v>2850000</v>
      </c>
      <c r="H8668" s="212">
        <v>0</v>
      </c>
      <c r="I8668" s="212">
        <v>2850000</v>
      </c>
    </row>
    <row r="8669" spans="1:9" ht="51" customHeight="1" x14ac:dyDescent="0.25">
      <c r="A8669" s="200">
        <v>43928</v>
      </c>
      <c r="B8669" s="37" t="s">
        <v>2572</v>
      </c>
      <c r="C8669" s="23">
        <v>61</v>
      </c>
      <c r="D8669" s="49" t="s">
        <v>22449</v>
      </c>
      <c r="E8669" s="49" t="s">
        <v>1844</v>
      </c>
      <c r="F8669" s="50" t="s">
        <v>22450</v>
      </c>
      <c r="G8669" s="217">
        <v>168396203.78999999</v>
      </c>
      <c r="H8669" s="212">
        <v>9905659.0399999991</v>
      </c>
      <c r="I8669" s="212">
        <v>178301862.83000001</v>
      </c>
    </row>
    <row r="8670" spans="1:9" ht="51" customHeight="1" x14ac:dyDescent="0.25">
      <c r="A8670" s="200">
        <v>43928</v>
      </c>
      <c r="B8670" s="37" t="s">
        <v>8437</v>
      </c>
      <c r="C8670" s="23">
        <v>62</v>
      </c>
      <c r="D8670" s="49" t="s">
        <v>22451</v>
      </c>
      <c r="E8670" s="49" t="s">
        <v>22452</v>
      </c>
      <c r="F8670" s="50" t="s">
        <v>22453</v>
      </c>
      <c r="G8670" s="217">
        <v>3657526.12</v>
      </c>
      <c r="H8670" s="212">
        <v>0</v>
      </c>
      <c r="I8670" s="212">
        <v>3657526.12</v>
      </c>
    </row>
    <row r="8671" spans="1:9" ht="51" customHeight="1" x14ac:dyDescent="0.25">
      <c r="A8671" s="200">
        <v>43928</v>
      </c>
      <c r="B8671" s="37" t="s">
        <v>8437</v>
      </c>
      <c r="C8671" s="23">
        <v>62</v>
      </c>
      <c r="D8671" s="49" t="s">
        <v>22454</v>
      </c>
      <c r="E8671" s="49" t="s">
        <v>4698</v>
      </c>
      <c r="F8671" s="50" t="s">
        <v>4699</v>
      </c>
      <c r="G8671" s="217">
        <v>5225000</v>
      </c>
      <c r="H8671" s="212">
        <v>0</v>
      </c>
      <c r="I8671" s="212">
        <v>5225000</v>
      </c>
    </row>
    <row r="8672" spans="1:9" ht="51" customHeight="1" x14ac:dyDescent="0.25">
      <c r="A8672" s="200">
        <v>43928</v>
      </c>
      <c r="B8672" s="37" t="s">
        <v>8437</v>
      </c>
      <c r="C8672" s="23">
        <v>62</v>
      </c>
      <c r="D8672" s="49" t="s">
        <v>22455</v>
      </c>
      <c r="E8672" s="49" t="s">
        <v>22456</v>
      </c>
      <c r="F8672" s="50" t="s">
        <v>22457</v>
      </c>
      <c r="G8672" s="217">
        <v>829074.5</v>
      </c>
      <c r="H8672" s="212">
        <v>0</v>
      </c>
      <c r="I8672" s="212">
        <v>829074.5</v>
      </c>
    </row>
    <row r="8673" spans="1:9" ht="51" customHeight="1" x14ac:dyDescent="0.25">
      <c r="A8673" s="200">
        <v>43928</v>
      </c>
      <c r="B8673" s="37" t="s">
        <v>8437</v>
      </c>
      <c r="C8673" s="23">
        <v>62</v>
      </c>
      <c r="D8673" s="49" t="s">
        <v>22458</v>
      </c>
      <c r="E8673" s="49" t="s">
        <v>5077</v>
      </c>
      <c r="F8673" s="50" t="s">
        <v>22459</v>
      </c>
      <c r="G8673" s="217">
        <v>930050</v>
      </c>
      <c r="H8673" s="212">
        <v>0</v>
      </c>
      <c r="I8673" s="212">
        <v>930050</v>
      </c>
    </row>
    <row r="8674" spans="1:9" ht="51" customHeight="1" x14ac:dyDescent="0.25">
      <c r="A8674" s="200">
        <v>43928</v>
      </c>
      <c r="B8674" s="37" t="s">
        <v>8437</v>
      </c>
      <c r="C8674" s="23">
        <v>62</v>
      </c>
      <c r="D8674" s="49" t="s">
        <v>22460</v>
      </c>
      <c r="E8674" s="49" t="s">
        <v>22461</v>
      </c>
      <c r="F8674" s="50" t="s">
        <v>22462</v>
      </c>
      <c r="G8674" s="217">
        <v>544350</v>
      </c>
      <c r="H8674" s="212">
        <v>0</v>
      </c>
      <c r="I8674" s="212">
        <v>544350</v>
      </c>
    </row>
    <row r="8675" spans="1:9" ht="51" customHeight="1" x14ac:dyDescent="0.25">
      <c r="A8675" s="200">
        <v>43928</v>
      </c>
      <c r="B8675" s="37" t="s">
        <v>8437</v>
      </c>
      <c r="C8675" s="23">
        <v>62</v>
      </c>
      <c r="D8675" s="49" t="s">
        <v>22463</v>
      </c>
      <c r="E8675" s="49" t="s">
        <v>12477</v>
      </c>
      <c r="F8675" s="50" t="s">
        <v>22464</v>
      </c>
      <c r="G8675" s="217">
        <v>1072816</v>
      </c>
      <c r="H8675" s="212">
        <v>0</v>
      </c>
      <c r="I8675" s="212">
        <v>1072816</v>
      </c>
    </row>
    <row r="8676" spans="1:9" ht="51" customHeight="1" x14ac:dyDescent="0.25">
      <c r="A8676" s="200">
        <v>43928</v>
      </c>
      <c r="B8676" s="37" t="s">
        <v>8437</v>
      </c>
      <c r="C8676" s="23">
        <v>62</v>
      </c>
      <c r="D8676" s="49" t="s">
        <v>22465</v>
      </c>
      <c r="E8676" s="49" t="s">
        <v>4329</v>
      </c>
      <c r="F8676" s="50" t="s">
        <v>22466</v>
      </c>
      <c r="G8676" s="217">
        <v>14649645.48</v>
      </c>
      <c r="H8676" s="212">
        <v>0</v>
      </c>
      <c r="I8676" s="212">
        <v>14649645.48</v>
      </c>
    </row>
    <row r="8677" spans="1:9" ht="51" customHeight="1" x14ac:dyDescent="0.25">
      <c r="A8677" s="200">
        <v>43928</v>
      </c>
      <c r="B8677" s="37" t="s">
        <v>8437</v>
      </c>
      <c r="C8677" s="23">
        <v>62</v>
      </c>
      <c r="D8677" s="49" t="s">
        <v>22467</v>
      </c>
      <c r="E8677" s="49" t="s">
        <v>21758</v>
      </c>
      <c r="F8677" s="50" t="s">
        <v>22468</v>
      </c>
      <c r="G8677" s="217">
        <v>2822507</v>
      </c>
      <c r="H8677" s="212">
        <v>0</v>
      </c>
      <c r="I8677" s="212">
        <v>2822507</v>
      </c>
    </row>
    <row r="8678" spans="1:9" ht="51" customHeight="1" x14ac:dyDescent="0.25">
      <c r="A8678" s="200">
        <v>43928</v>
      </c>
      <c r="B8678" s="37" t="s">
        <v>8437</v>
      </c>
      <c r="C8678" s="23">
        <v>68</v>
      </c>
      <c r="D8678" s="49" t="s">
        <v>22469</v>
      </c>
      <c r="E8678" s="49" t="s">
        <v>22470</v>
      </c>
      <c r="F8678" s="50" t="s">
        <v>22471</v>
      </c>
      <c r="G8678" s="217">
        <v>1504154</v>
      </c>
      <c r="H8678" s="212">
        <v>0</v>
      </c>
      <c r="I8678" s="212">
        <v>1504154</v>
      </c>
    </row>
    <row r="8679" spans="1:9" ht="51" customHeight="1" x14ac:dyDescent="0.25">
      <c r="A8679" s="200">
        <v>43928</v>
      </c>
      <c r="B8679" s="37" t="s">
        <v>8437</v>
      </c>
      <c r="C8679" s="23">
        <v>68</v>
      </c>
      <c r="D8679" s="49" t="s">
        <v>22472</v>
      </c>
      <c r="E8679" s="49" t="s">
        <v>22473</v>
      </c>
      <c r="F8679" s="50" t="s">
        <v>22474</v>
      </c>
      <c r="G8679" s="217">
        <v>2830863.22</v>
      </c>
      <c r="H8679" s="212">
        <v>0</v>
      </c>
      <c r="I8679" s="212">
        <v>2830863.22</v>
      </c>
    </row>
    <row r="8680" spans="1:9" ht="51" customHeight="1" x14ac:dyDescent="0.25">
      <c r="A8680" s="200">
        <v>43928</v>
      </c>
      <c r="B8680" s="37" t="s">
        <v>8437</v>
      </c>
      <c r="C8680" s="23">
        <v>68</v>
      </c>
      <c r="D8680" s="49" t="s">
        <v>22475</v>
      </c>
      <c r="E8680" s="49" t="s">
        <v>292</v>
      </c>
      <c r="F8680" s="50" t="s">
        <v>22476</v>
      </c>
      <c r="G8680" s="217">
        <v>1185491.7</v>
      </c>
      <c r="H8680" s="212">
        <v>0</v>
      </c>
      <c r="I8680" s="212">
        <v>1185491.7</v>
      </c>
    </row>
    <row r="8681" spans="1:9" ht="51" customHeight="1" x14ac:dyDescent="0.25">
      <c r="A8681" s="200">
        <v>43928</v>
      </c>
      <c r="B8681" s="37" t="s">
        <v>8437</v>
      </c>
      <c r="C8681" s="23">
        <v>68</v>
      </c>
      <c r="D8681" s="49" t="s">
        <v>22477</v>
      </c>
      <c r="E8681" s="49" t="s">
        <v>22478</v>
      </c>
      <c r="F8681" s="50" t="s">
        <v>22479</v>
      </c>
      <c r="G8681" s="217">
        <v>3926217.95</v>
      </c>
      <c r="H8681" s="212">
        <v>0</v>
      </c>
      <c r="I8681" s="212">
        <v>3926217.95</v>
      </c>
    </row>
    <row r="8682" spans="1:9" ht="51" customHeight="1" x14ac:dyDescent="0.25">
      <c r="A8682" s="200">
        <v>43928</v>
      </c>
      <c r="B8682" s="37" t="s">
        <v>8437</v>
      </c>
      <c r="C8682" s="23">
        <v>68</v>
      </c>
      <c r="D8682" s="49" t="s">
        <v>22480</v>
      </c>
      <c r="E8682" s="49" t="s">
        <v>22481</v>
      </c>
      <c r="F8682" s="50" t="s">
        <v>22482</v>
      </c>
      <c r="G8682" s="217">
        <v>4721855.55</v>
      </c>
      <c r="H8682" s="212">
        <v>0</v>
      </c>
      <c r="I8682" s="212">
        <v>4721855.55</v>
      </c>
    </row>
    <row r="8683" spans="1:9" ht="51" customHeight="1" x14ac:dyDescent="0.25">
      <c r="A8683" s="200">
        <v>43928</v>
      </c>
      <c r="B8683" s="37" t="s">
        <v>8437</v>
      </c>
      <c r="C8683" s="23">
        <v>68</v>
      </c>
      <c r="D8683" s="49" t="s">
        <v>22483</v>
      </c>
      <c r="E8683" s="49" t="s">
        <v>22484</v>
      </c>
      <c r="F8683" s="50" t="s">
        <v>22485</v>
      </c>
      <c r="G8683" s="217">
        <v>950000</v>
      </c>
      <c r="H8683" s="212">
        <v>0</v>
      </c>
      <c r="I8683" s="212">
        <v>950000</v>
      </c>
    </row>
    <row r="8684" spans="1:9" ht="51" customHeight="1" x14ac:dyDescent="0.25">
      <c r="A8684" s="200">
        <v>43928</v>
      </c>
      <c r="B8684" s="37" t="s">
        <v>8437</v>
      </c>
      <c r="C8684" s="23">
        <v>68</v>
      </c>
      <c r="D8684" s="49" t="s">
        <v>22486</v>
      </c>
      <c r="E8684" s="49" t="s">
        <v>22487</v>
      </c>
      <c r="F8684" s="50" t="s">
        <v>22488</v>
      </c>
      <c r="G8684" s="217">
        <v>1201220.28</v>
      </c>
      <c r="H8684" s="212">
        <v>0</v>
      </c>
      <c r="I8684" s="212">
        <v>1201220.28</v>
      </c>
    </row>
    <row r="8685" spans="1:9" ht="51" customHeight="1" x14ac:dyDescent="0.25">
      <c r="A8685" s="200">
        <v>43928</v>
      </c>
      <c r="B8685" s="37" t="s">
        <v>8437</v>
      </c>
      <c r="C8685" s="23">
        <v>68</v>
      </c>
      <c r="D8685" s="49" t="s">
        <v>22489</v>
      </c>
      <c r="E8685" s="49" t="s">
        <v>22490</v>
      </c>
      <c r="F8685" s="50" t="s">
        <v>22491</v>
      </c>
      <c r="G8685" s="217">
        <v>1158908.8</v>
      </c>
      <c r="H8685" s="212">
        <v>0</v>
      </c>
      <c r="I8685" s="212">
        <v>1158908.8</v>
      </c>
    </row>
    <row r="8686" spans="1:9" ht="51" customHeight="1" x14ac:dyDescent="0.25">
      <c r="A8686" s="200">
        <v>43928</v>
      </c>
      <c r="B8686" s="37" t="s">
        <v>8437</v>
      </c>
      <c r="C8686" s="23">
        <v>68</v>
      </c>
      <c r="D8686" s="49" t="s">
        <v>22492</v>
      </c>
      <c r="E8686" s="49" t="s">
        <v>22493</v>
      </c>
      <c r="F8686" s="50" t="s">
        <v>22494</v>
      </c>
      <c r="G8686" s="217">
        <v>822075.98</v>
      </c>
      <c r="H8686" s="212">
        <v>0</v>
      </c>
      <c r="I8686" s="212">
        <v>822075.98</v>
      </c>
    </row>
    <row r="8687" spans="1:9" ht="51" customHeight="1" x14ac:dyDescent="0.25">
      <c r="A8687" s="200">
        <v>43928</v>
      </c>
      <c r="B8687" s="37" t="s">
        <v>2572</v>
      </c>
      <c r="C8687" s="23">
        <v>79</v>
      </c>
      <c r="D8687" s="49" t="s">
        <v>16446</v>
      </c>
      <c r="E8687" s="49" t="s">
        <v>16447</v>
      </c>
      <c r="F8687" s="50" t="s">
        <v>22495</v>
      </c>
      <c r="G8687" s="217">
        <v>11319170.35</v>
      </c>
      <c r="H8687" s="212">
        <v>1331667.1000000001</v>
      </c>
      <c r="I8687" s="212">
        <v>12650837.449999999</v>
      </c>
    </row>
    <row r="8688" spans="1:9" ht="51" customHeight="1" x14ac:dyDescent="0.25">
      <c r="A8688" s="200">
        <v>43928</v>
      </c>
      <c r="B8688" s="37" t="s">
        <v>2571</v>
      </c>
      <c r="C8688" s="23">
        <v>91</v>
      </c>
      <c r="D8688" s="49" t="s">
        <v>22496</v>
      </c>
      <c r="E8688" s="49" t="s">
        <v>85</v>
      </c>
      <c r="F8688" s="50" t="s">
        <v>22497</v>
      </c>
      <c r="G8688" s="217">
        <v>10035627</v>
      </c>
      <c r="H8688" s="212">
        <v>0</v>
      </c>
      <c r="I8688" s="212">
        <v>10035627</v>
      </c>
    </row>
    <row r="8689" spans="1:9" ht="51" customHeight="1" x14ac:dyDescent="0.25">
      <c r="A8689" s="200">
        <v>43928</v>
      </c>
      <c r="B8689" s="37" t="s">
        <v>2571</v>
      </c>
      <c r="C8689" s="23">
        <v>91</v>
      </c>
      <c r="D8689" s="49" t="s">
        <v>22498</v>
      </c>
      <c r="E8689" s="49" t="s">
        <v>22</v>
      </c>
      <c r="F8689" s="50" t="s">
        <v>22499</v>
      </c>
      <c r="G8689" s="217">
        <v>60000000</v>
      </c>
      <c r="H8689" s="212">
        <v>0</v>
      </c>
      <c r="I8689" s="212">
        <v>60000000</v>
      </c>
    </row>
    <row r="8690" spans="1:9" ht="51" customHeight="1" x14ac:dyDescent="0.25">
      <c r="A8690" s="200">
        <v>43928</v>
      </c>
      <c r="B8690" s="37" t="s">
        <v>2571</v>
      </c>
      <c r="C8690" s="23">
        <v>91</v>
      </c>
      <c r="D8690" s="49" t="s">
        <v>22500</v>
      </c>
      <c r="E8690" s="49" t="s">
        <v>120</v>
      </c>
      <c r="F8690" s="50" t="s">
        <v>22501</v>
      </c>
      <c r="G8690" s="217">
        <v>59999630.759999998</v>
      </c>
      <c r="H8690" s="212">
        <v>0</v>
      </c>
      <c r="I8690" s="212">
        <v>59999630.759999998</v>
      </c>
    </row>
    <row r="8691" spans="1:9" ht="51" customHeight="1" x14ac:dyDescent="0.25">
      <c r="A8691" s="200">
        <v>43928</v>
      </c>
      <c r="B8691" s="37" t="s">
        <v>2571</v>
      </c>
      <c r="C8691" s="23">
        <v>91</v>
      </c>
      <c r="D8691" s="49" t="s">
        <v>22502</v>
      </c>
      <c r="E8691" s="49" t="s">
        <v>2273</v>
      </c>
      <c r="F8691" s="50" t="s">
        <v>22503</v>
      </c>
      <c r="G8691" s="217">
        <v>60000000</v>
      </c>
      <c r="H8691" s="212">
        <v>0</v>
      </c>
      <c r="I8691" s="212">
        <v>60000000</v>
      </c>
    </row>
    <row r="8692" spans="1:9" ht="51" customHeight="1" x14ac:dyDescent="0.25">
      <c r="A8692" s="200">
        <v>43928</v>
      </c>
      <c r="B8692" s="37" t="s">
        <v>2571</v>
      </c>
      <c r="C8692" s="23">
        <v>91</v>
      </c>
      <c r="D8692" s="49" t="s">
        <v>22504</v>
      </c>
      <c r="E8692" s="49" t="s">
        <v>2273</v>
      </c>
      <c r="F8692" s="50" t="s">
        <v>22505</v>
      </c>
      <c r="G8692" s="217">
        <v>59946056.890000001</v>
      </c>
      <c r="H8692" s="212">
        <v>0</v>
      </c>
      <c r="I8692" s="212">
        <v>59946056.890000001</v>
      </c>
    </row>
    <row r="8693" spans="1:9" ht="51" customHeight="1" x14ac:dyDescent="0.25">
      <c r="A8693" s="200">
        <v>43928</v>
      </c>
      <c r="B8693" s="37" t="s">
        <v>2571</v>
      </c>
      <c r="C8693" s="23">
        <v>91</v>
      </c>
      <c r="D8693" s="49" t="s">
        <v>22506</v>
      </c>
      <c r="E8693" s="49" t="s">
        <v>73</v>
      </c>
      <c r="F8693" s="50" t="s">
        <v>22507</v>
      </c>
      <c r="G8693" s="217">
        <v>5152647.5999999996</v>
      </c>
      <c r="H8693" s="212">
        <v>0</v>
      </c>
      <c r="I8693" s="212">
        <v>5152647.5999999996</v>
      </c>
    </row>
    <row r="8694" spans="1:9" ht="51" customHeight="1" x14ac:dyDescent="0.25">
      <c r="A8694" s="200">
        <v>43928</v>
      </c>
      <c r="B8694" s="37" t="s">
        <v>2571</v>
      </c>
      <c r="C8694" s="23">
        <v>91</v>
      </c>
      <c r="D8694" s="49" t="s">
        <v>22508</v>
      </c>
      <c r="E8694" s="49" t="s">
        <v>73</v>
      </c>
      <c r="F8694" s="50" t="s">
        <v>22509</v>
      </c>
      <c r="G8694" s="217">
        <v>39939617.43</v>
      </c>
      <c r="H8694" s="212">
        <v>0</v>
      </c>
      <c r="I8694" s="212">
        <v>39939617.43</v>
      </c>
    </row>
    <row r="8695" spans="1:9" ht="51" customHeight="1" x14ac:dyDescent="0.25">
      <c r="A8695" s="200">
        <v>43928</v>
      </c>
      <c r="B8695" s="37" t="s">
        <v>2571</v>
      </c>
      <c r="C8695" s="23">
        <v>91</v>
      </c>
      <c r="D8695" s="49" t="s">
        <v>22510</v>
      </c>
      <c r="E8695" s="49" t="s">
        <v>73</v>
      </c>
      <c r="F8695" s="50" t="s">
        <v>22511</v>
      </c>
      <c r="G8695" s="217">
        <v>24082932.600000001</v>
      </c>
      <c r="H8695" s="212">
        <v>0</v>
      </c>
      <c r="I8695" s="212">
        <v>24082932.600000001</v>
      </c>
    </row>
    <row r="8696" spans="1:9" ht="51" customHeight="1" x14ac:dyDescent="0.25">
      <c r="A8696" s="200">
        <v>43928</v>
      </c>
      <c r="B8696" s="37" t="s">
        <v>2571</v>
      </c>
      <c r="C8696" s="23">
        <v>91</v>
      </c>
      <c r="D8696" s="49" t="s">
        <v>22512</v>
      </c>
      <c r="E8696" s="49" t="s">
        <v>73</v>
      </c>
      <c r="F8696" s="50" t="s">
        <v>22513</v>
      </c>
      <c r="G8696" s="217">
        <v>6982380.5</v>
      </c>
      <c r="H8696" s="212">
        <v>0</v>
      </c>
      <c r="I8696" s="212">
        <v>6982380.5</v>
      </c>
    </row>
    <row r="8697" spans="1:9" ht="51" customHeight="1" x14ac:dyDescent="0.25">
      <c r="A8697" s="200">
        <v>43928</v>
      </c>
      <c r="B8697" s="37" t="s">
        <v>2571</v>
      </c>
      <c r="C8697" s="23">
        <v>91</v>
      </c>
      <c r="D8697" s="49" t="s">
        <v>22514</v>
      </c>
      <c r="E8697" s="49" t="s">
        <v>2273</v>
      </c>
      <c r="F8697" s="50" t="s">
        <v>22515</v>
      </c>
      <c r="G8697" s="217">
        <v>60000000</v>
      </c>
      <c r="H8697" s="212">
        <v>0</v>
      </c>
      <c r="I8697" s="212">
        <v>60000000</v>
      </c>
    </row>
    <row r="8698" spans="1:9" ht="51" customHeight="1" x14ac:dyDescent="0.25">
      <c r="A8698" s="200">
        <v>43928</v>
      </c>
      <c r="B8698" s="37" t="s">
        <v>2571</v>
      </c>
      <c r="C8698" s="23">
        <v>91</v>
      </c>
      <c r="D8698" s="49" t="s">
        <v>22516</v>
      </c>
      <c r="E8698" s="49" t="s">
        <v>73</v>
      </c>
      <c r="F8698" s="50" t="s">
        <v>22517</v>
      </c>
      <c r="G8698" s="217">
        <v>56581476.329999998</v>
      </c>
      <c r="H8698" s="212">
        <v>0</v>
      </c>
      <c r="I8698" s="212">
        <v>56581476.329999998</v>
      </c>
    </row>
    <row r="8699" spans="1:9" ht="51" customHeight="1" x14ac:dyDescent="0.25">
      <c r="A8699" s="200">
        <v>43928</v>
      </c>
      <c r="B8699" s="37" t="s">
        <v>2571</v>
      </c>
      <c r="C8699" s="23">
        <v>91</v>
      </c>
      <c r="D8699" s="49" t="s">
        <v>22518</v>
      </c>
      <c r="E8699" s="49" t="s">
        <v>73</v>
      </c>
      <c r="F8699" s="50" t="s">
        <v>22519</v>
      </c>
      <c r="G8699" s="217">
        <v>38882776.799999997</v>
      </c>
      <c r="H8699" s="212">
        <v>0</v>
      </c>
      <c r="I8699" s="212">
        <v>38882776.799999997</v>
      </c>
    </row>
    <row r="8700" spans="1:9" ht="51" customHeight="1" x14ac:dyDescent="0.25">
      <c r="A8700" s="200">
        <v>43928</v>
      </c>
      <c r="B8700" s="37" t="s">
        <v>2571</v>
      </c>
      <c r="C8700" s="23">
        <v>91</v>
      </c>
      <c r="D8700" s="49" t="s">
        <v>22520</v>
      </c>
      <c r="E8700" s="49" t="s">
        <v>2273</v>
      </c>
      <c r="F8700" s="50" t="s">
        <v>22521</v>
      </c>
      <c r="G8700" s="217">
        <v>60000000</v>
      </c>
      <c r="H8700" s="212">
        <v>0</v>
      </c>
      <c r="I8700" s="212">
        <v>60000000</v>
      </c>
    </row>
    <row r="8701" spans="1:9" ht="51" customHeight="1" x14ac:dyDescent="0.25">
      <c r="A8701" s="200">
        <v>43928</v>
      </c>
      <c r="B8701" s="37" t="s">
        <v>2571</v>
      </c>
      <c r="C8701" s="23">
        <v>91</v>
      </c>
      <c r="D8701" s="49" t="s">
        <v>22522</v>
      </c>
      <c r="E8701" s="49" t="s">
        <v>73</v>
      </c>
      <c r="F8701" s="50" t="s">
        <v>22523</v>
      </c>
      <c r="G8701" s="217">
        <v>25613786.399999999</v>
      </c>
      <c r="H8701" s="212">
        <v>0</v>
      </c>
      <c r="I8701" s="212">
        <v>25613786.399999999</v>
      </c>
    </row>
    <row r="8702" spans="1:9" ht="51" customHeight="1" x14ac:dyDescent="0.25">
      <c r="A8702" s="200">
        <v>43928</v>
      </c>
      <c r="B8702" s="37" t="s">
        <v>2571</v>
      </c>
      <c r="C8702" s="23">
        <v>91</v>
      </c>
      <c r="D8702" s="49" t="s">
        <v>22524</v>
      </c>
      <c r="E8702" s="49" t="s">
        <v>2273</v>
      </c>
      <c r="F8702" s="50" t="s">
        <v>22525</v>
      </c>
      <c r="G8702" s="217">
        <v>60000000</v>
      </c>
      <c r="H8702" s="212">
        <v>0</v>
      </c>
      <c r="I8702" s="212">
        <v>60000000</v>
      </c>
    </row>
    <row r="8703" spans="1:9" ht="51" customHeight="1" x14ac:dyDescent="0.25">
      <c r="A8703" s="200">
        <v>43928</v>
      </c>
      <c r="B8703" s="37" t="s">
        <v>2571</v>
      </c>
      <c r="C8703" s="23">
        <v>91</v>
      </c>
      <c r="D8703" s="49" t="s">
        <v>22526</v>
      </c>
      <c r="E8703" s="49" t="s">
        <v>73</v>
      </c>
      <c r="F8703" s="50" t="s">
        <v>22527</v>
      </c>
      <c r="G8703" s="217">
        <v>8021121.7300000004</v>
      </c>
      <c r="H8703" s="212">
        <v>0</v>
      </c>
      <c r="I8703" s="212">
        <v>8021121.7300000004</v>
      </c>
    </row>
    <row r="8704" spans="1:9" ht="51" customHeight="1" x14ac:dyDescent="0.25">
      <c r="A8704" s="200">
        <v>43928</v>
      </c>
      <c r="B8704" s="37" t="s">
        <v>2571</v>
      </c>
      <c r="C8704" s="23">
        <v>91</v>
      </c>
      <c r="D8704" s="49" t="s">
        <v>22528</v>
      </c>
      <c r="E8704" s="49" t="s">
        <v>35</v>
      </c>
      <c r="F8704" s="50" t="s">
        <v>22529</v>
      </c>
      <c r="G8704" s="217">
        <v>35854608.399999999</v>
      </c>
      <c r="H8704" s="212">
        <v>0</v>
      </c>
      <c r="I8704" s="212">
        <v>35854608.399999999</v>
      </c>
    </row>
    <row r="8705" spans="1:9" ht="51" customHeight="1" x14ac:dyDescent="0.25">
      <c r="A8705" s="200">
        <v>43928</v>
      </c>
      <c r="B8705" s="37" t="s">
        <v>2571</v>
      </c>
      <c r="C8705" s="23">
        <v>91</v>
      </c>
      <c r="D8705" s="49" t="s">
        <v>22530</v>
      </c>
      <c r="E8705" s="49" t="s">
        <v>27</v>
      </c>
      <c r="F8705" s="50" t="s">
        <v>22531</v>
      </c>
      <c r="G8705" s="217">
        <v>15777279.369999999</v>
      </c>
      <c r="H8705" s="212">
        <v>0</v>
      </c>
      <c r="I8705" s="212">
        <v>15777279.369999999</v>
      </c>
    </row>
    <row r="8706" spans="1:9" ht="51" customHeight="1" x14ac:dyDescent="0.25">
      <c r="A8706" s="200">
        <v>43928</v>
      </c>
      <c r="B8706" s="37" t="s">
        <v>2571</v>
      </c>
      <c r="C8706" s="23">
        <v>91</v>
      </c>
      <c r="D8706" s="49" t="s">
        <v>22532</v>
      </c>
      <c r="E8706" s="49" t="s">
        <v>73</v>
      </c>
      <c r="F8706" s="50" t="s">
        <v>22533</v>
      </c>
      <c r="G8706" s="217">
        <v>60000000</v>
      </c>
      <c r="H8706" s="212">
        <v>0</v>
      </c>
      <c r="I8706" s="212">
        <v>60000000</v>
      </c>
    </row>
    <row r="8707" spans="1:9" ht="51" customHeight="1" x14ac:dyDescent="0.25">
      <c r="A8707" s="200">
        <v>43928</v>
      </c>
      <c r="B8707" s="37" t="s">
        <v>2571</v>
      </c>
      <c r="C8707" s="23">
        <v>91</v>
      </c>
      <c r="D8707" s="49" t="s">
        <v>22534</v>
      </c>
      <c r="E8707" s="49" t="s">
        <v>27</v>
      </c>
      <c r="F8707" s="50" t="s">
        <v>22535</v>
      </c>
      <c r="G8707" s="217">
        <v>55036104.090000004</v>
      </c>
      <c r="H8707" s="212">
        <v>0</v>
      </c>
      <c r="I8707" s="212">
        <v>55036104.090000004</v>
      </c>
    </row>
    <row r="8708" spans="1:9" ht="51" customHeight="1" x14ac:dyDescent="0.25">
      <c r="A8708" s="200">
        <v>43928</v>
      </c>
      <c r="B8708" s="37" t="s">
        <v>2571</v>
      </c>
      <c r="C8708" s="23">
        <v>91</v>
      </c>
      <c r="D8708" s="49" t="s">
        <v>22536</v>
      </c>
      <c r="E8708" s="49" t="s">
        <v>22</v>
      </c>
      <c r="F8708" s="50" t="s">
        <v>22537</v>
      </c>
      <c r="G8708" s="217">
        <v>33067210.059999999</v>
      </c>
      <c r="H8708" s="212">
        <v>0</v>
      </c>
      <c r="I8708" s="212">
        <v>33067210.059999999</v>
      </c>
    </row>
    <row r="8709" spans="1:9" ht="51" customHeight="1" x14ac:dyDescent="0.25">
      <c r="A8709" s="200">
        <v>43928</v>
      </c>
      <c r="B8709" s="37" t="s">
        <v>2571</v>
      </c>
      <c r="C8709" s="23">
        <v>91</v>
      </c>
      <c r="D8709" s="49" t="s">
        <v>22538</v>
      </c>
      <c r="E8709" s="49" t="s">
        <v>73</v>
      </c>
      <c r="F8709" s="50" t="s">
        <v>22539</v>
      </c>
      <c r="G8709" s="217">
        <v>46879215</v>
      </c>
      <c r="H8709" s="212">
        <v>0</v>
      </c>
      <c r="I8709" s="212">
        <v>46879215</v>
      </c>
    </row>
    <row r="8710" spans="1:9" ht="51" customHeight="1" x14ac:dyDescent="0.25">
      <c r="A8710" s="200">
        <v>43928</v>
      </c>
      <c r="B8710" s="37" t="s">
        <v>2571</v>
      </c>
      <c r="C8710" s="23">
        <v>91</v>
      </c>
      <c r="D8710" s="49" t="s">
        <v>22540</v>
      </c>
      <c r="E8710" s="49" t="s">
        <v>73</v>
      </c>
      <c r="F8710" s="50" t="s">
        <v>22541</v>
      </c>
      <c r="G8710" s="217">
        <v>3054069.41</v>
      </c>
      <c r="H8710" s="212">
        <v>0</v>
      </c>
      <c r="I8710" s="212">
        <v>3054069.41</v>
      </c>
    </row>
    <row r="8711" spans="1:9" ht="51" customHeight="1" x14ac:dyDescent="0.25">
      <c r="A8711" s="200">
        <v>43928</v>
      </c>
      <c r="B8711" s="37" t="s">
        <v>2571</v>
      </c>
      <c r="C8711" s="23">
        <v>91</v>
      </c>
      <c r="D8711" s="49" t="s">
        <v>22542</v>
      </c>
      <c r="E8711" s="49" t="s">
        <v>35</v>
      </c>
      <c r="F8711" s="50" t="s">
        <v>22543</v>
      </c>
      <c r="G8711" s="217">
        <v>59908696.719999999</v>
      </c>
      <c r="H8711" s="212">
        <v>0</v>
      </c>
      <c r="I8711" s="212">
        <v>59908696.719999999</v>
      </c>
    </row>
    <row r="8712" spans="1:9" ht="51" customHeight="1" x14ac:dyDescent="0.25">
      <c r="A8712" s="200">
        <v>43928</v>
      </c>
      <c r="B8712" s="37" t="s">
        <v>2571</v>
      </c>
      <c r="C8712" s="23">
        <v>91</v>
      </c>
      <c r="D8712" s="49" t="s">
        <v>22544</v>
      </c>
      <c r="E8712" s="49" t="s">
        <v>73</v>
      </c>
      <c r="F8712" s="50" t="s">
        <v>22545</v>
      </c>
      <c r="G8712" s="217">
        <v>27943884.239999998</v>
      </c>
      <c r="H8712" s="212">
        <v>0</v>
      </c>
      <c r="I8712" s="212">
        <v>27943884.239999998</v>
      </c>
    </row>
    <row r="8713" spans="1:9" ht="51" customHeight="1" x14ac:dyDescent="0.25">
      <c r="A8713" s="200">
        <v>43928</v>
      </c>
      <c r="B8713" s="37" t="s">
        <v>2571</v>
      </c>
      <c r="C8713" s="23">
        <v>91</v>
      </c>
      <c r="D8713" s="49" t="s">
        <v>22546</v>
      </c>
      <c r="E8713" s="49" t="s">
        <v>85</v>
      </c>
      <c r="F8713" s="50" t="s">
        <v>22547</v>
      </c>
      <c r="G8713" s="217">
        <v>25719778.800000001</v>
      </c>
      <c r="H8713" s="212">
        <v>0</v>
      </c>
      <c r="I8713" s="212">
        <v>25719778.800000001</v>
      </c>
    </row>
    <row r="8714" spans="1:9" ht="51" customHeight="1" x14ac:dyDescent="0.25">
      <c r="A8714" s="200">
        <v>43928</v>
      </c>
      <c r="B8714" s="37" t="s">
        <v>2571</v>
      </c>
      <c r="C8714" s="23">
        <v>91</v>
      </c>
      <c r="D8714" s="49" t="s">
        <v>22548</v>
      </c>
      <c r="E8714" s="49" t="s">
        <v>2273</v>
      </c>
      <c r="F8714" s="50" t="s">
        <v>22549</v>
      </c>
      <c r="G8714" s="217">
        <v>58699981.149999999</v>
      </c>
      <c r="H8714" s="212">
        <v>0</v>
      </c>
      <c r="I8714" s="212">
        <v>58699981.149999999</v>
      </c>
    </row>
    <row r="8715" spans="1:9" ht="51" customHeight="1" x14ac:dyDescent="0.25">
      <c r="A8715" s="200">
        <v>43928</v>
      </c>
      <c r="B8715" s="37" t="s">
        <v>2571</v>
      </c>
      <c r="C8715" s="23">
        <v>91</v>
      </c>
      <c r="D8715" s="49" t="s">
        <v>22550</v>
      </c>
      <c r="E8715" s="49" t="s">
        <v>73</v>
      </c>
      <c r="F8715" s="50" t="s">
        <v>22551</v>
      </c>
      <c r="G8715" s="217">
        <v>6190053.8300000001</v>
      </c>
      <c r="H8715" s="212">
        <v>0</v>
      </c>
      <c r="I8715" s="212">
        <v>6190053.8300000001</v>
      </c>
    </row>
    <row r="8716" spans="1:9" ht="51" customHeight="1" x14ac:dyDescent="0.25">
      <c r="A8716" s="200">
        <v>43928</v>
      </c>
      <c r="B8716" s="37" t="s">
        <v>2571</v>
      </c>
      <c r="C8716" s="23">
        <v>91</v>
      </c>
      <c r="D8716" s="49" t="s">
        <v>22552</v>
      </c>
      <c r="E8716" s="49" t="s">
        <v>2273</v>
      </c>
      <c r="F8716" s="50" t="s">
        <v>22553</v>
      </c>
      <c r="G8716" s="217">
        <v>14456139.359999999</v>
      </c>
      <c r="H8716" s="212">
        <v>0</v>
      </c>
      <c r="I8716" s="212">
        <v>14456139.359999999</v>
      </c>
    </row>
    <row r="8717" spans="1:9" ht="51" customHeight="1" x14ac:dyDescent="0.25">
      <c r="A8717" s="200">
        <v>43935</v>
      </c>
      <c r="B8717" s="37" t="s">
        <v>2582</v>
      </c>
      <c r="C8717" s="23">
        <v>50</v>
      </c>
      <c r="D8717" s="49" t="s">
        <v>22554</v>
      </c>
      <c r="E8717" s="49" t="s">
        <v>22555</v>
      </c>
      <c r="F8717" s="50" t="s">
        <v>22556</v>
      </c>
      <c r="G8717" s="217">
        <v>21250000</v>
      </c>
      <c r="H8717" s="212">
        <v>1250000</v>
      </c>
      <c r="I8717" s="212">
        <v>22500000</v>
      </c>
    </row>
    <row r="8718" spans="1:9" ht="51" customHeight="1" x14ac:dyDescent="0.25">
      <c r="A8718" s="200">
        <v>43935</v>
      </c>
      <c r="B8718" s="37" t="s">
        <v>2582</v>
      </c>
      <c r="C8718" s="23">
        <v>50</v>
      </c>
      <c r="D8718" s="49" t="s">
        <v>22557</v>
      </c>
      <c r="E8718" s="49" t="s">
        <v>417</v>
      </c>
      <c r="F8718" s="50" t="s">
        <v>18102</v>
      </c>
      <c r="G8718" s="217">
        <v>94444435</v>
      </c>
      <c r="H8718" s="212">
        <v>5555555</v>
      </c>
      <c r="I8718" s="212">
        <v>99999990</v>
      </c>
    </row>
    <row r="8719" spans="1:9" ht="51" customHeight="1" x14ac:dyDescent="0.25">
      <c r="A8719" s="200">
        <v>43935</v>
      </c>
      <c r="B8719" s="37" t="s">
        <v>2582</v>
      </c>
      <c r="C8719" s="23">
        <v>50</v>
      </c>
      <c r="D8719" s="49" t="s">
        <v>22558</v>
      </c>
      <c r="E8719" s="49" t="s">
        <v>7537</v>
      </c>
      <c r="F8719" s="50" t="s">
        <v>22559</v>
      </c>
      <c r="G8719" s="217">
        <v>18958478.210000001</v>
      </c>
      <c r="H8719" s="212">
        <v>1115204.6000000001</v>
      </c>
      <c r="I8719" s="212">
        <v>20073682.809999999</v>
      </c>
    </row>
    <row r="8720" spans="1:9" ht="51" customHeight="1" x14ac:dyDescent="0.25">
      <c r="A8720" s="200">
        <v>43935</v>
      </c>
      <c r="B8720" s="37" t="s">
        <v>8437</v>
      </c>
      <c r="C8720" s="23">
        <v>65</v>
      </c>
      <c r="D8720" s="49" t="s">
        <v>22560</v>
      </c>
      <c r="E8720" s="49" t="s">
        <v>21629</v>
      </c>
      <c r="F8720" s="50" t="s">
        <v>22561</v>
      </c>
      <c r="G8720" s="217">
        <v>2280000</v>
      </c>
      <c r="H8720" s="212">
        <v>0</v>
      </c>
      <c r="I8720" s="212">
        <v>2280000</v>
      </c>
    </row>
    <row r="8721" spans="1:9" ht="51" customHeight="1" x14ac:dyDescent="0.25">
      <c r="A8721" s="200">
        <v>43935</v>
      </c>
      <c r="B8721" s="37" t="s">
        <v>2580</v>
      </c>
      <c r="C8721" s="23">
        <v>67</v>
      </c>
      <c r="D8721" s="49" t="s">
        <v>22562</v>
      </c>
      <c r="E8721" s="49" t="s">
        <v>6151</v>
      </c>
      <c r="F8721" s="50" t="s">
        <v>22563</v>
      </c>
      <c r="G8721" s="217">
        <v>696784.26</v>
      </c>
      <c r="H8721" s="212">
        <v>40987.31</v>
      </c>
      <c r="I8721" s="212">
        <v>737771.57</v>
      </c>
    </row>
    <row r="8722" spans="1:9" ht="51" customHeight="1" x14ac:dyDescent="0.25">
      <c r="A8722" s="200">
        <v>43935</v>
      </c>
      <c r="B8722" s="37" t="s">
        <v>2572</v>
      </c>
      <c r="C8722" s="23">
        <v>79</v>
      </c>
      <c r="D8722" s="49" t="s">
        <v>16446</v>
      </c>
      <c r="E8722" s="49" t="s">
        <v>16447</v>
      </c>
      <c r="F8722" s="50" t="s">
        <v>22495</v>
      </c>
      <c r="G8722" s="217">
        <v>11319170.35</v>
      </c>
      <c r="H8722" s="212">
        <v>1331667.1000000001</v>
      </c>
      <c r="I8722" s="212">
        <v>12650837.449999999</v>
      </c>
    </row>
    <row r="8723" spans="1:9" ht="51" customHeight="1" x14ac:dyDescent="0.25">
      <c r="A8723" s="200">
        <v>43942</v>
      </c>
      <c r="B8723" s="37" t="s">
        <v>2582</v>
      </c>
      <c r="C8723" s="23">
        <v>50</v>
      </c>
      <c r="D8723" s="49" t="s">
        <v>22564</v>
      </c>
      <c r="E8723" s="49" t="s">
        <v>10276</v>
      </c>
      <c r="F8723" s="50" t="s">
        <v>22565</v>
      </c>
      <c r="G8723" s="217">
        <v>17399993</v>
      </c>
      <c r="H8723" s="212">
        <v>0</v>
      </c>
      <c r="I8723" s="212">
        <v>17399993</v>
      </c>
    </row>
    <row r="8724" spans="1:9" ht="51" customHeight="1" x14ac:dyDescent="0.25">
      <c r="A8724" s="200">
        <v>43942</v>
      </c>
      <c r="B8724" s="37" t="s">
        <v>8437</v>
      </c>
      <c r="C8724" s="23">
        <v>53</v>
      </c>
      <c r="D8724" s="49" t="s">
        <v>22566</v>
      </c>
      <c r="E8724" s="49" t="s">
        <v>22567</v>
      </c>
      <c r="F8724" s="50" t="s">
        <v>22568</v>
      </c>
      <c r="G8724" s="217">
        <v>1114751.8500000001</v>
      </c>
      <c r="H8724" s="212">
        <v>0</v>
      </c>
      <c r="I8724" s="212">
        <v>1114751.8500000001</v>
      </c>
    </row>
    <row r="8725" spans="1:9" ht="51" customHeight="1" x14ac:dyDescent="0.25">
      <c r="A8725" s="200">
        <v>43942</v>
      </c>
      <c r="B8725" s="37" t="s">
        <v>8437</v>
      </c>
      <c r="C8725" s="23">
        <v>53</v>
      </c>
      <c r="D8725" s="49" t="s">
        <v>22569</v>
      </c>
      <c r="E8725" s="49" t="s">
        <v>3566</v>
      </c>
      <c r="F8725" s="50" t="s">
        <v>22570</v>
      </c>
      <c r="G8725" s="217">
        <v>1133390.18</v>
      </c>
      <c r="H8725" s="212">
        <v>0</v>
      </c>
      <c r="I8725" s="212">
        <v>1133390.18</v>
      </c>
    </row>
    <row r="8726" spans="1:9" ht="51" customHeight="1" x14ac:dyDescent="0.25">
      <c r="A8726" s="200">
        <v>43942</v>
      </c>
      <c r="B8726" s="37" t="s">
        <v>8437</v>
      </c>
      <c r="C8726" s="23">
        <v>53</v>
      </c>
      <c r="D8726" s="49" t="s">
        <v>22571</v>
      </c>
      <c r="E8726" s="49" t="s">
        <v>12977</v>
      </c>
      <c r="F8726" s="50" t="s">
        <v>22572</v>
      </c>
      <c r="G8726" s="217">
        <v>2198310.4500000002</v>
      </c>
      <c r="H8726" s="212">
        <v>0</v>
      </c>
      <c r="I8726" s="212">
        <v>2198310.4500000002</v>
      </c>
    </row>
    <row r="8727" spans="1:9" ht="51" customHeight="1" x14ac:dyDescent="0.25">
      <c r="A8727" s="200">
        <v>43942</v>
      </c>
      <c r="B8727" s="37" t="s">
        <v>8437</v>
      </c>
      <c r="C8727" s="23">
        <v>53</v>
      </c>
      <c r="D8727" s="49" t="s">
        <v>22573</v>
      </c>
      <c r="E8727" s="49" t="s">
        <v>15321</v>
      </c>
      <c r="F8727" s="50" t="s">
        <v>22574</v>
      </c>
      <c r="G8727" s="217">
        <v>1900000</v>
      </c>
      <c r="H8727" s="212">
        <v>0</v>
      </c>
      <c r="I8727" s="212">
        <v>1900000</v>
      </c>
    </row>
    <row r="8728" spans="1:9" ht="51" customHeight="1" x14ac:dyDescent="0.25">
      <c r="A8728" s="200">
        <v>43942</v>
      </c>
      <c r="B8728" s="37" t="s">
        <v>8437</v>
      </c>
      <c r="C8728" s="23">
        <v>53</v>
      </c>
      <c r="D8728" s="49" t="s">
        <v>22575</v>
      </c>
      <c r="E8728" s="49" t="s">
        <v>3566</v>
      </c>
      <c r="F8728" s="50" t="s">
        <v>22576</v>
      </c>
      <c r="G8728" s="217">
        <v>2989416.08</v>
      </c>
      <c r="H8728" s="212">
        <v>0</v>
      </c>
      <c r="I8728" s="212">
        <v>2989416.08</v>
      </c>
    </row>
    <row r="8729" spans="1:9" ht="51" customHeight="1" x14ac:dyDescent="0.25">
      <c r="A8729" s="200">
        <v>43942</v>
      </c>
      <c r="B8729" s="37" t="s">
        <v>8437</v>
      </c>
      <c r="C8729" s="23">
        <v>55</v>
      </c>
      <c r="D8729" s="49" t="s">
        <v>22577</v>
      </c>
      <c r="E8729" s="49" t="s">
        <v>22578</v>
      </c>
      <c r="F8729" s="50" t="s">
        <v>22579</v>
      </c>
      <c r="G8729" s="217">
        <v>720978.75</v>
      </c>
      <c r="H8729" s="212">
        <v>0</v>
      </c>
      <c r="I8729" s="212">
        <v>720978.75</v>
      </c>
    </row>
    <row r="8730" spans="1:9" ht="51" customHeight="1" x14ac:dyDescent="0.25">
      <c r="A8730" s="200">
        <v>43942</v>
      </c>
      <c r="B8730" s="37" t="s">
        <v>8437</v>
      </c>
      <c r="C8730" s="23">
        <v>55</v>
      </c>
      <c r="D8730" s="49" t="s">
        <v>22580</v>
      </c>
      <c r="E8730" s="49" t="s">
        <v>1752</v>
      </c>
      <c r="F8730" s="50" t="s">
        <v>22581</v>
      </c>
      <c r="G8730" s="217">
        <v>999320.2</v>
      </c>
      <c r="H8730" s="212">
        <v>0</v>
      </c>
      <c r="I8730" s="212">
        <v>999320.2</v>
      </c>
    </row>
    <row r="8731" spans="1:9" ht="51" customHeight="1" x14ac:dyDescent="0.25">
      <c r="A8731" s="200">
        <v>43942</v>
      </c>
      <c r="B8731" s="37" t="s">
        <v>2572</v>
      </c>
      <c r="C8731" s="23">
        <v>61</v>
      </c>
      <c r="D8731" s="49" t="s">
        <v>22582</v>
      </c>
      <c r="E8731" s="49" t="s">
        <v>7378</v>
      </c>
      <c r="F8731" s="50" t="s">
        <v>22583</v>
      </c>
      <c r="G8731" s="217">
        <v>977500</v>
      </c>
      <c r="H8731" s="212">
        <v>57500</v>
      </c>
      <c r="I8731" s="212">
        <v>1035000</v>
      </c>
    </row>
    <row r="8732" spans="1:9" ht="51" customHeight="1" x14ac:dyDescent="0.25">
      <c r="A8732" s="200">
        <v>43942</v>
      </c>
      <c r="B8732" s="37" t="s">
        <v>2572</v>
      </c>
      <c r="C8732" s="23">
        <v>61</v>
      </c>
      <c r="D8732" s="49" t="s">
        <v>22584</v>
      </c>
      <c r="E8732" s="49" t="s">
        <v>39</v>
      </c>
      <c r="F8732" s="50" t="s">
        <v>22585</v>
      </c>
      <c r="G8732" s="217">
        <v>16503973.16</v>
      </c>
      <c r="H8732" s="212">
        <v>970821.95</v>
      </c>
      <c r="I8732" s="212">
        <v>17474795.109999999</v>
      </c>
    </row>
    <row r="8733" spans="1:9" ht="51" customHeight="1" x14ac:dyDescent="0.25">
      <c r="A8733" s="200">
        <v>43942</v>
      </c>
      <c r="B8733" s="37" t="s">
        <v>2572</v>
      </c>
      <c r="C8733" s="23">
        <v>62</v>
      </c>
      <c r="D8733" s="49" t="s">
        <v>22586</v>
      </c>
      <c r="E8733" s="49" t="s">
        <v>6251</v>
      </c>
      <c r="F8733" s="50" t="s">
        <v>22587</v>
      </c>
      <c r="G8733" s="217">
        <v>1383801.35</v>
      </c>
      <c r="H8733" s="212">
        <v>0</v>
      </c>
      <c r="I8733" s="212">
        <v>1383801.35</v>
      </c>
    </row>
    <row r="8734" spans="1:9" ht="51" customHeight="1" x14ac:dyDescent="0.25">
      <c r="A8734" s="200">
        <v>43942</v>
      </c>
      <c r="B8734" s="37" t="s">
        <v>2572</v>
      </c>
      <c r="C8734" s="23">
        <v>62</v>
      </c>
      <c r="D8734" s="49" t="s">
        <v>22588</v>
      </c>
      <c r="E8734" s="49" t="s">
        <v>22589</v>
      </c>
      <c r="F8734" s="50" t="s">
        <v>22590</v>
      </c>
      <c r="G8734" s="217">
        <v>2343804.2000000002</v>
      </c>
      <c r="H8734" s="212">
        <v>0</v>
      </c>
      <c r="I8734" s="212">
        <v>2343804.2000000002</v>
      </c>
    </row>
    <row r="8735" spans="1:9" ht="51" customHeight="1" x14ac:dyDescent="0.25">
      <c r="A8735" s="200">
        <v>43942</v>
      </c>
      <c r="B8735" s="37" t="s">
        <v>2572</v>
      </c>
      <c r="C8735" s="23">
        <v>62</v>
      </c>
      <c r="D8735" s="49" t="s">
        <v>22591</v>
      </c>
      <c r="E8735" s="49" t="s">
        <v>22592</v>
      </c>
      <c r="F8735" s="50" t="s">
        <v>22593</v>
      </c>
      <c r="G8735" s="217">
        <v>702275.42</v>
      </c>
      <c r="H8735" s="212">
        <v>0</v>
      </c>
      <c r="I8735" s="212">
        <v>702275.42</v>
      </c>
    </row>
    <row r="8736" spans="1:9" ht="51" customHeight="1" x14ac:dyDescent="0.25">
      <c r="A8736" s="200">
        <v>43942</v>
      </c>
      <c r="B8736" s="37" t="s">
        <v>2572</v>
      </c>
      <c r="C8736" s="23">
        <v>62</v>
      </c>
      <c r="D8736" s="49" t="s">
        <v>22594</v>
      </c>
      <c r="E8736" s="49" t="s">
        <v>22595</v>
      </c>
      <c r="F8736" s="50" t="s">
        <v>22596</v>
      </c>
      <c r="G8736" s="217">
        <v>684000</v>
      </c>
      <c r="H8736" s="212">
        <v>0</v>
      </c>
      <c r="I8736" s="212">
        <v>684000</v>
      </c>
    </row>
    <row r="8737" spans="1:9" ht="51" customHeight="1" x14ac:dyDescent="0.25">
      <c r="A8737" s="200">
        <v>43942</v>
      </c>
      <c r="B8737" s="37" t="s">
        <v>2580</v>
      </c>
      <c r="C8737" s="23">
        <v>67</v>
      </c>
      <c r="D8737" s="49" t="s">
        <v>22597</v>
      </c>
      <c r="E8737" s="49" t="s">
        <v>7598</v>
      </c>
      <c r="F8737" s="50" t="s">
        <v>14266</v>
      </c>
      <c r="G8737" s="217">
        <v>28050000</v>
      </c>
      <c r="H8737" s="212">
        <v>1650000</v>
      </c>
      <c r="I8737" s="212">
        <v>29700000</v>
      </c>
    </row>
    <row r="8738" spans="1:9" ht="51" customHeight="1" x14ac:dyDescent="0.25">
      <c r="A8738" s="200">
        <v>43942</v>
      </c>
      <c r="B8738" s="37" t="s">
        <v>8437</v>
      </c>
      <c r="C8738" s="23">
        <v>68</v>
      </c>
      <c r="D8738" s="49" t="s">
        <v>22598</v>
      </c>
      <c r="E8738" s="49" t="s">
        <v>22599</v>
      </c>
      <c r="F8738" s="50" t="s">
        <v>22600</v>
      </c>
      <c r="G8738" s="217">
        <v>1883009.96</v>
      </c>
      <c r="H8738" s="212">
        <v>0</v>
      </c>
      <c r="I8738" s="212">
        <v>1883009.96</v>
      </c>
    </row>
    <row r="8739" spans="1:9" ht="51" customHeight="1" x14ac:dyDescent="0.25">
      <c r="A8739" s="200">
        <v>43942</v>
      </c>
      <c r="B8739" s="37" t="s">
        <v>8437</v>
      </c>
      <c r="C8739" s="23">
        <v>68</v>
      </c>
      <c r="D8739" s="49" t="s">
        <v>22601</v>
      </c>
      <c r="E8739" s="49" t="s">
        <v>9734</v>
      </c>
      <c r="F8739" s="50" t="s">
        <v>22602</v>
      </c>
      <c r="G8739" s="217">
        <v>1140420.8500000001</v>
      </c>
      <c r="H8739" s="212">
        <v>0</v>
      </c>
      <c r="I8739" s="212">
        <v>1140420.8500000001</v>
      </c>
    </row>
    <row r="8740" spans="1:9" ht="51" customHeight="1" x14ac:dyDescent="0.25">
      <c r="A8740" s="200">
        <v>43942</v>
      </c>
      <c r="B8740" s="37" t="s">
        <v>8437</v>
      </c>
      <c r="C8740" s="23">
        <v>68</v>
      </c>
      <c r="D8740" s="49" t="s">
        <v>22603</v>
      </c>
      <c r="E8740" s="49" t="s">
        <v>99</v>
      </c>
      <c r="F8740" s="50" t="s">
        <v>22604</v>
      </c>
      <c r="G8740" s="217">
        <v>1683402.85</v>
      </c>
      <c r="H8740" s="212">
        <v>0</v>
      </c>
      <c r="I8740" s="212">
        <v>1683402.85</v>
      </c>
    </row>
    <row r="8741" spans="1:9" ht="51" customHeight="1" x14ac:dyDescent="0.25">
      <c r="A8741" s="200">
        <v>43942</v>
      </c>
      <c r="B8741" s="37" t="s">
        <v>8437</v>
      </c>
      <c r="C8741" s="23">
        <v>68</v>
      </c>
      <c r="D8741" s="49" t="s">
        <v>22605</v>
      </c>
      <c r="E8741" s="49" t="s">
        <v>16052</v>
      </c>
      <c r="F8741" s="50" t="s">
        <v>12537</v>
      </c>
      <c r="G8741" s="217">
        <v>1899515.66</v>
      </c>
      <c r="H8741" s="212">
        <v>0</v>
      </c>
      <c r="I8741" s="212">
        <v>1899515.66</v>
      </c>
    </row>
    <row r="8742" spans="1:9" ht="51" customHeight="1" x14ac:dyDescent="0.25">
      <c r="A8742" s="200">
        <v>43942</v>
      </c>
      <c r="B8742" s="37" t="s">
        <v>8437</v>
      </c>
      <c r="C8742" s="23">
        <v>68</v>
      </c>
      <c r="D8742" s="49" t="s">
        <v>22606</v>
      </c>
      <c r="E8742" s="49" t="s">
        <v>22607</v>
      </c>
      <c r="F8742" s="50" t="s">
        <v>22608</v>
      </c>
      <c r="G8742" s="217">
        <v>2637557.2999999998</v>
      </c>
      <c r="H8742" s="212">
        <v>0</v>
      </c>
      <c r="I8742" s="212">
        <v>2637557.2999999998</v>
      </c>
    </row>
    <row r="8743" spans="1:9" ht="51" customHeight="1" x14ac:dyDescent="0.25">
      <c r="A8743" s="200">
        <v>43942</v>
      </c>
      <c r="B8743" s="37" t="s">
        <v>8437</v>
      </c>
      <c r="C8743" s="23">
        <v>68</v>
      </c>
      <c r="D8743" s="49" t="s">
        <v>22609</v>
      </c>
      <c r="E8743" s="49" t="s">
        <v>22610</v>
      </c>
      <c r="F8743" s="50" t="s">
        <v>22611</v>
      </c>
      <c r="G8743" s="217">
        <v>3324290.87</v>
      </c>
      <c r="H8743" s="212">
        <v>0</v>
      </c>
      <c r="I8743" s="212">
        <v>3324290.87</v>
      </c>
    </row>
    <row r="8744" spans="1:9" ht="51" customHeight="1" x14ac:dyDescent="0.25">
      <c r="A8744" s="200">
        <v>43942</v>
      </c>
      <c r="B8744" s="37" t="s">
        <v>8437</v>
      </c>
      <c r="C8744" s="23">
        <v>68</v>
      </c>
      <c r="D8744" s="49" t="s">
        <v>22612</v>
      </c>
      <c r="E8744" s="49" t="s">
        <v>22613</v>
      </c>
      <c r="F8744" s="50" t="s">
        <v>22614</v>
      </c>
      <c r="G8744" s="217">
        <v>2894528.1</v>
      </c>
      <c r="H8744" s="212">
        <v>0</v>
      </c>
      <c r="I8744" s="212">
        <v>2894528.1</v>
      </c>
    </row>
    <row r="8745" spans="1:9" ht="51" customHeight="1" x14ac:dyDescent="0.25">
      <c r="A8745" s="200">
        <v>43942</v>
      </c>
      <c r="B8745" s="37" t="s">
        <v>8437</v>
      </c>
      <c r="C8745" s="23">
        <v>68</v>
      </c>
      <c r="D8745" s="49" t="s">
        <v>22615</v>
      </c>
      <c r="E8745" s="49" t="s">
        <v>22616</v>
      </c>
      <c r="F8745" s="50" t="s">
        <v>22617</v>
      </c>
      <c r="G8745" s="217">
        <v>949505.05</v>
      </c>
      <c r="H8745" s="212">
        <v>0</v>
      </c>
      <c r="I8745" s="212">
        <v>949505.05</v>
      </c>
    </row>
    <row r="8746" spans="1:9" ht="51" customHeight="1" x14ac:dyDescent="0.25">
      <c r="A8746" s="200">
        <v>43942</v>
      </c>
      <c r="B8746" s="37" t="s">
        <v>8437</v>
      </c>
      <c r="C8746" s="23">
        <v>68</v>
      </c>
      <c r="D8746" s="49" t="s">
        <v>22618</v>
      </c>
      <c r="E8746" s="49" t="s">
        <v>16547</v>
      </c>
      <c r="F8746" s="50" t="s">
        <v>22619</v>
      </c>
      <c r="G8746" s="217">
        <v>1423265.3</v>
      </c>
      <c r="H8746" s="212">
        <v>0</v>
      </c>
      <c r="I8746" s="212">
        <v>1423265.3</v>
      </c>
    </row>
    <row r="8747" spans="1:9" ht="51" customHeight="1" x14ac:dyDescent="0.25">
      <c r="A8747" s="200">
        <v>43942</v>
      </c>
      <c r="B8747" s="37" t="s">
        <v>8437</v>
      </c>
      <c r="C8747" s="23">
        <v>68</v>
      </c>
      <c r="D8747" s="49" t="s">
        <v>22620</v>
      </c>
      <c r="E8747" s="49" t="s">
        <v>5709</v>
      </c>
      <c r="F8747" s="50" t="s">
        <v>22621</v>
      </c>
      <c r="G8747" s="217">
        <v>2148118.5299999998</v>
      </c>
      <c r="H8747" s="212">
        <v>0</v>
      </c>
      <c r="I8747" s="212">
        <v>2148118.5299999998</v>
      </c>
    </row>
    <row r="8748" spans="1:9" ht="51" customHeight="1" x14ac:dyDescent="0.25">
      <c r="A8748" s="200">
        <v>43942</v>
      </c>
      <c r="B8748" s="37" t="s">
        <v>8437</v>
      </c>
      <c r="C8748" s="23">
        <v>68</v>
      </c>
      <c r="D8748" s="49" t="s">
        <v>22622</v>
      </c>
      <c r="E8748" s="49" t="s">
        <v>22385</v>
      </c>
      <c r="F8748" s="50" t="s">
        <v>22623</v>
      </c>
      <c r="G8748" s="217">
        <v>1490951.41</v>
      </c>
      <c r="H8748" s="212">
        <v>0</v>
      </c>
      <c r="I8748" s="212">
        <v>1490951.41</v>
      </c>
    </row>
    <row r="8749" spans="1:9" ht="51" customHeight="1" x14ac:dyDescent="0.25">
      <c r="A8749" s="200">
        <v>43942</v>
      </c>
      <c r="B8749" s="37" t="s">
        <v>8437</v>
      </c>
      <c r="C8749" s="23">
        <v>68</v>
      </c>
      <c r="D8749" s="49" t="s">
        <v>22624</v>
      </c>
      <c r="E8749" s="49" t="s">
        <v>6323</v>
      </c>
      <c r="F8749" s="50" t="s">
        <v>22625</v>
      </c>
      <c r="G8749" s="217">
        <v>1487543.25</v>
      </c>
      <c r="H8749" s="212">
        <v>0</v>
      </c>
      <c r="I8749" s="212">
        <v>1487543.25</v>
      </c>
    </row>
    <row r="8750" spans="1:9" ht="51" customHeight="1" x14ac:dyDescent="0.25">
      <c r="A8750" s="200">
        <v>43942</v>
      </c>
      <c r="B8750" s="37" t="s">
        <v>8437</v>
      </c>
      <c r="C8750" s="23">
        <v>68</v>
      </c>
      <c r="D8750" s="49" t="s">
        <v>22626</v>
      </c>
      <c r="E8750" s="49" t="s">
        <v>22627</v>
      </c>
      <c r="F8750" s="50" t="s">
        <v>22628</v>
      </c>
      <c r="G8750" s="217">
        <v>1451216.46</v>
      </c>
      <c r="H8750" s="212">
        <v>0</v>
      </c>
      <c r="I8750" s="212">
        <v>1451216.46</v>
      </c>
    </row>
    <row r="8751" spans="1:9" ht="51" customHeight="1" x14ac:dyDescent="0.25">
      <c r="A8751" s="200">
        <v>43942</v>
      </c>
      <c r="B8751" s="37" t="s">
        <v>8437</v>
      </c>
      <c r="C8751" s="23">
        <v>68</v>
      </c>
      <c r="D8751" s="49" t="s">
        <v>22629</v>
      </c>
      <c r="E8751" s="49" t="s">
        <v>1299</v>
      </c>
      <c r="F8751" s="50" t="s">
        <v>22630</v>
      </c>
      <c r="G8751" s="217">
        <v>1491500</v>
      </c>
      <c r="H8751" s="212">
        <v>0</v>
      </c>
      <c r="I8751" s="212">
        <v>1491500</v>
      </c>
    </row>
    <row r="8752" spans="1:9" ht="51" customHeight="1" x14ac:dyDescent="0.25">
      <c r="A8752" s="200">
        <v>43942</v>
      </c>
      <c r="B8752" s="37" t="s">
        <v>8437</v>
      </c>
      <c r="C8752" s="23">
        <v>68</v>
      </c>
      <c r="D8752" s="49" t="s">
        <v>22631</v>
      </c>
      <c r="E8752" s="49" t="s">
        <v>15551</v>
      </c>
      <c r="F8752" s="50" t="s">
        <v>22632</v>
      </c>
      <c r="G8752" s="217">
        <v>3506159.87</v>
      </c>
      <c r="H8752" s="212">
        <v>0</v>
      </c>
      <c r="I8752" s="212">
        <v>3506159.87</v>
      </c>
    </row>
    <row r="8753" spans="1:9" ht="51" customHeight="1" x14ac:dyDescent="0.25">
      <c r="A8753" s="200">
        <v>43942</v>
      </c>
      <c r="B8753" s="37" t="s">
        <v>8437</v>
      </c>
      <c r="C8753" s="23">
        <v>68</v>
      </c>
      <c r="D8753" s="49" t="s">
        <v>22633</v>
      </c>
      <c r="E8753" s="49" t="s">
        <v>22634</v>
      </c>
      <c r="F8753" s="50" t="s">
        <v>22635</v>
      </c>
      <c r="G8753" s="217">
        <v>1068353.58</v>
      </c>
      <c r="H8753" s="212">
        <v>0</v>
      </c>
      <c r="I8753" s="212">
        <v>1068353.58</v>
      </c>
    </row>
    <row r="8754" spans="1:9" ht="51" customHeight="1" x14ac:dyDescent="0.25">
      <c r="A8754" s="200">
        <v>43942</v>
      </c>
      <c r="B8754" s="37" t="s">
        <v>8437</v>
      </c>
      <c r="C8754" s="23">
        <v>68</v>
      </c>
      <c r="D8754" s="49" t="s">
        <v>22636</v>
      </c>
      <c r="E8754" s="49" t="s">
        <v>22637</v>
      </c>
      <c r="F8754" s="50" t="s">
        <v>22638</v>
      </c>
      <c r="G8754" s="217">
        <v>1989010.25</v>
      </c>
      <c r="H8754" s="212">
        <v>0</v>
      </c>
      <c r="I8754" s="212">
        <v>1989010.25</v>
      </c>
    </row>
    <row r="8755" spans="1:9" ht="51" customHeight="1" x14ac:dyDescent="0.25">
      <c r="A8755" s="200">
        <v>43942</v>
      </c>
      <c r="B8755" s="37" t="s">
        <v>8437</v>
      </c>
      <c r="C8755" s="23">
        <v>68</v>
      </c>
      <c r="D8755" s="49" t="s">
        <v>22639</v>
      </c>
      <c r="E8755" s="49" t="s">
        <v>22640</v>
      </c>
      <c r="F8755" s="50" t="s">
        <v>22641</v>
      </c>
      <c r="G8755" s="217">
        <v>2017705</v>
      </c>
      <c r="H8755" s="212">
        <v>0</v>
      </c>
      <c r="I8755" s="212">
        <v>2017705</v>
      </c>
    </row>
    <row r="8756" spans="1:9" ht="51" customHeight="1" x14ac:dyDescent="0.25">
      <c r="A8756" s="200">
        <v>43942</v>
      </c>
      <c r="B8756" s="37" t="s">
        <v>8437</v>
      </c>
      <c r="C8756" s="23">
        <v>68</v>
      </c>
      <c r="D8756" s="49" t="s">
        <v>22642</v>
      </c>
      <c r="E8756" s="49" t="s">
        <v>14305</v>
      </c>
      <c r="F8756" s="50" t="s">
        <v>22643</v>
      </c>
      <c r="G8756" s="217">
        <v>2830609.23</v>
      </c>
      <c r="H8756" s="212">
        <v>0</v>
      </c>
      <c r="I8756" s="212">
        <v>2830609.23</v>
      </c>
    </row>
    <row r="8757" spans="1:9" ht="51" customHeight="1" x14ac:dyDescent="0.25">
      <c r="A8757" s="200">
        <v>43942</v>
      </c>
      <c r="B8757" s="37" t="s">
        <v>8437</v>
      </c>
      <c r="C8757" s="23">
        <v>69</v>
      </c>
      <c r="D8757" s="49" t="s">
        <v>22644</v>
      </c>
      <c r="E8757" s="49" t="s">
        <v>18496</v>
      </c>
      <c r="F8757" s="50" t="s">
        <v>22645</v>
      </c>
      <c r="G8757" s="217">
        <v>410400</v>
      </c>
      <c r="H8757" s="212">
        <v>0</v>
      </c>
      <c r="I8757" s="212">
        <v>410400</v>
      </c>
    </row>
    <row r="8758" spans="1:9" ht="51" customHeight="1" x14ac:dyDescent="0.25">
      <c r="A8758" s="200">
        <v>43942</v>
      </c>
      <c r="B8758" s="37" t="s">
        <v>8437</v>
      </c>
      <c r="C8758" s="23">
        <v>69</v>
      </c>
      <c r="D8758" s="49" t="s">
        <v>22646</v>
      </c>
      <c r="E8758" s="49" t="s">
        <v>356</v>
      </c>
      <c r="F8758" s="50" t="s">
        <v>22647</v>
      </c>
      <c r="G8758" s="217">
        <v>407027.5</v>
      </c>
      <c r="H8758" s="212">
        <v>0</v>
      </c>
      <c r="I8758" s="212">
        <v>407027.5</v>
      </c>
    </row>
    <row r="8759" spans="1:9" ht="51" customHeight="1" x14ac:dyDescent="0.25">
      <c r="A8759" s="200">
        <v>43942</v>
      </c>
      <c r="B8759" s="37" t="s">
        <v>8437</v>
      </c>
      <c r="C8759" s="23">
        <v>69</v>
      </c>
      <c r="D8759" s="49" t="s">
        <v>22648</v>
      </c>
      <c r="E8759" s="49" t="s">
        <v>22649</v>
      </c>
      <c r="F8759" s="50" t="s">
        <v>22650</v>
      </c>
      <c r="G8759" s="217">
        <v>474845.15</v>
      </c>
      <c r="H8759" s="212">
        <v>0</v>
      </c>
      <c r="I8759" s="212">
        <v>474845.15</v>
      </c>
    </row>
    <row r="8760" spans="1:9" ht="51" customHeight="1" x14ac:dyDescent="0.25">
      <c r="A8760" s="200">
        <v>43942</v>
      </c>
      <c r="B8760" s="37" t="s">
        <v>8437</v>
      </c>
      <c r="C8760" s="23">
        <v>69</v>
      </c>
      <c r="D8760" s="49" t="s">
        <v>22651</v>
      </c>
      <c r="E8760" s="49" t="s">
        <v>17034</v>
      </c>
      <c r="F8760" s="50" t="s">
        <v>22652</v>
      </c>
      <c r="G8760" s="217">
        <v>1883741.92</v>
      </c>
      <c r="H8760" s="212">
        <v>0</v>
      </c>
      <c r="I8760" s="212">
        <v>1883741.92</v>
      </c>
    </row>
    <row r="8761" spans="1:9" ht="51" customHeight="1" x14ac:dyDescent="0.25">
      <c r="A8761" s="200">
        <v>43942</v>
      </c>
      <c r="B8761" s="37" t="s">
        <v>2581</v>
      </c>
      <c r="C8761" s="23">
        <v>78</v>
      </c>
      <c r="D8761" s="49" t="s">
        <v>22653</v>
      </c>
      <c r="E8761" s="49" t="s">
        <v>22654</v>
      </c>
      <c r="F8761" s="50" t="s">
        <v>22655</v>
      </c>
      <c r="G8761" s="217">
        <v>6181333.5999999996</v>
      </c>
      <c r="H8761" s="212">
        <v>0</v>
      </c>
      <c r="I8761" s="212">
        <v>6181333.5999999996</v>
      </c>
    </row>
    <row r="8762" spans="1:9" ht="51" customHeight="1" x14ac:dyDescent="0.25">
      <c r="A8762" s="200">
        <v>43942</v>
      </c>
      <c r="B8762" s="37" t="s">
        <v>2581</v>
      </c>
      <c r="C8762" s="23">
        <v>78</v>
      </c>
      <c r="D8762" s="49" t="s">
        <v>22656</v>
      </c>
      <c r="E8762" s="49" t="s">
        <v>22657</v>
      </c>
      <c r="F8762" s="50" t="s">
        <v>22658</v>
      </c>
      <c r="G8762" s="217">
        <v>3852062.17</v>
      </c>
      <c r="H8762" s="212">
        <v>0</v>
      </c>
      <c r="I8762" s="212">
        <v>3852062.17</v>
      </c>
    </row>
    <row r="8763" spans="1:9" ht="51" customHeight="1" x14ac:dyDescent="0.25">
      <c r="A8763" s="200">
        <v>43942</v>
      </c>
      <c r="B8763" s="37" t="s">
        <v>2581</v>
      </c>
      <c r="C8763" s="23">
        <v>78</v>
      </c>
      <c r="D8763" s="49" t="s">
        <v>22659</v>
      </c>
      <c r="E8763" s="49" t="s">
        <v>22660</v>
      </c>
      <c r="F8763" s="50" t="s">
        <v>22661</v>
      </c>
      <c r="G8763" s="217">
        <v>2204039.09</v>
      </c>
      <c r="H8763" s="212">
        <v>0</v>
      </c>
      <c r="I8763" s="212">
        <v>2204039.09</v>
      </c>
    </row>
    <row r="8764" spans="1:9" ht="51" customHeight="1" x14ac:dyDescent="0.25">
      <c r="A8764" s="200">
        <v>43942</v>
      </c>
      <c r="B8764" s="37" t="s">
        <v>2581</v>
      </c>
      <c r="C8764" s="23">
        <v>78</v>
      </c>
      <c r="D8764" s="49" t="s">
        <v>22662</v>
      </c>
      <c r="E8764" s="49" t="s">
        <v>4006</v>
      </c>
      <c r="F8764" s="50" t="s">
        <v>22663</v>
      </c>
      <c r="G8764" s="217">
        <v>5707419.46</v>
      </c>
      <c r="H8764" s="212">
        <v>285370.96999999997</v>
      </c>
      <c r="I8764" s="212">
        <v>5992790.4299999997</v>
      </c>
    </row>
    <row r="8765" spans="1:9" ht="51" customHeight="1" x14ac:dyDescent="0.25">
      <c r="A8765" s="200">
        <v>43942</v>
      </c>
      <c r="B8765" s="37" t="s">
        <v>2581</v>
      </c>
      <c r="C8765" s="23">
        <v>78</v>
      </c>
      <c r="D8765" s="49" t="s">
        <v>22664</v>
      </c>
      <c r="E8765" s="49" t="s">
        <v>22665</v>
      </c>
      <c r="F8765" s="50" t="s">
        <v>22666</v>
      </c>
      <c r="G8765" s="217">
        <v>1657071.85</v>
      </c>
      <c r="H8765" s="212">
        <v>82853.59</v>
      </c>
      <c r="I8765" s="212">
        <v>1739925.44</v>
      </c>
    </row>
    <row r="8766" spans="1:9" ht="51" customHeight="1" x14ac:dyDescent="0.25">
      <c r="A8766" s="200">
        <v>43942</v>
      </c>
      <c r="B8766" s="37" t="s">
        <v>2581</v>
      </c>
      <c r="C8766" s="23">
        <v>78</v>
      </c>
      <c r="D8766" s="49" t="s">
        <v>22667</v>
      </c>
      <c r="E8766" s="49" t="s">
        <v>22668</v>
      </c>
      <c r="F8766" s="50" t="s">
        <v>22669</v>
      </c>
      <c r="G8766" s="217">
        <v>7042672.6900000004</v>
      </c>
      <c r="H8766" s="212">
        <v>0</v>
      </c>
      <c r="I8766" s="212">
        <v>7042672.6900000004</v>
      </c>
    </row>
    <row r="8767" spans="1:9" ht="51" customHeight="1" x14ac:dyDescent="0.25">
      <c r="A8767" s="200">
        <v>43942</v>
      </c>
      <c r="B8767" s="37" t="s">
        <v>2581</v>
      </c>
      <c r="C8767" s="23">
        <v>78</v>
      </c>
      <c r="D8767" s="49" t="s">
        <v>22670</v>
      </c>
      <c r="E8767" s="49" t="s">
        <v>22671</v>
      </c>
      <c r="F8767" s="50" t="s">
        <v>22672</v>
      </c>
      <c r="G8767" s="217">
        <v>163048.84</v>
      </c>
      <c r="H8767" s="212">
        <v>0</v>
      </c>
      <c r="I8767" s="212">
        <v>163048.84</v>
      </c>
    </row>
    <row r="8768" spans="1:9" ht="51" customHeight="1" x14ac:dyDescent="0.25">
      <c r="A8768" s="200">
        <v>43942</v>
      </c>
      <c r="B8768" s="37" t="s">
        <v>2581</v>
      </c>
      <c r="C8768" s="23">
        <v>78</v>
      </c>
      <c r="D8768" s="49" t="s">
        <v>22673</v>
      </c>
      <c r="E8768" s="49" t="s">
        <v>22674</v>
      </c>
      <c r="F8768" s="50" t="s">
        <v>22675</v>
      </c>
      <c r="G8768" s="217">
        <v>1628208</v>
      </c>
      <c r="H8768" s="212">
        <v>0</v>
      </c>
      <c r="I8768" s="212">
        <v>1628208</v>
      </c>
    </row>
    <row r="8769" spans="1:9" ht="51" customHeight="1" x14ac:dyDescent="0.25">
      <c r="A8769" s="200">
        <v>43942</v>
      </c>
      <c r="B8769" s="37" t="s">
        <v>2581</v>
      </c>
      <c r="C8769" s="23">
        <v>78</v>
      </c>
      <c r="D8769" s="49" t="s">
        <v>22676</v>
      </c>
      <c r="E8769" s="49" t="s">
        <v>17629</v>
      </c>
      <c r="F8769" s="50" t="s">
        <v>22677</v>
      </c>
      <c r="G8769" s="217">
        <v>3454240.37</v>
      </c>
      <c r="H8769" s="212">
        <v>172712.02</v>
      </c>
      <c r="I8769" s="212">
        <v>3626952.39</v>
      </c>
    </row>
    <row r="8770" spans="1:9" ht="51" customHeight="1" x14ac:dyDescent="0.25">
      <c r="A8770" s="200">
        <v>43942</v>
      </c>
      <c r="B8770" s="37" t="s">
        <v>2581</v>
      </c>
      <c r="C8770" s="23">
        <v>78</v>
      </c>
      <c r="D8770" s="49" t="s">
        <v>22678</v>
      </c>
      <c r="E8770" s="49" t="s">
        <v>22679</v>
      </c>
      <c r="F8770" s="50" t="s">
        <v>22680</v>
      </c>
      <c r="G8770" s="217">
        <v>850432.8</v>
      </c>
      <c r="H8770" s="212">
        <v>0</v>
      </c>
      <c r="I8770" s="212">
        <v>850432.8</v>
      </c>
    </row>
    <row r="8771" spans="1:9" ht="51" customHeight="1" x14ac:dyDescent="0.25">
      <c r="A8771" s="200">
        <v>43942</v>
      </c>
      <c r="B8771" s="37" t="s">
        <v>2581</v>
      </c>
      <c r="C8771" s="23">
        <v>78</v>
      </c>
      <c r="D8771" s="49" t="s">
        <v>22681</v>
      </c>
      <c r="E8771" s="49" t="s">
        <v>22682</v>
      </c>
      <c r="F8771" s="50" t="s">
        <v>22683</v>
      </c>
      <c r="G8771" s="217">
        <v>1254132.1100000001</v>
      </c>
      <c r="H8771" s="212">
        <v>0</v>
      </c>
      <c r="I8771" s="212">
        <v>1254132.1100000001</v>
      </c>
    </row>
    <row r="8772" spans="1:9" ht="51" customHeight="1" x14ac:dyDescent="0.25">
      <c r="A8772" s="200">
        <v>43942</v>
      </c>
      <c r="B8772" s="37" t="s">
        <v>2581</v>
      </c>
      <c r="C8772" s="23">
        <v>78</v>
      </c>
      <c r="D8772" s="49" t="s">
        <v>22684</v>
      </c>
      <c r="E8772" s="49" t="s">
        <v>1181</v>
      </c>
      <c r="F8772" s="50" t="s">
        <v>22685</v>
      </c>
      <c r="G8772" s="217">
        <v>6988030.71</v>
      </c>
      <c r="H8772" s="212">
        <v>349401.53</v>
      </c>
      <c r="I8772" s="212">
        <v>7337432.2400000002</v>
      </c>
    </row>
    <row r="8773" spans="1:9" ht="51" customHeight="1" x14ac:dyDescent="0.25">
      <c r="A8773" s="200">
        <v>43942</v>
      </c>
      <c r="B8773" s="37" t="s">
        <v>2581</v>
      </c>
      <c r="C8773" s="23">
        <v>78</v>
      </c>
      <c r="D8773" s="49" t="s">
        <v>22686</v>
      </c>
      <c r="E8773" s="49" t="s">
        <v>22687</v>
      </c>
      <c r="F8773" s="50" t="s">
        <v>22688</v>
      </c>
      <c r="G8773" s="217">
        <v>2727551.87</v>
      </c>
      <c r="H8773" s="212">
        <v>0</v>
      </c>
      <c r="I8773" s="212">
        <v>2727551.87</v>
      </c>
    </row>
    <row r="8774" spans="1:9" ht="51" customHeight="1" x14ac:dyDescent="0.25">
      <c r="A8774" s="200">
        <v>43942</v>
      </c>
      <c r="B8774" s="37" t="s">
        <v>2581</v>
      </c>
      <c r="C8774" s="23">
        <v>78</v>
      </c>
      <c r="D8774" s="49" t="s">
        <v>22689</v>
      </c>
      <c r="E8774" s="49" t="s">
        <v>22690</v>
      </c>
      <c r="F8774" s="50" t="s">
        <v>22691</v>
      </c>
      <c r="G8774" s="217">
        <v>7035575.4699999997</v>
      </c>
      <c r="H8774" s="212">
        <v>0</v>
      </c>
      <c r="I8774" s="212">
        <v>7035575.4699999997</v>
      </c>
    </row>
    <row r="8775" spans="1:9" ht="51" customHeight="1" x14ac:dyDescent="0.25">
      <c r="A8775" s="200">
        <v>43942</v>
      </c>
      <c r="B8775" s="37" t="s">
        <v>2581</v>
      </c>
      <c r="C8775" s="23">
        <v>78</v>
      </c>
      <c r="D8775" s="49" t="s">
        <v>22692</v>
      </c>
      <c r="E8775" s="49" t="s">
        <v>22693</v>
      </c>
      <c r="F8775" s="50" t="s">
        <v>22694</v>
      </c>
      <c r="G8775" s="217">
        <v>1754344.56</v>
      </c>
      <c r="H8775" s="212">
        <v>0</v>
      </c>
      <c r="I8775" s="212">
        <v>1754344.56</v>
      </c>
    </row>
    <row r="8776" spans="1:9" ht="51" customHeight="1" x14ac:dyDescent="0.25">
      <c r="A8776" s="200">
        <v>43942</v>
      </c>
      <c r="B8776" s="37" t="s">
        <v>2581</v>
      </c>
      <c r="C8776" s="23">
        <v>78</v>
      </c>
      <c r="D8776" s="49" t="s">
        <v>22695</v>
      </c>
      <c r="E8776" s="49" t="s">
        <v>22696</v>
      </c>
      <c r="F8776" s="50" t="s">
        <v>22697</v>
      </c>
      <c r="G8776" s="217">
        <v>759498.6</v>
      </c>
      <c r="H8776" s="212">
        <v>0</v>
      </c>
      <c r="I8776" s="212">
        <v>759498.6</v>
      </c>
    </row>
    <row r="8777" spans="1:9" ht="51" customHeight="1" x14ac:dyDescent="0.25">
      <c r="A8777" s="200">
        <v>43942</v>
      </c>
      <c r="B8777" s="37" t="s">
        <v>2581</v>
      </c>
      <c r="C8777" s="23">
        <v>78</v>
      </c>
      <c r="D8777" s="49" t="s">
        <v>22698</v>
      </c>
      <c r="E8777" s="49" t="s">
        <v>22699</v>
      </c>
      <c r="F8777" s="50" t="s">
        <v>22700</v>
      </c>
      <c r="G8777" s="217">
        <v>2011299.51</v>
      </c>
      <c r="H8777" s="212">
        <v>0</v>
      </c>
      <c r="I8777" s="212">
        <v>2011299.51</v>
      </c>
    </row>
    <row r="8778" spans="1:9" ht="51" customHeight="1" x14ac:dyDescent="0.25">
      <c r="A8778" s="200">
        <v>43942</v>
      </c>
      <c r="B8778" s="37" t="s">
        <v>2581</v>
      </c>
      <c r="C8778" s="23">
        <v>78</v>
      </c>
      <c r="D8778" s="49" t="s">
        <v>22701</v>
      </c>
      <c r="E8778" s="49" t="s">
        <v>22702</v>
      </c>
      <c r="F8778" s="50" t="s">
        <v>22703</v>
      </c>
      <c r="G8778" s="217">
        <v>6041487.0800000001</v>
      </c>
      <c r="H8778" s="212">
        <v>0</v>
      </c>
      <c r="I8778" s="212">
        <v>6041487.0800000001</v>
      </c>
    </row>
    <row r="8779" spans="1:9" ht="51" customHeight="1" x14ac:dyDescent="0.25">
      <c r="A8779" s="200">
        <v>43942</v>
      </c>
      <c r="B8779" s="37" t="s">
        <v>2581</v>
      </c>
      <c r="C8779" s="23">
        <v>78</v>
      </c>
      <c r="D8779" s="49" t="s">
        <v>22704</v>
      </c>
      <c r="E8779" s="49" t="s">
        <v>22705</v>
      </c>
      <c r="F8779" s="50" t="s">
        <v>22706</v>
      </c>
      <c r="G8779" s="217">
        <v>8399550.8900000006</v>
      </c>
      <c r="H8779" s="212">
        <v>0</v>
      </c>
      <c r="I8779" s="212">
        <v>8399550.8900000006</v>
      </c>
    </row>
    <row r="8780" spans="1:9" ht="51" customHeight="1" x14ac:dyDescent="0.25">
      <c r="A8780" s="200">
        <v>43942</v>
      </c>
      <c r="B8780" s="37" t="s">
        <v>2581</v>
      </c>
      <c r="C8780" s="23">
        <v>78</v>
      </c>
      <c r="D8780" s="49" t="s">
        <v>22707</v>
      </c>
      <c r="E8780" s="49" t="s">
        <v>22708</v>
      </c>
      <c r="F8780" s="50" t="s">
        <v>22709</v>
      </c>
      <c r="G8780" s="217">
        <v>1860622.08</v>
      </c>
      <c r="H8780" s="212">
        <v>0</v>
      </c>
      <c r="I8780" s="212">
        <v>1860622.08</v>
      </c>
    </row>
    <row r="8781" spans="1:9" ht="51" customHeight="1" x14ac:dyDescent="0.25">
      <c r="A8781" s="200">
        <v>43942</v>
      </c>
      <c r="B8781" s="37" t="s">
        <v>2581</v>
      </c>
      <c r="C8781" s="23">
        <v>78</v>
      </c>
      <c r="D8781" s="49" t="s">
        <v>22710</v>
      </c>
      <c r="E8781" s="49" t="s">
        <v>22711</v>
      </c>
      <c r="F8781" s="50" t="s">
        <v>22712</v>
      </c>
      <c r="G8781" s="217">
        <v>4690836.75</v>
      </c>
      <c r="H8781" s="212">
        <v>0</v>
      </c>
      <c r="I8781" s="212">
        <v>4690836.75</v>
      </c>
    </row>
    <row r="8782" spans="1:9" ht="51" customHeight="1" x14ac:dyDescent="0.25">
      <c r="A8782" s="200">
        <v>43942</v>
      </c>
      <c r="B8782" s="37" t="s">
        <v>2581</v>
      </c>
      <c r="C8782" s="23">
        <v>78</v>
      </c>
      <c r="D8782" s="49" t="s">
        <v>22713</v>
      </c>
      <c r="E8782" s="49" t="s">
        <v>22714</v>
      </c>
      <c r="F8782" s="50" t="s">
        <v>22715</v>
      </c>
      <c r="G8782" s="217">
        <v>4958748.1399999997</v>
      </c>
      <c r="H8782" s="212">
        <v>0</v>
      </c>
      <c r="I8782" s="212">
        <v>4958748.1399999997</v>
      </c>
    </row>
    <row r="8783" spans="1:9" ht="51" customHeight="1" x14ac:dyDescent="0.25">
      <c r="A8783" s="200">
        <v>43942</v>
      </c>
      <c r="B8783" s="37" t="s">
        <v>2581</v>
      </c>
      <c r="C8783" s="23">
        <v>78</v>
      </c>
      <c r="D8783" s="49" t="s">
        <v>22716</v>
      </c>
      <c r="E8783" s="49" t="s">
        <v>22717</v>
      </c>
      <c r="F8783" s="50" t="s">
        <v>22718</v>
      </c>
      <c r="G8783" s="217">
        <v>2174959.13</v>
      </c>
      <c r="H8783" s="212">
        <v>0</v>
      </c>
      <c r="I8783" s="212">
        <v>2174959.13</v>
      </c>
    </row>
    <row r="8784" spans="1:9" ht="51" customHeight="1" x14ac:dyDescent="0.25">
      <c r="A8784" s="200">
        <v>43942</v>
      </c>
      <c r="B8784" s="37" t="s">
        <v>2581</v>
      </c>
      <c r="C8784" s="23">
        <v>78</v>
      </c>
      <c r="D8784" s="49" t="s">
        <v>22719</v>
      </c>
      <c r="E8784" s="49" t="s">
        <v>22720</v>
      </c>
      <c r="F8784" s="50" t="s">
        <v>22721</v>
      </c>
      <c r="G8784" s="217">
        <v>2142991.96</v>
      </c>
      <c r="H8784" s="212">
        <v>0</v>
      </c>
      <c r="I8784" s="212">
        <v>2142991.96</v>
      </c>
    </row>
    <row r="8785" spans="1:9" ht="51" customHeight="1" x14ac:dyDescent="0.25">
      <c r="A8785" s="200">
        <v>43942</v>
      </c>
      <c r="B8785" s="37" t="s">
        <v>2581</v>
      </c>
      <c r="C8785" s="23">
        <v>78</v>
      </c>
      <c r="D8785" s="49" t="s">
        <v>22722</v>
      </c>
      <c r="E8785" s="49" t="s">
        <v>22723</v>
      </c>
      <c r="F8785" s="50" t="s">
        <v>22724</v>
      </c>
      <c r="G8785" s="217">
        <v>2064728</v>
      </c>
      <c r="H8785" s="212">
        <v>0</v>
      </c>
      <c r="I8785" s="212">
        <v>2064728</v>
      </c>
    </row>
    <row r="8786" spans="1:9" ht="51" customHeight="1" x14ac:dyDescent="0.25">
      <c r="A8786" s="200">
        <v>43942</v>
      </c>
      <c r="B8786" s="37" t="s">
        <v>2581</v>
      </c>
      <c r="C8786" s="23">
        <v>78</v>
      </c>
      <c r="D8786" s="49" t="s">
        <v>22725</v>
      </c>
      <c r="E8786" s="49" t="s">
        <v>16410</v>
      </c>
      <c r="F8786" s="50" t="s">
        <v>22726</v>
      </c>
      <c r="G8786" s="217">
        <v>6608318.6600000001</v>
      </c>
      <c r="H8786" s="212">
        <v>0</v>
      </c>
      <c r="I8786" s="212">
        <v>6608318.6600000001</v>
      </c>
    </row>
    <row r="8787" spans="1:9" ht="51" customHeight="1" x14ac:dyDescent="0.25">
      <c r="A8787" s="200">
        <v>43942</v>
      </c>
      <c r="B8787" s="37" t="s">
        <v>2581</v>
      </c>
      <c r="C8787" s="23">
        <v>78</v>
      </c>
      <c r="D8787" s="49" t="s">
        <v>22727</v>
      </c>
      <c r="E8787" s="49" t="s">
        <v>22728</v>
      </c>
      <c r="F8787" s="50" t="s">
        <v>22729</v>
      </c>
      <c r="G8787" s="217">
        <v>6182075.5999999996</v>
      </c>
      <c r="H8787" s="212">
        <v>0</v>
      </c>
      <c r="I8787" s="212">
        <v>6182075.5999999996</v>
      </c>
    </row>
    <row r="8788" spans="1:9" ht="51" customHeight="1" x14ac:dyDescent="0.25">
      <c r="A8788" s="200">
        <v>43942</v>
      </c>
      <c r="B8788" s="37" t="s">
        <v>2581</v>
      </c>
      <c r="C8788" s="23">
        <v>78</v>
      </c>
      <c r="D8788" s="49" t="s">
        <v>22730</v>
      </c>
      <c r="E8788" s="49" t="s">
        <v>22731</v>
      </c>
      <c r="F8788" s="50" t="s">
        <v>22732</v>
      </c>
      <c r="G8788" s="217">
        <v>1755954.22</v>
      </c>
      <c r="H8788" s="212">
        <v>0</v>
      </c>
      <c r="I8788" s="212">
        <v>1755954.22</v>
      </c>
    </row>
    <row r="8789" spans="1:9" ht="51" customHeight="1" x14ac:dyDescent="0.25">
      <c r="A8789" s="200">
        <v>43942</v>
      </c>
      <c r="B8789" s="37" t="s">
        <v>2581</v>
      </c>
      <c r="C8789" s="23">
        <v>78</v>
      </c>
      <c r="D8789" s="49" t="s">
        <v>22733</v>
      </c>
      <c r="E8789" s="49" t="s">
        <v>22734</v>
      </c>
      <c r="F8789" s="50" t="s">
        <v>22735</v>
      </c>
      <c r="G8789" s="217">
        <v>2318852.94</v>
      </c>
      <c r="H8789" s="212">
        <v>0</v>
      </c>
      <c r="I8789" s="212">
        <v>2318852.94</v>
      </c>
    </row>
    <row r="8790" spans="1:9" ht="51" customHeight="1" x14ac:dyDescent="0.25">
      <c r="A8790" s="200">
        <v>43942</v>
      </c>
      <c r="B8790" s="37" t="s">
        <v>2581</v>
      </c>
      <c r="C8790" s="23">
        <v>78</v>
      </c>
      <c r="D8790" s="49" t="s">
        <v>22736</v>
      </c>
      <c r="E8790" s="49" t="s">
        <v>22737</v>
      </c>
      <c r="F8790" s="50" t="s">
        <v>22738</v>
      </c>
      <c r="G8790" s="217">
        <v>1030420.84</v>
      </c>
      <c r="H8790" s="212">
        <v>0</v>
      </c>
      <c r="I8790" s="212">
        <v>1030420.84</v>
      </c>
    </row>
    <row r="8791" spans="1:9" ht="51" customHeight="1" x14ac:dyDescent="0.25">
      <c r="A8791" s="200">
        <v>43942</v>
      </c>
      <c r="B8791" s="37" t="s">
        <v>2581</v>
      </c>
      <c r="C8791" s="23">
        <v>78</v>
      </c>
      <c r="D8791" s="49" t="s">
        <v>22739</v>
      </c>
      <c r="E8791" s="49" t="s">
        <v>22740</v>
      </c>
      <c r="F8791" s="50" t="s">
        <v>22741</v>
      </c>
      <c r="G8791" s="217">
        <v>1609034.47</v>
      </c>
      <c r="H8791" s="212">
        <v>0</v>
      </c>
      <c r="I8791" s="212">
        <v>1609034.47</v>
      </c>
    </row>
    <row r="8792" spans="1:9" ht="51" customHeight="1" x14ac:dyDescent="0.25">
      <c r="A8792" s="200">
        <v>43942</v>
      </c>
      <c r="B8792" s="37" t="s">
        <v>2581</v>
      </c>
      <c r="C8792" s="23">
        <v>78</v>
      </c>
      <c r="D8792" s="49" t="s">
        <v>22742</v>
      </c>
      <c r="E8792" s="49" t="s">
        <v>22743</v>
      </c>
      <c r="F8792" s="50" t="s">
        <v>22744</v>
      </c>
      <c r="G8792" s="217">
        <v>994384.34</v>
      </c>
      <c r="H8792" s="212">
        <v>0</v>
      </c>
      <c r="I8792" s="212">
        <v>994384.34</v>
      </c>
    </row>
    <row r="8793" spans="1:9" ht="51" customHeight="1" x14ac:dyDescent="0.25">
      <c r="A8793" s="200">
        <v>43942</v>
      </c>
      <c r="B8793" s="37" t="s">
        <v>2581</v>
      </c>
      <c r="C8793" s="23">
        <v>78</v>
      </c>
      <c r="D8793" s="49" t="s">
        <v>22745</v>
      </c>
      <c r="E8793" s="49" t="s">
        <v>22746</v>
      </c>
      <c r="F8793" s="50" t="s">
        <v>22747</v>
      </c>
      <c r="G8793" s="217">
        <v>1253031.8999999999</v>
      </c>
      <c r="H8793" s="212">
        <v>0</v>
      </c>
      <c r="I8793" s="212">
        <v>1253031.8999999999</v>
      </c>
    </row>
    <row r="8794" spans="1:9" ht="51" customHeight="1" x14ac:dyDescent="0.25">
      <c r="A8794" s="200">
        <v>43942</v>
      </c>
      <c r="B8794" s="37" t="s">
        <v>2581</v>
      </c>
      <c r="C8794" s="23">
        <v>78</v>
      </c>
      <c r="D8794" s="49" t="s">
        <v>22748</v>
      </c>
      <c r="E8794" s="49" t="s">
        <v>22749</v>
      </c>
      <c r="F8794" s="50" t="s">
        <v>22750</v>
      </c>
      <c r="G8794" s="217">
        <v>2733612.89</v>
      </c>
      <c r="H8794" s="212">
        <v>0</v>
      </c>
      <c r="I8794" s="212">
        <v>2733612.89</v>
      </c>
    </row>
    <row r="8795" spans="1:9" ht="51" customHeight="1" x14ac:dyDescent="0.25">
      <c r="A8795" s="200">
        <v>43942</v>
      </c>
      <c r="B8795" s="37" t="s">
        <v>2581</v>
      </c>
      <c r="C8795" s="23">
        <v>78</v>
      </c>
      <c r="D8795" s="49" t="s">
        <v>22751</v>
      </c>
      <c r="E8795" s="49" t="s">
        <v>22752</v>
      </c>
      <c r="F8795" s="50" t="s">
        <v>22753</v>
      </c>
      <c r="G8795" s="217">
        <v>2188560.5699999998</v>
      </c>
      <c r="H8795" s="212">
        <v>0</v>
      </c>
      <c r="I8795" s="212">
        <v>2188560.5699999998</v>
      </c>
    </row>
    <row r="8796" spans="1:9" ht="51" customHeight="1" x14ac:dyDescent="0.25">
      <c r="A8796" s="200">
        <v>43942</v>
      </c>
      <c r="B8796" s="37" t="s">
        <v>2571</v>
      </c>
      <c r="C8796" s="23">
        <v>91</v>
      </c>
      <c r="D8796" s="49" t="s">
        <v>22754</v>
      </c>
      <c r="E8796" s="49" t="s">
        <v>73</v>
      </c>
      <c r="F8796" s="50" t="s">
        <v>22755</v>
      </c>
      <c r="G8796" s="217">
        <v>60000000</v>
      </c>
      <c r="H8796" s="212">
        <v>0</v>
      </c>
      <c r="I8796" s="212">
        <v>60000000</v>
      </c>
    </row>
    <row r="8797" spans="1:9" ht="51" customHeight="1" x14ac:dyDescent="0.25">
      <c r="A8797" s="200">
        <v>43942</v>
      </c>
      <c r="B8797" s="37" t="s">
        <v>2571</v>
      </c>
      <c r="C8797" s="23">
        <v>91</v>
      </c>
      <c r="D8797" s="49" t="s">
        <v>22756</v>
      </c>
      <c r="E8797" s="49" t="s">
        <v>73</v>
      </c>
      <c r="F8797" s="50" t="s">
        <v>22757</v>
      </c>
      <c r="G8797" s="217">
        <v>35796591.600000001</v>
      </c>
      <c r="H8797" s="212">
        <v>0</v>
      </c>
      <c r="I8797" s="212">
        <v>35796591.600000001</v>
      </c>
    </row>
    <row r="8798" spans="1:9" ht="51" customHeight="1" x14ac:dyDescent="0.25">
      <c r="A8798" s="200">
        <v>43942</v>
      </c>
      <c r="B8798" s="37" t="s">
        <v>2571</v>
      </c>
      <c r="C8798" s="23">
        <v>91</v>
      </c>
      <c r="D8798" s="49" t="s">
        <v>22758</v>
      </c>
      <c r="E8798" s="49" t="s">
        <v>73</v>
      </c>
      <c r="F8798" s="50" t="s">
        <v>22759</v>
      </c>
      <c r="G8798" s="217">
        <v>34518639.93</v>
      </c>
      <c r="H8798" s="212">
        <v>0</v>
      </c>
      <c r="I8798" s="212">
        <v>34518639.93</v>
      </c>
    </row>
    <row r="8799" spans="1:9" ht="51" customHeight="1" x14ac:dyDescent="0.25">
      <c r="A8799" s="200">
        <v>43942</v>
      </c>
      <c r="B8799" s="37" t="s">
        <v>2571</v>
      </c>
      <c r="C8799" s="23">
        <v>91</v>
      </c>
      <c r="D8799" s="49" t="s">
        <v>22760</v>
      </c>
      <c r="E8799" s="49" t="s">
        <v>73</v>
      </c>
      <c r="F8799" s="50" t="s">
        <v>22761</v>
      </c>
      <c r="G8799" s="217">
        <v>4919038</v>
      </c>
      <c r="H8799" s="212">
        <v>0</v>
      </c>
      <c r="I8799" s="212">
        <v>4919038</v>
      </c>
    </row>
    <row r="8800" spans="1:9" ht="51" customHeight="1" x14ac:dyDescent="0.25">
      <c r="A8800" s="200">
        <v>43942</v>
      </c>
      <c r="B8800" s="37" t="s">
        <v>2571</v>
      </c>
      <c r="C8800" s="23">
        <v>91</v>
      </c>
      <c r="D8800" s="49" t="s">
        <v>22762</v>
      </c>
      <c r="E8800" s="49" t="s">
        <v>120</v>
      </c>
      <c r="F8800" s="50" t="s">
        <v>22763</v>
      </c>
      <c r="G8800" s="217">
        <v>59999945.009999998</v>
      </c>
      <c r="H8800" s="212">
        <v>0</v>
      </c>
      <c r="I8800" s="212">
        <v>59999945.009999998</v>
      </c>
    </row>
    <row r="8801" spans="1:9" ht="51" customHeight="1" x14ac:dyDescent="0.25">
      <c r="A8801" s="200">
        <v>43942</v>
      </c>
      <c r="B8801" s="37" t="s">
        <v>2571</v>
      </c>
      <c r="C8801" s="23">
        <v>91</v>
      </c>
      <c r="D8801" s="49" t="s">
        <v>22764</v>
      </c>
      <c r="E8801" s="49" t="s">
        <v>27</v>
      </c>
      <c r="F8801" s="50" t="s">
        <v>22765</v>
      </c>
      <c r="G8801" s="217">
        <v>37238009.729999997</v>
      </c>
      <c r="H8801" s="212">
        <v>0</v>
      </c>
      <c r="I8801" s="212">
        <v>37238009.729999997</v>
      </c>
    </row>
    <row r="8802" spans="1:9" ht="51" customHeight="1" x14ac:dyDescent="0.25">
      <c r="A8802" s="200">
        <v>43949</v>
      </c>
      <c r="B8802" s="37" t="s">
        <v>2581</v>
      </c>
      <c r="C8802" s="23" t="s">
        <v>23103</v>
      </c>
      <c r="D8802" s="49" t="s">
        <v>23104</v>
      </c>
      <c r="E8802" s="49" t="s">
        <v>23105</v>
      </c>
      <c r="F8802" s="50" t="s">
        <v>23106</v>
      </c>
      <c r="G8802" s="217">
        <v>600000000</v>
      </c>
      <c r="H8802" s="212">
        <v>0</v>
      </c>
      <c r="I8802" s="212">
        <v>600000000</v>
      </c>
    </row>
    <row r="8803" spans="1:9" ht="51" customHeight="1" x14ac:dyDescent="0.25">
      <c r="A8803" s="200">
        <v>43949</v>
      </c>
      <c r="B8803" s="37" t="s">
        <v>2582</v>
      </c>
      <c r="C8803" s="23">
        <v>50</v>
      </c>
      <c r="D8803" s="49" t="s">
        <v>22766</v>
      </c>
      <c r="E8803" s="49" t="s">
        <v>5709</v>
      </c>
      <c r="F8803" s="50" t="s">
        <v>22767</v>
      </c>
      <c r="G8803" s="217">
        <v>6248477.8499999996</v>
      </c>
      <c r="H8803" s="212">
        <v>367557.52</v>
      </c>
      <c r="I8803" s="212">
        <v>6616035.3700000001</v>
      </c>
    </row>
    <row r="8804" spans="1:9" ht="51" customHeight="1" x14ac:dyDescent="0.25">
      <c r="A8804" s="200">
        <v>43949</v>
      </c>
      <c r="B8804" s="37" t="s">
        <v>8437</v>
      </c>
      <c r="C8804" s="23">
        <v>53</v>
      </c>
      <c r="D8804" s="49" t="s">
        <v>22768</v>
      </c>
      <c r="E8804" s="49" t="s">
        <v>22769</v>
      </c>
      <c r="F8804" s="50" t="s">
        <v>22770</v>
      </c>
      <c r="G8804" s="217">
        <v>3794929.97</v>
      </c>
      <c r="H8804" s="212">
        <v>0</v>
      </c>
      <c r="I8804" s="212">
        <v>3794929.97</v>
      </c>
    </row>
    <row r="8805" spans="1:9" ht="51" customHeight="1" x14ac:dyDescent="0.25">
      <c r="A8805" s="200">
        <v>43949</v>
      </c>
      <c r="B8805" s="37" t="s">
        <v>8437</v>
      </c>
      <c r="C8805" s="23">
        <v>53</v>
      </c>
      <c r="D8805" s="49" t="s">
        <v>22771</v>
      </c>
      <c r="E8805" s="49" t="s">
        <v>17009</v>
      </c>
      <c r="F8805" s="50" t="s">
        <v>22772</v>
      </c>
      <c r="G8805" s="217">
        <v>1421596.15</v>
      </c>
      <c r="H8805" s="212">
        <v>0</v>
      </c>
      <c r="I8805" s="212">
        <v>1421596.15</v>
      </c>
    </row>
    <row r="8806" spans="1:9" ht="51" customHeight="1" x14ac:dyDescent="0.25">
      <c r="A8806" s="200">
        <v>43949</v>
      </c>
      <c r="B8806" s="37" t="s">
        <v>8437</v>
      </c>
      <c r="C8806" s="23">
        <v>53</v>
      </c>
      <c r="D8806" s="49" t="s">
        <v>22773</v>
      </c>
      <c r="E8806" s="49" t="s">
        <v>7415</v>
      </c>
      <c r="F8806" s="50" t="s">
        <v>22774</v>
      </c>
      <c r="G8806" s="217">
        <v>4609279.1900000004</v>
      </c>
      <c r="H8806" s="212">
        <v>0</v>
      </c>
      <c r="I8806" s="212">
        <v>4609279.1900000004</v>
      </c>
    </row>
    <row r="8807" spans="1:9" ht="51" customHeight="1" x14ac:dyDescent="0.25">
      <c r="A8807" s="200">
        <v>43949</v>
      </c>
      <c r="B8807" s="37" t="s">
        <v>8437</v>
      </c>
      <c r="C8807" s="23">
        <v>53</v>
      </c>
      <c r="D8807" s="49" t="s">
        <v>22775</v>
      </c>
      <c r="E8807" s="49" t="s">
        <v>3347</v>
      </c>
      <c r="F8807" s="50" t="s">
        <v>22776</v>
      </c>
      <c r="G8807" s="217">
        <v>2610156.46</v>
      </c>
      <c r="H8807" s="212">
        <v>0</v>
      </c>
      <c r="I8807" s="212">
        <v>2610156.46</v>
      </c>
    </row>
    <row r="8808" spans="1:9" ht="51" customHeight="1" x14ac:dyDescent="0.25">
      <c r="A8808" s="200">
        <v>43949</v>
      </c>
      <c r="B8808" s="37" t="s">
        <v>8437</v>
      </c>
      <c r="C8808" s="23">
        <v>53</v>
      </c>
      <c r="D8808" s="49" t="s">
        <v>22777</v>
      </c>
      <c r="E8808" s="49" t="s">
        <v>22778</v>
      </c>
      <c r="F8808" s="50" t="s">
        <v>22779</v>
      </c>
      <c r="G8808" s="217">
        <v>1415130.91</v>
      </c>
      <c r="H8808" s="212">
        <v>0</v>
      </c>
      <c r="I8808" s="212">
        <v>1415130.91</v>
      </c>
    </row>
    <row r="8809" spans="1:9" ht="51" customHeight="1" x14ac:dyDescent="0.25">
      <c r="A8809" s="200">
        <v>43949</v>
      </c>
      <c r="B8809" s="37" t="s">
        <v>8437</v>
      </c>
      <c r="C8809" s="23">
        <v>53</v>
      </c>
      <c r="D8809" s="49" t="s">
        <v>22780</v>
      </c>
      <c r="E8809" s="49" t="s">
        <v>22781</v>
      </c>
      <c r="F8809" s="50" t="s">
        <v>22782</v>
      </c>
      <c r="G8809" s="217">
        <v>1011534.74</v>
      </c>
      <c r="H8809" s="212">
        <v>0</v>
      </c>
      <c r="I8809" s="212">
        <v>1011534.74</v>
      </c>
    </row>
    <row r="8810" spans="1:9" ht="51" customHeight="1" x14ac:dyDescent="0.25">
      <c r="A8810" s="200">
        <v>43949</v>
      </c>
      <c r="B8810" s="37" t="s">
        <v>8437</v>
      </c>
      <c r="C8810" s="23">
        <v>53</v>
      </c>
      <c r="D8810" s="49" t="s">
        <v>22783</v>
      </c>
      <c r="E8810" s="49" t="s">
        <v>22784</v>
      </c>
      <c r="F8810" s="50" t="s">
        <v>22785</v>
      </c>
      <c r="G8810" s="217">
        <v>2414805.9300000002</v>
      </c>
      <c r="H8810" s="212">
        <v>0</v>
      </c>
      <c r="I8810" s="212">
        <v>2414805.9300000002</v>
      </c>
    </row>
    <row r="8811" spans="1:9" ht="51" customHeight="1" x14ac:dyDescent="0.25">
      <c r="A8811" s="200">
        <v>43949</v>
      </c>
      <c r="B8811" s="37" t="s">
        <v>8437</v>
      </c>
      <c r="C8811" s="23">
        <v>53</v>
      </c>
      <c r="D8811" s="49" t="s">
        <v>22786</v>
      </c>
      <c r="E8811" s="49" t="s">
        <v>22787</v>
      </c>
      <c r="F8811" s="50" t="s">
        <v>22788</v>
      </c>
      <c r="G8811" s="217">
        <v>1110862.74</v>
      </c>
      <c r="H8811" s="212">
        <v>0</v>
      </c>
      <c r="I8811" s="212">
        <v>1110862.74</v>
      </c>
    </row>
    <row r="8812" spans="1:9" ht="51" customHeight="1" x14ac:dyDescent="0.25">
      <c r="A8812" s="200">
        <v>43949</v>
      </c>
      <c r="B8812" s="37" t="s">
        <v>8437</v>
      </c>
      <c r="C8812" s="23">
        <v>53</v>
      </c>
      <c r="D8812" s="49" t="s">
        <v>22789</v>
      </c>
      <c r="E8812" s="49" t="s">
        <v>3777</v>
      </c>
      <c r="F8812" s="50" t="s">
        <v>22790</v>
      </c>
      <c r="G8812" s="217">
        <v>3235177.34</v>
      </c>
      <c r="H8812" s="212">
        <v>0</v>
      </c>
      <c r="I8812" s="212">
        <v>3235177.34</v>
      </c>
    </row>
    <row r="8813" spans="1:9" ht="51" customHeight="1" x14ac:dyDescent="0.25">
      <c r="A8813" s="200">
        <v>43949</v>
      </c>
      <c r="B8813" s="37" t="s">
        <v>8437</v>
      </c>
      <c r="C8813" s="23">
        <v>53</v>
      </c>
      <c r="D8813" s="49" t="s">
        <v>22791</v>
      </c>
      <c r="E8813" s="49" t="s">
        <v>22792</v>
      </c>
      <c r="F8813" s="50" t="s">
        <v>22793</v>
      </c>
      <c r="G8813" s="217">
        <v>2849838.5</v>
      </c>
      <c r="H8813" s="212">
        <v>0</v>
      </c>
      <c r="I8813" s="212">
        <v>2849838.5</v>
      </c>
    </row>
    <row r="8814" spans="1:9" ht="51" customHeight="1" x14ac:dyDescent="0.25">
      <c r="A8814" s="200">
        <v>43949</v>
      </c>
      <c r="B8814" s="37" t="s">
        <v>8437</v>
      </c>
      <c r="C8814" s="23">
        <v>53</v>
      </c>
      <c r="D8814" s="49" t="s">
        <v>22794</v>
      </c>
      <c r="E8814" s="49" t="s">
        <v>4652</v>
      </c>
      <c r="F8814" s="50" t="s">
        <v>22795</v>
      </c>
      <c r="G8814" s="217">
        <v>2755243.39</v>
      </c>
      <c r="H8814" s="212">
        <v>0</v>
      </c>
      <c r="I8814" s="212">
        <v>2755243.39</v>
      </c>
    </row>
    <row r="8815" spans="1:9" ht="51" customHeight="1" x14ac:dyDescent="0.25">
      <c r="A8815" s="200">
        <v>43949</v>
      </c>
      <c r="B8815" s="37" t="s">
        <v>8437</v>
      </c>
      <c r="C8815" s="23">
        <v>53</v>
      </c>
      <c r="D8815" s="49" t="s">
        <v>22796</v>
      </c>
      <c r="E8815" s="49" t="s">
        <v>22797</v>
      </c>
      <c r="F8815" s="50" t="s">
        <v>22798</v>
      </c>
      <c r="G8815" s="217">
        <v>979318.9</v>
      </c>
      <c r="H8815" s="212">
        <v>0</v>
      </c>
      <c r="I8815" s="212">
        <v>979318.9</v>
      </c>
    </row>
    <row r="8816" spans="1:9" ht="51" customHeight="1" x14ac:dyDescent="0.25">
      <c r="A8816" s="200">
        <v>43949</v>
      </c>
      <c r="B8816" s="37" t="s">
        <v>8437</v>
      </c>
      <c r="C8816" s="23">
        <v>53</v>
      </c>
      <c r="D8816" s="49" t="s">
        <v>22799</v>
      </c>
      <c r="E8816" s="49" t="s">
        <v>3111</v>
      </c>
      <c r="F8816" s="50" t="s">
        <v>22800</v>
      </c>
      <c r="G8816" s="217">
        <v>1080530</v>
      </c>
      <c r="H8816" s="212">
        <v>0</v>
      </c>
      <c r="I8816" s="212">
        <v>1080530</v>
      </c>
    </row>
    <row r="8817" spans="1:9" ht="51" customHeight="1" x14ac:dyDescent="0.25">
      <c r="A8817" s="200">
        <v>43949</v>
      </c>
      <c r="B8817" s="37" t="s">
        <v>8437</v>
      </c>
      <c r="C8817" s="23">
        <v>53</v>
      </c>
      <c r="D8817" s="49" t="s">
        <v>22801</v>
      </c>
      <c r="E8817" s="49" t="s">
        <v>154</v>
      </c>
      <c r="F8817" s="50" t="s">
        <v>22802</v>
      </c>
      <c r="G8817" s="217">
        <v>840749.05</v>
      </c>
      <c r="H8817" s="212">
        <v>0</v>
      </c>
      <c r="I8817" s="212">
        <v>840749.05</v>
      </c>
    </row>
    <row r="8818" spans="1:9" ht="51" customHeight="1" x14ac:dyDescent="0.25">
      <c r="A8818" s="200">
        <v>43949</v>
      </c>
      <c r="B8818" s="37" t="s">
        <v>8437</v>
      </c>
      <c r="C8818" s="23">
        <v>53</v>
      </c>
      <c r="D8818" s="49" t="s">
        <v>22803</v>
      </c>
      <c r="E8818" s="49" t="s">
        <v>3111</v>
      </c>
      <c r="F8818" s="50" t="s">
        <v>22804</v>
      </c>
      <c r="G8818" s="217">
        <v>577224.75</v>
      </c>
      <c r="H8818" s="212">
        <v>0</v>
      </c>
      <c r="I8818" s="212">
        <v>577224.75</v>
      </c>
    </row>
    <row r="8819" spans="1:9" ht="51" customHeight="1" x14ac:dyDescent="0.25">
      <c r="A8819" s="200">
        <v>43949</v>
      </c>
      <c r="B8819" s="37" t="s">
        <v>8437</v>
      </c>
      <c r="C8819" s="23">
        <v>53</v>
      </c>
      <c r="D8819" s="49" t="s">
        <v>22805</v>
      </c>
      <c r="E8819" s="49" t="s">
        <v>17503</v>
      </c>
      <c r="F8819" s="50" t="s">
        <v>22806</v>
      </c>
      <c r="G8819" s="217">
        <v>5548081.1299999999</v>
      </c>
      <c r="H8819" s="212">
        <v>0</v>
      </c>
      <c r="I8819" s="212">
        <v>5548081.1299999999</v>
      </c>
    </row>
    <row r="8820" spans="1:9" ht="51" customHeight="1" x14ac:dyDescent="0.25">
      <c r="A8820" s="200">
        <v>43949</v>
      </c>
      <c r="B8820" s="37" t="s">
        <v>8437</v>
      </c>
      <c r="C8820" s="23">
        <v>53</v>
      </c>
      <c r="D8820" s="49" t="s">
        <v>22807</v>
      </c>
      <c r="E8820" s="49" t="s">
        <v>21285</v>
      </c>
      <c r="F8820" s="50" t="s">
        <v>22808</v>
      </c>
      <c r="G8820" s="217">
        <v>460921.61</v>
      </c>
      <c r="H8820" s="212">
        <v>0</v>
      </c>
      <c r="I8820" s="212">
        <v>460921.61</v>
      </c>
    </row>
    <row r="8821" spans="1:9" ht="51" customHeight="1" x14ac:dyDescent="0.25">
      <c r="A8821" s="200">
        <v>43949</v>
      </c>
      <c r="B8821" s="37" t="s">
        <v>8437</v>
      </c>
      <c r="C8821" s="23">
        <v>53</v>
      </c>
      <c r="D8821" s="49" t="s">
        <v>22809</v>
      </c>
      <c r="E8821" s="49" t="s">
        <v>574</v>
      </c>
      <c r="F8821" s="50" t="s">
        <v>22810</v>
      </c>
      <c r="G8821" s="217">
        <v>1140000</v>
      </c>
      <c r="H8821" s="212">
        <v>0</v>
      </c>
      <c r="I8821" s="212">
        <v>1140000</v>
      </c>
    </row>
    <row r="8822" spans="1:9" ht="51" customHeight="1" x14ac:dyDescent="0.25">
      <c r="A8822" s="200">
        <v>43949</v>
      </c>
      <c r="B8822" s="37" t="s">
        <v>8437</v>
      </c>
      <c r="C8822" s="23">
        <v>53</v>
      </c>
      <c r="D8822" s="49" t="s">
        <v>22811</v>
      </c>
      <c r="E8822" s="49" t="s">
        <v>298</v>
      </c>
      <c r="F8822" s="50" t="s">
        <v>22812</v>
      </c>
      <c r="G8822" s="217">
        <v>1533633.35</v>
      </c>
      <c r="H8822" s="212">
        <v>0</v>
      </c>
      <c r="I8822" s="212">
        <v>1533633.35</v>
      </c>
    </row>
    <row r="8823" spans="1:9" ht="51" customHeight="1" x14ac:dyDescent="0.25">
      <c r="A8823" s="200">
        <v>43949</v>
      </c>
      <c r="B8823" s="37" t="s">
        <v>8437</v>
      </c>
      <c r="C8823" s="23">
        <v>53</v>
      </c>
      <c r="D8823" s="49" t="s">
        <v>22813</v>
      </c>
      <c r="E8823" s="49" t="s">
        <v>22814</v>
      </c>
      <c r="F8823" s="50" t="s">
        <v>22815</v>
      </c>
      <c r="G8823" s="217">
        <v>1391005.2</v>
      </c>
      <c r="H8823" s="212">
        <v>0</v>
      </c>
      <c r="I8823" s="212">
        <v>1391005.2</v>
      </c>
    </row>
    <row r="8824" spans="1:9" ht="51" customHeight="1" x14ac:dyDescent="0.25">
      <c r="A8824" s="200">
        <v>43949</v>
      </c>
      <c r="B8824" s="37" t="s">
        <v>8437</v>
      </c>
      <c r="C8824" s="23">
        <v>53</v>
      </c>
      <c r="D8824" s="49" t="s">
        <v>22816</v>
      </c>
      <c r="E8824" s="49" t="s">
        <v>21873</v>
      </c>
      <c r="F8824" s="50" t="s">
        <v>22817</v>
      </c>
      <c r="G8824" s="217">
        <v>1312561.77</v>
      </c>
      <c r="H8824" s="212">
        <v>0</v>
      </c>
      <c r="I8824" s="212">
        <v>1312561.77</v>
      </c>
    </row>
    <row r="8825" spans="1:9" ht="51" customHeight="1" x14ac:dyDescent="0.25">
      <c r="A8825" s="200">
        <v>43949</v>
      </c>
      <c r="B8825" s="37" t="s">
        <v>8437</v>
      </c>
      <c r="C8825" s="23">
        <v>53</v>
      </c>
      <c r="D8825" s="49" t="s">
        <v>22818</v>
      </c>
      <c r="E8825" s="49" t="s">
        <v>17049</v>
      </c>
      <c r="F8825" s="50" t="s">
        <v>22819</v>
      </c>
      <c r="G8825" s="217">
        <v>1231246.6399999999</v>
      </c>
      <c r="H8825" s="212">
        <v>0</v>
      </c>
      <c r="I8825" s="212">
        <v>1231246.6399999999</v>
      </c>
    </row>
    <row r="8826" spans="1:9" ht="51" customHeight="1" x14ac:dyDescent="0.25">
      <c r="A8826" s="200">
        <v>43949</v>
      </c>
      <c r="B8826" s="37" t="s">
        <v>8437</v>
      </c>
      <c r="C8826" s="23">
        <v>53</v>
      </c>
      <c r="D8826" s="49" t="s">
        <v>22820</v>
      </c>
      <c r="E8826" s="49" t="s">
        <v>22821</v>
      </c>
      <c r="F8826" s="50" t="s">
        <v>22822</v>
      </c>
      <c r="G8826" s="217">
        <v>1571394.76</v>
      </c>
      <c r="H8826" s="212">
        <v>0</v>
      </c>
      <c r="I8826" s="212">
        <v>1571394.76</v>
      </c>
    </row>
    <row r="8827" spans="1:9" ht="51" customHeight="1" x14ac:dyDescent="0.25">
      <c r="A8827" s="200">
        <v>43949</v>
      </c>
      <c r="B8827" s="37" t="s">
        <v>8437</v>
      </c>
      <c r="C8827" s="23">
        <v>55</v>
      </c>
      <c r="D8827" s="49" t="s">
        <v>22823</v>
      </c>
      <c r="E8827" s="49" t="s">
        <v>22824</v>
      </c>
      <c r="F8827" s="50" t="s">
        <v>22825</v>
      </c>
      <c r="G8827" s="217">
        <v>664211.5</v>
      </c>
      <c r="H8827" s="212">
        <v>0</v>
      </c>
      <c r="I8827" s="212">
        <v>664211.5</v>
      </c>
    </row>
    <row r="8828" spans="1:9" ht="51" customHeight="1" x14ac:dyDescent="0.25">
      <c r="A8828" s="200">
        <v>43949</v>
      </c>
      <c r="B8828" s="37" t="s">
        <v>8437</v>
      </c>
      <c r="C8828" s="23">
        <v>62</v>
      </c>
      <c r="D8828" s="49" t="s">
        <v>22826</v>
      </c>
      <c r="E8828" s="49" t="s">
        <v>22827</v>
      </c>
      <c r="F8828" s="50" t="s">
        <v>22828</v>
      </c>
      <c r="G8828" s="217">
        <v>2643850</v>
      </c>
      <c r="H8828" s="212">
        <v>0</v>
      </c>
      <c r="I8828" s="212">
        <v>2643850</v>
      </c>
    </row>
    <row r="8829" spans="1:9" ht="51" customHeight="1" x14ac:dyDescent="0.25">
      <c r="A8829" s="200">
        <v>43949</v>
      </c>
      <c r="B8829" s="37" t="s">
        <v>8437</v>
      </c>
      <c r="C8829" s="23">
        <v>62</v>
      </c>
      <c r="D8829" s="49" t="s">
        <v>22829</v>
      </c>
      <c r="E8829" s="49" t="s">
        <v>9942</v>
      </c>
      <c r="F8829" s="50" t="s">
        <v>22830</v>
      </c>
      <c r="G8829" s="217">
        <v>1766138.35</v>
      </c>
      <c r="H8829" s="212">
        <v>0</v>
      </c>
      <c r="I8829" s="212">
        <v>1766138.35</v>
      </c>
    </row>
    <row r="8830" spans="1:9" ht="51" customHeight="1" x14ac:dyDescent="0.25">
      <c r="A8830" s="200">
        <v>43949</v>
      </c>
      <c r="B8830" s="37" t="s">
        <v>8437</v>
      </c>
      <c r="C8830" s="23">
        <v>62</v>
      </c>
      <c r="D8830" s="49" t="s">
        <v>22831</v>
      </c>
      <c r="E8830" s="49" t="s">
        <v>22832</v>
      </c>
      <c r="F8830" s="50" t="s">
        <v>22833</v>
      </c>
      <c r="G8830" s="217">
        <v>1451704.68</v>
      </c>
      <c r="H8830" s="212">
        <v>0</v>
      </c>
      <c r="I8830" s="212">
        <v>1451704.68</v>
      </c>
    </row>
    <row r="8831" spans="1:9" ht="51" customHeight="1" x14ac:dyDescent="0.25">
      <c r="A8831" s="200">
        <v>43949</v>
      </c>
      <c r="B8831" s="37" t="s">
        <v>2579</v>
      </c>
      <c r="C8831" s="23">
        <v>64</v>
      </c>
      <c r="D8831" s="49" t="s">
        <v>22834</v>
      </c>
      <c r="E8831" s="49" t="s">
        <v>22835</v>
      </c>
      <c r="F8831" s="50" t="s">
        <v>22836</v>
      </c>
      <c r="G8831" s="217">
        <v>1045161.7</v>
      </c>
      <c r="H8831" s="212">
        <v>0</v>
      </c>
      <c r="I8831" s="212">
        <v>1045161.7</v>
      </c>
    </row>
    <row r="8832" spans="1:9" ht="51" customHeight="1" x14ac:dyDescent="0.25">
      <c r="A8832" s="200">
        <v>43949</v>
      </c>
      <c r="B8832" s="37" t="s">
        <v>8437</v>
      </c>
      <c r="C8832" s="23">
        <v>68</v>
      </c>
      <c r="D8832" s="49" t="s">
        <v>22837</v>
      </c>
      <c r="E8832" s="49" t="s">
        <v>2554</v>
      </c>
      <c r="F8832" s="50" t="s">
        <v>22838</v>
      </c>
      <c r="G8832" s="217">
        <v>4735236.05</v>
      </c>
      <c r="H8832" s="212">
        <v>0</v>
      </c>
      <c r="I8832" s="212">
        <v>4735236.05</v>
      </c>
    </row>
    <row r="8833" spans="1:9" ht="51" customHeight="1" x14ac:dyDescent="0.25">
      <c r="A8833" s="200">
        <v>43949</v>
      </c>
      <c r="B8833" s="37" t="s">
        <v>8437</v>
      </c>
      <c r="C8833" s="23">
        <v>68</v>
      </c>
      <c r="D8833" s="49" t="s">
        <v>22839</v>
      </c>
      <c r="E8833" s="49" t="s">
        <v>22840</v>
      </c>
      <c r="F8833" s="50" t="s">
        <v>22841</v>
      </c>
      <c r="G8833" s="217">
        <v>994194.95</v>
      </c>
      <c r="H8833" s="212">
        <v>0</v>
      </c>
      <c r="I8833" s="212">
        <v>994194.95</v>
      </c>
    </row>
    <row r="8834" spans="1:9" ht="51" customHeight="1" x14ac:dyDescent="0.25">
      <c r="A8834" s="200">
        <v>43949</v>
      </c>
      <c r="B8834" s="37" t="s">
        <v>8437</v>
      </c>
      <c r="C8834" s="23">
        <v>68</v>
      </c>
      <c r="D8834" s="49" t="s">
        <v>22842</v>
      </c>
      <c r="E8834" s="49" t="s">
        <v>12562</v>
      </c>
      <c r="F8834" s="50" t="s">
        <v>22843</v>
      </c>
      <c r="G8834" s="217">
        <v>2249470.89</v>
      </c>
      <c r="H8834" s="212">
        <v>0</v>
      </c>
      <c r="I8834" s="212">
        <v>2249470.89</v>
      </c>
    </row>
    <row r="8835" spans="1:9" ht="51" customHeight="1" x14ac:dyDescent="0.25">
      <c r="A8835" s="200">
        <v>43949</v>
      </c>
      <c r="B8835" s="37" t="s">
        <v>8437</v>
      </c>
      <c r="C8835" s="23">
        <v>68</v>
      </c>
      <c r="D8835" s="49" t="s">
        <v>22844</v>
      </c>
      <c r="E8835" s="49" t="s">
        <v>521</v>
      </c>
      <c r="F8835" s="50" t="s">
        <v>22845</v>
      </c>
      <c r="G8835" s="217">
        <v>2373040.59</v>
      </c>
      <c r="H8835" s="212">
        <v>0</v>
      </c>
      <c r="I8835" s="212">
        <v>2373040.59</v>
      </c>
    </row>
    <row r="8836" spans="1:9" ht="51" customHeight="1" x14ac:dyDescent="0.25">
      <c r="A8836" s="200">
        <v>43949</v>
      </c>
      <c r="B8836" s="37" t="s">
        <v>2580</v>
      </c>
      <c r="C8836" s="23">
        <v>92</v>
      </c>
      <c r="D8836" s="49" t="s">
        <v>22846</v>
      </c>
      <c r="E8836" s="49" t="s">
        <v>21446</v>
      </c>
      <c r="F8836" s="50" t="s">
        <v>22847</v>
      </c>
      <c r="G8836" s="217">
        <v>12308065.449999999</v>
      </c>
      <c r="H8836" s="212">
        <v>724003.85</v>
      </c>
      <c r="I8836" s="212">
        <v>13032069.300000001</v>
      </c>
    </row>
    <row r="8837" spans="1:9" ht="51" customHeight="1" x14ac:dyDescent="0.25">
      <c r="A8837" s="200">
        <v>43949</v>
      </c>
      <c r="B8837" s="37" t="s">
        <v>2580</v>
      </c>
      <c r="C8837" s="23">
        <v>92</v>
      </c>
      <c r="D8837" s="49" t="s">
        <v>22848</v>
      </c>
      <c r="E8837" s="49" t="s">
        <v>97</v>
      </c>
      <c r="F8837" s="50" t="s">
        <v>22849</v>
      </c>
      <c r="G8837" s="217">
        <v>3434314.52</v>
      </c>
      <c r="H8837" s="212">
        <v>202018.5</v>
      </c>
      <c r="I8837" s="212">
        <v>3636333.02</v>
      </c>
    </row>
    <row r="8838" spans="1:9" ht="51" customHeight="1" x14ac:dyDescent="0.25">
      <c r="A8838" s="200">
        <v>43949</v>
      </c>
      <c r="B8838" s="37" t="s">
        <v>2580</v>
      </c>
      <c r="C8838" s="23">
        <v>92</v>
      </c>
      <c r="D8838" s="49" t="s">
        <v>22850</v>
      </c>
      <c r="E8838" s="49" t="s">
        <v>7169</v>
      </c>
      <c r="F8838" s="50" t="s">
        <v>22851</v>
      </c>
      <c r="G8838" s="217">
        <v>2397275.37</v>
      </c>
      <c r="H8838" s="212">
        <v>141016.20000000001</v>
      </c>
      <c r="I8838" s="212">
        <v>2538291.5699999998</v>
      </c>
    </row>
    <row r="8839" spans="1:9" ht="51" customHeight="1" x14ac:dyDescent="0.25">
      <c r="A8839" s="200">
        <v>43949</v>
      </c>
      <c r="B8839" s="37" t="s">
        <v>2580</v>
      </c>
      <c r="C8839" s="23">
        <v>92</v>
      </c>
      <c r="D8839" s="49" t="s">
        <v>22852</v>
      </c>
      <c r="E8839" s="49" t="s">
        <v>22853</v>
      </c>
      <c r="F8839" s="50" t="s">
        <v>22854</v>
      </c>
      <c r="G8839" s="217">
        <v>4754665.3899999997</v>
      </c>
      <c r="H8839" s="212">
        <v>279686.2</v>
      </c>
      <c r="I8839" s="212">
        <v>5034351.59</v>
      </c>
    </row>
    <row r="8840" spans="1:9" ht="51" customHeight="1" x14ac:dyDescent="0.25">
      <c r="A8840" s="200">
        <v>43949</v>
      </c>
      <c r="B8840" s="37" t="s">
        <v>2580</v>
      </c>
      <c r="C8840" s="23">
        <v>92</v>
      </c>
      <c r="D8840" s="49" t="s">
        <v>22855</v>
      </c>
      <c r="E8840" s="49" t="s">
        <v>22856</v>
      </c>
      <c r="F8840" s="50" t="s">
        <v>22857</v>
      </c>
      <c r="G8840" s="217">
        <v>19749552.719999999</v>
      </c>
      <c r="H8840" s="212">
        <v>1161738.3899999999</v>
      </c>
      <c r="I8840" s="212">
        <v>20911291.109999999</v>
      </c>
    </row>
    <row r="8841" spans="1:9" ht="51" customHeight="1" x14ac:dyDescent="0.25">
      <c r="A8841" s="200">
        <v>43949</v>
      </c>
      <c r="B8841" s="37" t="s">
        <v>2580</v>
      </c>
      <c r="C8841" s="23">
        <v>92</v>
      </c>
      <c r="D8841" s="49" t="s">
        <v>22858</v>
      </c>
      <c r="E8841" s="49" t="s">
        <v>20543</v>
      </c>
      <c r="F8841" s="50" t="s">
        <v>22859</v>
      </c>
      <c r="G8841" s="217">
        <v>4250000</v>
      </c>
      <c r="H8841" s="212">
        <v>250000</v>
      </c>
      <c r="I8841" s="212">
        <v>4500000</v>
      </c>
    </row>
    <row r="8842" spans="1:9" ht="51" customHeight="1" x14ac:dyDescent="0.25">
      <c r="A8842" s="200">
        <v>43949</v>
      </c>
      <c r="B8842" s="37" t="s">
        <v>2580</v>
      </c>
      <c r="C8842" s="23">
        <v>92</v>
      </c>
      <c r="D8842" s="49" t="s">
        <v>22860</v>
      </c>
      <c r="E8842" s="49" t="s">
        <v>22861</v>
      </c>
      <c r="F8842" s="50" t="s">
        <v>22862</v>
      </c>
      <c r="G8842" s="217">
        <v>2541193.09</v>
      </c>
      <c r="H8842" s="212">
        <v>149481.94</v>
      </c>
      <c r="I8842" s="212">
        <v>2690675.03</v>
      </c>
    </row>
    <row r="8843" spans="1:9" ht="51" customHeight="1" x14ac:dyDescent="0.25">
      <c r="A8843" s="200">
        <v>43949</v>
      </c>
      <c r="B8843" s="37" t="s">
        <v>2580</v>
      </c>
      <c r="C8843" s="23">
        <v>92</v>
      </c>
      <c r="D8843" s="49" t="s">
        <v>22863</v>
      </c>
      <c r="E8843" s="49" t="s">
        <v>4343</v>
      </c>
      <c r="F8843" s="50" t="s">
        <v>22864</v>
      </c>
      <c r="G8843" s="217">
        <v>5121781.46</v>
      </c>
      <c r="H8843" s="212">
        <v>301281.26</v>
      </c>
      <c r="I8843" s="212">
        <v>5423062.7199999997</v>
      </c>
    </row>
    <row r="8844" spans="1:9" ht="51" customHeight="1" x14ac:dyDescent="0.25">
      <c r="A8844" s="200">
        <v>43949</v>
      </c>
      <c r="B8844" s="37" t="s">
        <v>2580</v>
      </c>
      <c r="C8844" s="23">
        <v>92</v>
      </c>
      <c r="D8844" s="49" t="s">
        <v>22865</v>
      </c>
      <c r="E8844" s="49" t="s">
        <v>22866</v>
      </c>
      <c r="F8844" s="50" t="s">
        <v>22867</v>
      </c>
      <c r="G8844" s="217">
        <v>3278037.91</v>
      </c>
      <c r="H8844" s="212">
        <v>192825.76</v>
      </c>
      <c r="I8844" s="212">
        <v>3470863.67</v>
      </c>
    </row>
    <row r="8845" spans="1:9" ht="51" customHeight="1" x14ac:dyDescent="0.25">
      <c r="A8845" s="200">
        <v>43949</v>
      </c>
      <c r="B8845" s="37" t="s">
        <v>2580</v>
      </c>
      <c r="C8845" s="23">
        <v>92</v>
      </c>
      <c r="D8845" s="49" t="s">
        <v>22868</v>
      </c>
      <c r="E8845" s="49" t="s">
        <v>22869</v>
      </c>
      <c r="F8845" s="50" t="s">
        <v>22870</v>
      </c>
      <c r="G8845" s="217">
        <v>3872313.3</v>
      </c>
      <c r="H8845" s="212">
        <v>227783.13</v>
      </c>
      <c r="I8845" s="212">
        <v>4100096.43</v>
      </c>
    </row>
    <row r="8846" spans="1:9" ht="51" customHeight="1" x14ac:dyDescent="0.25">
      <c r="A8846" s="200">
        <v>43949</v>
      </c>
      <c r="B8846" s="37" t="s">
        <v>2580</v>
      </c>
      <c r="C8846" s="23">
        <v>92</v>
      </c>
      <c r="D8846" s="49" t="s">
        <v>22871</v>
      </c>
      <c r="E8846" s="49" t="s">
        <v>3514</v>
      </c>
      <c r="F8846" s="50" t="s">
        <v>22872</v>
      </c>
      <c r="G8846" s="217">
        <v>25499999.149999999</v>
      </c>
      <c r="H8846" s="212">
        <v>1499999.95</v>
      </c>
      <c r="I8846" s="212">
        <v>26999999.100000001</v>
      </c>
    </row>
    <row r="8847" spans="1:9" ht="51" customHeight="1" x14ac:dyDescent="0.25">
      <c r="A8847" s="200">
        <v>43949</v>
      </c>
      <c r="B8847" s="37" t="s">
        <v>2580</v>
      </c>
      <c r="C8847" s="23">
        <v>92</v>
      </c>
      <c r="D8847" s="49" t="s">
        <v>22873</v>
      </c>
      <c r="E8847" s="49" t="s">
        <v>22874</v>
      </c>
      <c r="F8847" s="50" t="s">
        <v>22875</v>
      </c>
      <c r="G8847" s="217">
        <v>2547614.09</v>
      </c>
      <c r="H8847" s="212">
        <v>149859.65</v>
      </c>
      <c r="I8847" s="212">
        <v>2697473.74</v>
      </c>
    </row>
    <row r="8848" spans="1:9" ht="51" customHeight="1" x14ac:dyDescent="0.25">
      <c r="A8848" s="200">
        <v>43949</v>
      </c>
      <c r="B8848" s="37" t="s">
        <v>2580</v>
      </c>
      <c r="C8848" s="23">
        <v>92</v>
      </c>
      <c r="D8848" s="49" t="s">
        <v>22876</v>
      </c>
      <c r="E8848" s="49" t="s">
        <v>22877</v>
      </c>
      <c r="F8848" s="50" t="s">
        <v>12206</v>
      </c>
      <c r="G8848" s="217">
        <v>13533687.539999999</v>
      </c>
      <c r="H8848" s="212">
        <v>796099.27</v>
      </c>
      <c r="I8848" s="212">
        <v>14329786.810000001</v>
      </c>
    </row>
    <row r="8849" spans="1:9" ht="51" customHeight="1" x14ac:dyDescent="0.25">
      <c r="A8849" s="200">
        <v>43949</v>
      </c>
      <c r="B8849" s="37" t="s">
        <v>2580</v>
      </c>
      <c r="C8849" s="23">
        <v>92</v>
      </c>
      <c r="D8849" s="49" t="s">
        <v>22878</v>
      </c>
      <c r="E8849" s="49" t="s">
        <v>22879</v>
      </c>
      <c r="F8849" s="50" t="s">
        <v>22880</v>
      </c>
      <c r="G8849" s="217">
        <v>5002225.32</v>
      </c>
      <c r="H8849" s="212">
        <v>294248.55</v>
      </c>
      <c r="I8849" s="212">
        <v>5296473.87</v>
      </c>
    </row>
    <row r="8850" spans="1:9" ht="51" customHeight="1" x14ac:dyDescent="0.25">
      <c r="A8850" s="200">
        <v>43949</v>
      </c>
      <c r="B8850" s="37" t="s">
        <v>2580</v>
      </c>
      <c r="C8850" s="23">
        <v>92</v>
      </c>
      <c r="D8850" s="49" t="s">
        <v>22881</v>
      </c>
      <c r="E8850" s="49" t="s">
        <v>22882</v>
      </c>
      <c r="F8850" s="50" t="s">
        <v>22883</v>
      </c>
      <c r="G8850" s="217">
        <v>10198725</v>
      </c>
      <c r="H8850" s="212">
        <v>599925</v>
      </c>
      <c r="I8850" s="212">
        <v>10798650</v>
      </c>
    </row>
    <row r="8851" spans="1:9" ht="51" customHeight="1" x14ac:dyDescent="0.25">
      <c r="A8851" s="200">
        <v>43949</v>
      </c>
      <c r="B8851" s="37" t="s">
        <v>2580</v>
      </c>
      <c r="C8851" s="23">
        <v>92</v>
      </c>
      <c r="D8851" s="49" t="s">
        <v>22884</v>
      </c>
      <c r="E8851" s="49" t="s">
        <v>1939</v>
      </c>
      <c r="F8851" s="50" t="s">
        <v>22885</v>
      </c>
      <c r="G8851" s="217">
        <v>4620818.45</v>
      </c>
      <c r="H8851" s="212">
        <v>271812.84999999998</v>
      </c>
      <c r="I8851" s="212">
        <v>4892631.3</v>
      </c>
    </row>
    <row r="8852" spans="1:9" ht="51" customHeight="1" x14ac:dyDescent="0.25">
      <c r="A8852" s="200">
        <v>43949</v>
      </c>
      <c r="B8852" s="37" t="s">
        <v>2580</v>
      </c>
      <c r="C8852" s="23">
        <v>92</v>
      </c>
      <c r="D8852" s="49" t="s">
        <v>22886</v>
      </c>
      <c r="E8852" s="49" t="s">
        <v>6907</v>
      </c>
      <c r="F8852" s="50" t="s">
        <v>22887</v>
      </c>
      <c r="G8852" s="217">
        <v>11587918.91</v>
      </c>
      <c r="H8852" s="212">
        <v>681642.29</v>
      </c>
      <c r="I8852" s="212">
        <v>12269561.199999999</v>
      </c>
    </row>
    <row r="8853" spans="1:9" ht="51" customHeight="1" x14ac:dyDescent="0.25">
      <c r="A8853" s="200">
        <v>43949</v>
      </c>
      <c r="B8853" s="37" t="s">
        <v>2580</v>
      </c>
      <c r="C8853" s="23">
        <v>92</v>
      </c>
      <c r="D8853" s="49" t="s">
        <v>22888</v>
      </c>
      <c r="E8853" s="49" t="s">
        <v>22889</v>
      </c>
      <c r="F8853" s="50" t="s">
        <v>22890</v>
      </c>
      <c r="G8853" s="217">
        <v>8938814.0399999991</v>
      </c>
      <c r="H8853" s="212">
        <v>525812.59</v>
      </c>
      <c r="I8853" s="212">
        <v>9464626.6300000008</v>
      </c>
    </row>
    <row r="8854" spans="1:9" ht="51" customHeight="1" x14ac:dyDescent="0.25">
      <c r="A8854" s="200">
        <v>43949</v>
      </c>
      <c r="B8854" s="37" t="s">
        <v>2580</v>
      </c>
      <c r="C8854" s="23">
        <v>92</v>
      </c>
      <c r="D8854" s="49" t="s">
        <v>22891</v>
      </c>
      <c r="E8854" s="49" t="s">
        <v>11210</v>
      </c>
      <c r="F8854" s="50" t="s">
        <v>22892</v>
      </c>
      <c r="G8854" s="217">
        <v>2278853.92</v>
      </c>
      <c r="H8854" s="212">
        <v>134050.23000000001</v>
      </c>
      <c r="I8854" s="212">
        <v>2412904.15</v>
      </c>
    </row>
    <row r="8855" spans="1:9" ht="51" customHeight="1" x14ac:dyDescent="0.25">
      <c r="A8855" s="200">
        <v>43949</v>
      </c>
      <c r="B8855" s="37" t="s">
        <v>2580</v>
      </c>
      <c r="C8855" s="23">
        <v>92</v>
      </c>
      <c r="D8855" s="49" t="s">
        <v>22893</v>
      </c>
      <c r="E8855" s="49" t="s">
        <v>22894</v>
      </c>
      <c r="F8855" s="50" t="s">
        <v>22895</v>
      </c>
      <c r="G8855" s="217">
        <v>6262502.5</v>
      </c>
      <c r="H8855" s="212">
        <v>368382.5</v>
      </c>
      <c r="I8855" s="212">
        <v>6630885</v>
      </c>
    </row>
    <row r="8856" spans="1:9" ht="51" customHeight="1" x14ac:dyDescent="0.25">
      <c r="A8856" s="200">
        <v>43949</v>
      </c>
      <c r="B8856" s="37" t="s">
        <v>2580</v>
      </c>
      <c r="C8856" s="23">
        <v>92</v>
      </c>
      <c r="D8856" s="49" t="s">
        <v>22896</v>
      </c>
      <c r="E8856" s="49" t="s">
        <v>22897</v>
      </c>
      <c r="F8856" s="50" t="s">
        <v>22898</v>
      </c>
      <c r="G8856" s="217">
        <v>2379880.91</v>
      </c>
      <c r="H8856" s="212">
        <v>139993</v>
      </c>
      <c r="I8856" s="212">
        <v>2519873.91</v>
      </c>
    </row>
    <row r="8857" spans="1:9" ht="51" customHeight="1" x14ac:dyDescent="0.25">
      <c r="A8857" s="200">
        <v>43956</v>
      </c>
      <c r="B8857" s="37" t="s">
        <v>8437</v>
      </c>
      <c r="C8857" s="23">
        <v>53</v>
      </c>
      <c r="D8857" s="49" t="s">
        <v>22899</v>
      </c>
      <c r="E8857" s="49" t="s">
        <v>22797</v>
      </c>
      <c r="F8857" s="50" t="s">
        <v>22900</v>
      </c>
      <c r="G8857" s="217">
        <v>4568550.95</v>
      </c>
      <c r="H8857" s="212">
        <v>0</v>
      </c>
      <c r="I8857" s="212">
        <v>4568550.95</v>
      </c>
    </row>
    <row r="8858" spans="1:9" ht="51" customHeight="1" x14ac:dyDescent="0.25">
      <c r="A8858" s="200">
        <v>43956</v>
      </c>
      <c r="B8858" s="37" t="s">
        <v>8437</v>
      </c>
      <c r="C8858" s="23">
        <v>65</v>
      </c>
      <c r="D8858" s="49" t="s">
        <v>22901</v>
      </c>
      <c r="E8858" s="49" t="s">
        <v>22902</v>
      </c>
      <c r="F8858" s="50" t="s">
        <v>22903</v>
      </c>
      <c r="G8858" s="217">
        <v>3919112.9</v>
      </c>
      <c r="H8858" s="212">
        <v>0</v>
      </c>
      <c r="I8858" s="212">
        <v>3919112.9</v>
      </c>
    </row>
    <row r="8859" spans="1:9" ht="51" customHeight="1" x14ac:dyDescent="0.25">
      <c r="A8859" s="200">
        <v>43956</v>
      </c>
      <c r="B8859" s="37" t="s">
        <v>8437</v>
      </c>
      <c r="C8859" s="23">
        <v>65</v>
      </c>
      <c r="D8859" s="49" t="s">
        <v>22904</v>
      </c>
      <c r="E8859" s="49" t="s">
        <v>22905</v>
      </c>
      <c r="F8859" s="50" t="s">
        <v>22906</v>
      </c>
      <c r="G8859" s="217">
        <v>585417.73</v>
      </c>
      <c r="H8859" s="212">
        <v>0</v>
      </c>
      <c r="I8859" s="212">
        <v>585417.73</v>
      </c>
    </row>
    <row r="8860" spans="1:9" ht="51" customHeight="1" x14ac:dyDescent="0.25">
      <c r="A8860" s="200">
        <v>43956</v>
      </c>
      <c r="B8860" s="37" t="s">
        <v>8437</v>
      </c>
      <c r="C8860" s="23">
        <v>65</v>
      </c>
      <c r="D8860" s="49" t="s">
        <v>22907</v>
      </c>
      <c r="E8860" s="49" t="s">
        <v>22908</v>
      </c>
      <c r="F8860" s="50" t="s">
        <v>22909</v>
      </c>
      <c r="G8860" s="217">
        <v>407052.29</v>
      </c>
      <c r="H8860" s="212">
        <v>0</v>
      </c>
      <c r="I8860" s="212">
        <v>407052.29</v>
      </c>
    </row>
    <row r="8861" spans="1:9" ht="51" customHeight="1" x14ac:dyDescent="0.25">
      <c r="A8861" s="200">
        <v>43956</v>
      </c>
      <c r="B8861" s="37" t="s">
        <v>8437</v>
      </c>
      <c r="C8861" s="23">
        <v>68</v>
      </c>
      <c r="D8861" s="49" t="s">
        <v>22910</v>
      </c>
      <c r="E8861" s="49" t="s">
        <v>14004</v>
      </c>
      <c r="F8861" s="50" t="s">
        <v>22911</v>
      </c>
      <c r="G8861" s="217">
        <v>2223000</v>
      </c>
      <c r="H8861" s="212">
        <v>0</v>
      </c>
      <c r="I8861" s="212">
        <v>2223000</v>
      </c>
    </row>
    <row r="8862" spans="1:9" ht="51" customHeight="1" x14ac:dyDescent="0.25">
      <c r="A8862" s="200">
        <v>43956</v>
      </c>
      <c r="B8862" s="37" t="s">
        <v>8437</v>
      </c>
      <c r="C8862" s="23">
        <v>68</v>
      </c>
      <c r="D8862" s="49" t="s">
        <v>22912</v>
      </c>
      <c r="E8862" s="49" t="s">
        <v>22913</v>
      </c>
      <c r="F8862" s="50" t="s">
        <v>22914</v>
      </c>
      <c r="G8862" s="217">
        <v>1491989.25</v>
      </c>
      <c r="H8862" s="212">
        <v>0</v>
      </c>
      <c r="I8862" s="212">
        <v>1491989.25</v>
      </c>
    </row>
    <row r="8863" spans="1:9" ht="51" customHeight="1" x14ac:dyDescent="0.25">
      <c r="A8863" s="200">
        <v>43956</v>
      </c>
      <c r="B8863" s="37" t="s">
        <v>8437</v>
      </c>
      <c r="C8863" s="23">
        <v>68</v>
      </c>
      <c r="D8863" s="49" t="s">
        <v>22915</v>
      </c>
      <c r="E8863" s="49" t="s">
        <v>18213</v>
      </c>
      <c r="F8863" s="50" t="s">
        <v>22916</v>
      </c>
      <c r="G8863" s="217">
        <v>948165.55</v>
      </c>
      <c r="H8863" s="212">
        <v>0</v>
      </c>
      <c r="I8863" s="212">
        <v>948165.55</v>
      </c>
    </row>
    <row r="8864" spans="1:9" ht="51" customHeight="1" x14ac:dyDescent="0.25">
      <c r="A8864" s="200">
        <v>43956</v>
      </c>
      <c r="B8864" s="37" t="s">
        <v>8437</v>
      </c>
      <c r="C8864" s="23">
        <v>68</v>
      </c>
      <c r="D8864" s="49" t="s">
        <v>22917</v>
      </c>
      <c r="E8864" s="49" t="s">
        <v>17706</v>
      </c>
      <c r="F8864" s="50" t="s">
        <v>22918</v>
      </c>
      <c r="G8864" s="217">
        <v>452707.3</v>
      </c>
      <c r="H8864" s="212">
        <v>0</v>
      </c>
      <c r="I8864" s="212">
        <v>452707.3</v>
      </c>
    </row>
    <row r="8865" spans="1:9" ht="51" customHeight="1" x14ac:dyDescent="0.25">
      <c r="A8865" s="200">
        <v>43956</v>
      </c>
      <c r="B8865" s="37" t="s">
        <v>8437</v>
      </c>
      <c r="C8865" s="23">
        <v>68</v>
      </c>
      <c r="D8865" s="49" t="s">
        <v>22919</v>
      </c>
      <c r="E8865" s="49" t="s">
        <v>22920</v>
      </c>
      <c r="F8865" s="50" t="s">
        <v>22921</v>
      </c>
      <c r="G8865" s="217">
        <v>1198195.95</v>
      </c>
      <c r="H8865" s="212">
        <v>0</v>
      </c>
      <c r="I8865" s="212">
        <v>1198195.95</v>
      </c>
    </row>
    <row r="8866" spans="1:9" ht="51" customHeight="1" x14ac:dyDescent="0.25">
      <c r="A8866" s="200">
        <v>43956</v>
      </c>
      <c r="B8866" s="37" t="s">
        <v>8437</v>
      </c>
      <c r="C8866" s="23">
        <v>68</v>
      </c>
      <c r="D8866" s="49" t="s">
        <v>22922</v>
      </c>
      <c r="E8866" s="49" t="s">
        <v>22923</v>
      </c>
      <c r="F8866" s="50" t="s">
        <v>22924</v>
      </c>
      <c r="G8866" s="217">
        <v>3130195.99</v>
      </c>
      <c r="H8866" s="212">
        <v>0</v>
      </c>
      <c r="I8866" s="212">
        <v>3130195.99</v>
      </c>
    </row>
    <row r="8867" spans="1:9" ht="51" customHeight="1" x14ac:dyDescent="0.25">
      <c r="A8867" s="200">
        <v>43956</v>
      </c>
      <c r="B8867" s="37" t="s">
        <v>8437</v>
      </c>
      <c r="C8867" s="23">
        <v>68</v>
      </c>
      <c r="D8867" s="49" t="s">
        <v>22925</v>
      </c>
      <c r="E8867" s="49" t="s">
        <v>11236</v>
      </c>
      <c r="F8867" s="50" t="s">
        <v>22926</v>
      </c>
      <c r="G8867" s="217">
        <v>1235000</v>
      </c>
      <c r="H8867" s="212">
        <v>0</v>
      </c>
      <c r="I8867" s="212">
        <v>1235000</v>
      </c>
    </row>
    <row r="8868" spans="1:9" ht="51" customHeight="1" x14ac:dyDescent="0.25">
      <c r="A8868" s="200">
        <v>43956</v>
      </c>
      <c r="B8868" s="37" t="s">
        <v>8437</v>
      </c>
      <c r="C8868" s="23">
        <v>68</v>
      </c>
      <c r="D8868" s="49" t="s">
        <v>22927</v>
      </c>
      <c r="E8868" s="49" t="s">
        <v>22928</v>
      </c>
      <c r="F8868" s="50" t="s">
        <v>22929</v>
      </c>
      <c r="G8868" s="217">
        <v>1840602.2</v>
      </c>
      <c r="H8868" s="212">
        <v>0</v>
      </c>
      <c r="I8868" s="212">
        <v>1840602.2</v>
      </c>
    </row>
    <row r="8869" spans="1:9" ht="51" customHeight="1" x14ac:dyDescent="0.25">
      <c r="A8869" s="200">
        <v>43956</v>
      </c>
      <c r="B8869" s="37" t="s">
        <v>8437</v>
      </c>
      <c r="C8869" s="23">
        <v>68</v>
      </c>
      <c r="D8869" s="49" t="s">
        <v>22930</v>
      </c>
      <c r="E8869" s="49" t="s">
        <v>22931</v>
      </c>
      <c r="F8869" s="50" t="s">
        <v>22932</v>
      </c>
      <c r="G8869" s="217">
        <v>2850000</v>
      </c>
      <c r="H8869" s="212">
        <v>0</v>
      </c>
      <c r="I8869" s="212">
        <v>2850000</v>
      </c>
    </row>
    <row r="8870" spans="1:9" ht="51" customHeight="1" x14ac:dyDescent="0.25">
      <c r="A8870" s="200">
        <v>43956</v>
      </c>
      <c r="B8870" s="37" t="s">
        <v>8437</v>
      </c>
      <c r="C8870" s="23">
        <v>68</v>
      </c>
      <c r="D8870" s="49" t="s">
        <v>22933</v>
      </c>
      <c r="E8870" s="49" t="s">
        <v>426</v>
      </c>
      <c r="F8870" s="50" t="s">
        <v>22934</v>
      </c>
      <c r="G8870" s="217">
        <v>2723819.61</v>
      </c>
      <c r="H8870" s="212">
        <v>0</v>
      </c>
      <c r="I8870" s="212">
        <v>2723819.61</v>
      </c>
    </row>
    <row r="8871" spans="1:9" ht="51" customHeight="1" x14ac:dyDescent="0.25">
      <c r="A8871" s="200">
        <v>43956</v>
      </c>
      <c r="B8871" s="37" t="s">
        <v>8437</v>
      </c>
      <c r="C8871" s="23">
        <v>68</v>
      </c>
      <c r="D8871" s="49" t="s">
        <v>22935</v>
      </c>
      <c r="E8871" s="49" t="s">
        <v>719</v>
      </c>
      <c r="F8871" s="50" t="s">
        <v>22936</v>
      </c>
      <c r="G8871" s="217">
        <v>2617353.7000000002</v>
      </c>
      <c r="H8871" s="212">
        <v>0</v>
      </c>
      <c r="I8871" s="212">
        <v>2617353.7000000002</v>
      </c>
    </row>
    <row r="8872" spans="1:9" ht="51" customHeight="1" x14ac:dyDescent="0.25">
      <c r="A8872" s="200">
        <v>43956</v>
      </c>
      <c r="B8872" s="37" t="s">
        <v>8437</v>
      </c>
      <c r="C8872" s="23">
        <v>68</v>
      </c>
      <c r="D8872" s="49" t="s">
        <v>22937</v>
      </c>
      <c r="E8872" s="49" t="s">
        <v>5640</v>
      </c>
      <c r="F8872" s="50" t="s">
        <v>9140</v>
      </c>
      <c r="G8872" s="217">
        <v>1831098.4</v>
      </c>
      <c r="H8872" s="212">
        <v>0</v>
      </c>
      <c r="I8872" s="212">
        <v>1831098.4</v>
      </c>
    </row>
    <row r="8873" spans="1:9" ht="51" customHeight="1" x14ac:dyDescent="0.25">
      <c r="A8873" s="200">
        <v>43956</v>
      </c>
      <c r="B8873" s="37" t="s">
        <v>8437</v>
      </c>
      <c r="C8873" s="23">
        <v>68</v>
      </c>
      <c r="D8873" s="49" t="s">
        <v>22938</v>
      </c>
      <c r="E8873" s="49" t="s">
        <v>22939</v>
      </c>
      <c r="F8873" s="50" t="s">
        <v>22940</v>
      </c>
      <c r="G8873" s="217">
        <v>1647128.42</v>
      </c>
      <c r="H8873" s="212">
        <v>0</v>
      </c>
      <c r="I8873" s="212">
        <v>1647128.42</v>
      </c>
    </row>
    <row r="8874" spans="1:9" ht="51" customHeight="1" x14ac:dyDescent="0.25">
      <c r="A8874" s="200">
        <v>43956</v>
      </c>
      <c r="B8874" s="37" t="s">
        <v>8437</v>
      </c>
      <c r="C8874" s="23">
        <v>68</v>
      </c>
      <c r="D8874" s="49" t="s">
        <v>22941</v>
      </c>
      <c r="E8874" s="49" t="s">
        <v>22942</v>
      </c>
      <c r="F8874" s="50" t="s">
        <v>22943</v>
      </c>
      <c r="G8874" s="217">
        <v>1499527.75</v>
      </c>
      <c r="H8874" s="212">
        <v>0</v>
      </c>
      <c r="I8874" s="212">
        <v>1499527.75</v>
      </c>
    </row>
    <row r="8875" spans="1:9" ht="51" customHeight="1" x14ac:dyDescent="0.25">
      <c r="A8875" s="200">
        <v>43956</v>
      </c>
      <c r="B8875" s="37" t="s">
        <v>8437</v>
      </c>
      <c r="C8875" s="23">
        <v>68</v>
      </c>
      <c r="D8875" s="49" t="s">
        <v>22944</v>
      </c>
      <c r="E8875" s="49" t="s">
        <v>22945</v>
      </c>
      <c r="F8875" s="50" t="s">
        <v>18817</v>
      </c>
      <c r="G8875" s="217">
        <v>2593302.06</v>
      </c>
      <c r="H8875" s="212">
        <v>0</v>
      </c>
      <c r="I8875" s="212">
        <v>2593302.06</v>
      </c>
    </row>
    <row r="8876" spans="1:9" ht="51" customHeight="1" x14ac:dyDescent="0.25">
      <c r="A8876" s="200">
        <v>43956</v>
      </c>
      <c r="B8876" s="37" t="s">
        <v>8437</v>
      </c>
      <c r="C8876" s="23">
        <v>68</v>
      </c>
      <c r="D8876" s="49" t="s">
        <v>22946</v>
      </c>
      <c r="E8876" s="49" t="s">
        <v>22947</v>
      </c>
      <c r="F8876" s="50" t="s">
        <v>22948</v>
      </c>
      <c r="G8876" s="217">
        <v>4733665.17</v>
      </c>
      <c r="H8876" s="212">
        <v>0</v>
      </c>
      <c r="I8876" s="212">
        <v>4733665.17</v>
      </c>
    </row>
    <row r="8877" spans="1:9" ht="51" customHeight="1" x14ac:dyDescent="0.25">
      <c r="A8877" s="200">
        <v>43956</v>
      </c>
      <c r="B8877" s="37" t="s">
        <v>8437</v>
      </c>
      <c r="C8877" s="23">
        <v>68</v>
      </c>
      <c r="D8877" s="49" t="s">
        <v>22949</v>
      </c>
      <c r="E8877" s="49" t="s">
        <v>22950</v>
      </c>
      <c r="F8877" s="50" t="s">
        <v>22951</v>
      </c>
      <c r="G8877" s="217">
        <v>1900000</v>
      </c>
      <c r="H8877" s="212">
        <v>0</v>
      </c>
      <c r="I8877" s="212">
        <v>1900000</v>
      </c>
    </row>
    <row r="8878" spans="1:9" ht="51" customHeight="1" x14ac:dyDescent="0.25">
      <c r="A8878" s="200">
        <v>43956</v>
      </c>
      <c r="B8878" s="37" t="s">
        <v>8437</v>
      </c>
      <c r="C8878" s="23">
        <v>68</v>
      </c>
      <c r="D8878" s="49" t="s">
        <v>22952</v>
      </c>
      <c r="E8878" s="49" t="s">
        <v>22953</v>
      </c>
      <c r="F8878" s="50" t="s">
        <v>22954</v>
      </c>
      <c r="G8878" s="217">
        <v>1361949.45</v>
      </c>
      <c r="H8878" s="212">
        <v>0</v>
      </c>
      <c r="I8878" s="212">
        <v>1361949.45</v>
      </c>
    </row>
    <row r="8879" spans="1:9" ht="51" customHeight="1" x14ac:dyDescent="0.25">
      <c r="A8879" s="200">
        <v>43956</v>
      </c>
      <c r="B8879" s="37" t="s">
        <v>8437</v>
      </c>
      <c r="C8879" s="23">
        <v>68</v>
      </c>
      <c r="D8879" s="49" t="s">
        <v>22955</v>
      </c>
      <c r="E8879" s="49" t="s">
        <v>8421</v>
      </c>
      <c r="F8879" s="50" t="s">
        <v>22956</v>
      </c>
      <c r="G8879" s="217">
        <v>1900000</v>
      </c>
      <c r="H8879" s="212">
        <v>0</v>
      </c>
      <c r="I8879" s="212">
        <v>1900000</v>
      </c>
    </row>
    <row r="8880" spans="1:9" ht="51" customHeight="1" x14ac:dyDescent="0.25">
      <c r="A8880" s="200">
        <v>43956</v>
      </c>
      <c r="B8880" s="37" t="s">
        <v>8437</v>
      </c>
      <c r="C8880" s="23">
        <v>68</v>
      </c>
      <c r="D8880" s="49" t="s">
        <v>22957</v>
      </c>
      <c r="E8880" s="49" t="s">
        <v>16396</v>
      </c>
      <c r="F8880" s="50" t="s">
        <v>22958</v>
      </c>
      <c r="G8880" s="217">
        <v>2756272.66</v>
      </c>
      <c r="H8880" s="212">
        <v>0</v>
      </c>
      <c r="I8880" s="212">
        <v>2756272.66</v>
      </c>
    </row>
    <row r="8881" spans="1:9" ht="51" customHeight="1" x14ac:dyDescent="0.25">
      <c r="A8881" s="200">
        <v>43956</v>
      </c>
      <c r="B8881" s="37" t="s">
        <v>8437</v>
      </c>
      <c r="C8881" s="23">
        <v>68</v>
      </c>
      <c r="D8881" s="49" t="s">
        <v>22959</v>
      </c>
      <c r="E8881" s="49" t="s">
        <v>22960</v>
      </c>
      <c r="F8881" s="50" t="s">
        <v>22961</v>
      </c>
      <c r="G8881" s="217">
        <v>1897300.91</v>
      </c>
      <c r="H8881" s="212">
        <v>0</v>
      </c>
      <c r="I8881" s="212">
        <v>1897300.91</v>
      </c>
    </row>
    <row r="8882" spans="1:9" ht="51" customHeight="1" x14ac:dyDescent="0.25">
      <c r="A8882" s="200">
        <v>43956</v>
      </c>
      <c r="B8882" s="37" t="s">
        <v>8437</v>
      </c>
      <c r="C8882" s="23">
        <v>68</v>
      </c>
      <c r="D8882" s="49" t="s">
        <v>22962</v>
      </c>
      <c r="E8882" s="49" t="s">
        <v>22963</v>
      </c>
      <c r="F8882" s="50" t="s">
        <v>10159</v>
      </c>
      <c r="G8882" s="217">
        <v>697657.18</v>
      </c>
      <c r="H8882" s="212">
        <v>0</v>
      </c>
      <c r="I8882" s="212">
        <v>697657.18</v>
      </c>
    </row>
    <row r="8883" spans="1:9" ht="51" customHeight="1" x14ac:dyDescent="0.25">
      <c r="A8883" s="200">
        <v>43956</v>
      </c>
      <c r="B8883" s="37" t="s">
        <v>8437</v>
      </c>
      <c r="C8883" s="23">
        <v>68</v>
      </c>
      <c r="D8883" s="49" t="s">
        <v>22964</v>
      </c>
      <c r="E8883" s="49" t="s">
        <v>22965</v>
      </c>
      <c r="F8883" s="50" t="s">
        <v>5910</v>
      </c>
      <c r="G8883" s="217">
        <v>2393015.7999999998</v>
      </c>
      <c r="H8883" s="212">
        <v>0</v>
      </c>
      <c r="I8883" s="212">
        <v>2393015.7999999998</v>
      </c>
    </row>
    <row r="8884" spans="1:9" ht="51" customHeight="1" x14ac:dyDescent="0.25">
      <c r="A8884" s="200">
        <v>43956</v>
      </c>
      <c r="B8884" s="37" t="s">
        <v>8437</v>
      </c>
      <c r="C8884" s="23">
        <v>68</v>
      </c>
      <c r="D8884" s="49" t="s">
        <v>22966</v>
      </c>
      <c r="E8884" s="49" t="s">
        <v>3489</v>
      </c>
      <c r="F8884" s="50" t="s">
        <v>22967</v>
      </c>
      <c r="G8884" s="217">
        <v>1468532.8</v>
      </c>
      <c r="H8884" s="212">
        <v>0</v>
      </c>
      <c r="I8884" s="212">
        <v>1468532.8</v>
      </c>
    </row>
    <row r="8885" spans="1:9" ht="51" customHeight="1" x14ac:dyDescent="0.25">
      <c r="A8885" s="200">
        <v>43956</v>
      </c>
      <c r="B8885" s="37" t="s">
        <v>8437</v>
      </c>
      <c r="C8885" s="23">
        <v>68</v>
      </c>
      <c r="D8885" s="49" t="s">
        <v>22968</v>
      </c>
      <c r="E8885" s="49" t="s">
        <v>22969</v>
      </c>
      <c r="F8885" s="50" t="s">
        <v>22970</v>
      </c>
      <c r="G8885" s="217">
        <v>3944687.66</v>
      </c>
      <c r="H8885" s="212">
        <v>0</v>
      </c>
      <c r="I8885" s="212">
        <v>3944687.66</v>
      </c>
    </row>
    <row r="8886" spans="1:9" ht="51" customHeight="1" x14ac:dyDescent="0.25">
      <c r="A8886" s="200">
        <v>43956</v>
      </c>
      <c r="B8886" s="37" t="s">
        <v>8437</v>
      </c>
      <c r="C8886" s="23">
        <v>68</v>
      </c>
      <c r="D8886" s="49" t="s">
        <v>22971</v>
      </c>
      <c r="E8886" s="49" t="s">
        <v>22972</v>
      </c>
      <c r="F8886" s="50" t="s">
        <v>22973</v>
      </c>
      <c r="G8886" s="217">
        <v>911559.53</v>
      </c>
      <c r="H8886" s="212">
        <v>0</v>
      </c>
      <c r="I8886" s="212">
        <v>911559.53</v>
      </c>
    </row>
    <row r="8887" spans="1:9" ht="51" customHeight="1" x14ac:dyDescent="0.25">
      <c r="A8887" s="200">
        <v>43956</v>
      </c>
      <c r="B8887" s="37" t="s">
        <v>8437</v>
      </c>
      <c r="C8887" s="23">
        <v>68</v>
      </c>
      <c r="D8887" s="49" t="s">
        <v>22974</v>
      </c>
      <c r="E8887" s="49" t="s">
        <v>19180</v>
      </c>
      <c r="F8887" s="50" t="s">
        <v>22975</v>
      </c>
      <c r="G8887" s="217">
        <v>4750000</v>
      </c>
      <c r="H8887" s="212">
        <v>0</v>
      </c>
      <c r="I8887" s="212">
        <v>4750000</v>
      </c>
    </row>
    <row r="8888" spans="1:9" ht="51" customHeight="1" x14ac:dyDescent="0.25">
      <c r="A8888" s="200">
        <v>43956</v>
      </c>
      <c r="B8888" s="37" t="s">
        <v>8437</v>
      </c>
      <c r="C8888" s="23">
        <v>68</v>
      </c>
      <c r="D8888" s="49" t="s">
        <v>22976</v>
      </c>
      <c r="E8888" s="49" t="s">
        <v>22977</v>
      </c>
      <c r="F8888" s="50" t="s">
        <v>22978</v>
      </c>
      <c r="G8888" s="217">
        <v>2375000</v>
      </c>
      <c r="H8888" s="212">
        <v>0</v>
      </c>
      <c r="I8888" s="212">
        <v>2375000</v>
      </c>
    </row>
    <row r="8889" spans="1:9" ht="51" customHeight="1" x14ac:dyDescent="0.25">
      <c r="A8889" s="200">
        <v>43956</v>
      </c>
      <c r="B8889" s="37" t="s">
        <v>8437</v>
      </c>
      <c r="C8889" s="23">
        <v>69</v>
      </c>
      <c r="D8889" s="49" t="s">
        <v>22979</v>
      </c>
      <c r="E8889" s="49" t="s">
        <v>11502</v>
      </c>
      <c r="F8889" s="50" t="s">
        <v>22980</v>
      </c>
      <c r="G8889" s="217">
        <v>2776870.48</v>
      </c>
      <c r="H8889" s="212">
        <v>0</v>
      </c>
      <c r="I8889" s="212">
        <v>2776870.48</v>
      </c>
    </row>
    <row r="8890" spans="1:9" ht="51" customHeight="1" x14ac:dyDescent="0.25">
      <c r="A8890" s="200">
        <v>43956</v>
      </c>
      <c r="B8890" s="37" t="s">
        <v>8437</v>
      </c>
      <c r="C8890" s="23">
        <v>69</v>
      </c>
      <c r="D8890" s="49" t="s">
        <v>22981</v>
      </c>
      <c r="E8890" s="49" t="s">
        <v>9417</v>
      </c>
      <c r="F8890" s="50" t="s">
        <v>22982</v>
      </c>
      <c r="G8890" s="217">
        <v>188223.77</v>
      </c>
      <c r="H8890" s="212">
        <v>0</v>
      </c>
      <c r="I8890" s="212">
        <v>188223.77</v>
      </c>
    </row>
    <row r="8891" spans="1:9" ht="51" customHeight="1" x14ac:dyDescent="0.25">
      <c r="A8891" s="200">
        <v>43956</v>
      </c>
      <c r="B8891" s="37" t="s">
        <v>8437</v>
      </c>
      <c r="C8891" s="23">
        <v>69</v>
      </c>
      <c r="D8891" s="49" t="s">
        <v>22983</v>
      </c>
      <c r="E8891" s="49" t="s">
        <v>22984</v>
      </c>
      <c r="F8891" s="50" t="s">
        <v>22985</v>
      </c>
      <c r="G8891" s="217">
        <v>1098002.3999999999</v>
      </c>
      <c r="H8891" s="212">
        <v>0</v>
      </c>
      <c r="I8891" s="212">
        <v>1098002.3999999999</v>
      </c>
    </row>
    <row r="8892" spans="1:9" ht="51" customHeight="1" x14ac:dyDescent="0.25">
      <c r="A8892" s="200">
        <v>43956</v>
      </c>
      <c r="B8892" s="37" t="s">
        <v>2581</v>
      </c>
      <c r="C8892" s="23">
        <v>78</v>
      </c>
      <c r="D8892" s="49" t="s">
        <v>22986</v>
      </c>
      <c r="E8892" s="49" t="s">
        <v>22987</v>
      </c>
      <c r="F8892" s="50" t="s">
        <v>22988</v>
      </c>
      <c r="G8892" s="217">
        <v>1135907.6100000001</v>
      </c>
      <c r="H8892" s="212">
        <v>0</v>
      </c>
      <c r="I8892" s="212">
        <v>1135907.6100000001</v>
      </c>
    </row>
    <row r="8893" spans="1:9" ht="51" customHeight="1" x14ac:dyDescent="0.25">
      <c r="A8893" s="200">
        <v>43956</v>
      </c>
      <c r="B8893" s="37" t="s">
        <v>2581</v>
      </c>
      <c r="C8893" s="23">
        <v>78</v>
      </c>
      <c r="D8893" s="49" t="s">
        <v>22989</v>
      </c>
      <c r="E8893" s="49" t="s">
        <v>22990</v>
      </c>
      <c r="F8893" s="50" t="s">
        <v>22991</v>
      </c>
      <c r="G8893" s="217">
        <v>4819380.4000000004</v>
      </c>
      <c r="H8893" s="212">
        <v>0</v>
      </c>
      <c r="I8893" s="212">
        <v>4819380.4000000004</v>
      </c>
    </row>
    <row r="8894" spans="1:9" ht="51" customHeight="1" x14ac:dyDescent="0.25">
      <c r="A8894" s="200">
        <v>43956</v>
      </c>
      <c r="B8894" s="37" t="s">
        <v>2581</v>
      </c>
      <c r="C8894" s="23">
        <v>78</v>
      </c>
      <c r="D8894" s="49" t="s">
        <v>22992</v>
      </c>
      <c r="E8894" s="49" t="s">
        <v>22993</v>
      </c>
      <c r="F8894" s="50" t="s">
        <v>22994</v>
      </c>
      <c r="G8894" s="217">
        <v>814261.61</v>
      </c>
      <c r="H8894" s="212">
        <v>0</v>
      </c>
      <c r="I8894" s="212">
        <v>814261.61</v>
      </c>
    </row>
    <row r="8895" spans="1:9" ht="51" customHeight="1" x14ac:dyDescent="0.25">
      <c r="A8895" s="200">
        <v>43956</v>
      </c>
      <c r="B8895" s="37" t="s">
        <v>2581</v>
      </c>
      <c r="C8895" s="23">
        <v>78</v>
      </c>
      <c r="D8895" s="49" t="s">
        <v>22995</v>
      </c>
      <c r="E8895" s="49" t="s">
        <v>22996</v>
      </c>
      <c r="F8895" s="50" t="s">
        <v>22997</v>
      </c>
      <c r="G8895" s="217">
        <v>1863712.4</v>
      </c>
      <c r="H8895" s="212">
        <v>0</v>
      </c>
      <c r="I8895" s="212">
        <v>1863712.4</v>
      </c>
    </row>
    <row r="8896" spans="1:9" ht="51" customHeight="1" x14ac:dyDescent="0.25">
      <c r="A8896" s="200">
        <v>43956</v>
      </c>
      <c r="B8896" s="37" t="s">
        <v>2581</v>
      </c>
      <c r="C8896" s="23">
        <v>78</v>
      </c>
      <c r="D8896" s="49" t="s">
        <v>22998</v>
      </c>
      <c r="E8896" s="49" t="s">
        <v>22999</v>
      </c>
      <c r="F8896" s="50" t="s">
        <v>23000</v>
      </c>
      <c r="G8896" s="217">
        <v>1360025.6000000001</v>
      </c>
      <c r="H8896" s="212">
        <v>0</v>
      </c>
      <c r="I8896" s="212">
        <v>1360025.6000000001</v>
      </c>
    </row>
    <row r="8897" spans="1:9" ht="51" customHeight="1" x14ac:dyDescent="0.25">
      <c r="A8897" s="200">
        <v>43956</v>
      </c>
      <c r="B8897" s="37" t="s">
        <v>2581</v>
      </c>
      <c r="C8897" s="23">
        <v>78</v>
      </c>
      <c r="D8897" s="49" t="s">
        <v>23001</v>
      </c>
      <c r="E8897" s="49" t="s">
        <v>2088</v>
      </c>
      <c r="F8897" s="50" t="s">
        <v>23002</v>
      </c>
      <c r="G8897" s="217">
        <v>2791917.6</v>
      </c>
      <c r="H8897" s="212">
        <v>139595.88</v>
      </c>
      <c r="I8897" s="212">
        <v>2931513.48</v>
      </c>
    </row>
    <row r="8898" spans="1:9" ht="51" customHeight="1" x14ac:dyDescent="0.25">
      <c r="A8898" s="200">
        <v>43956</v>
      </c>
      <c r="B8898" s="37" t="s">
        <v>2581</v>
      </c>
      <c r="C8898" s="23">
        <v>78</v>
      </c>
      <c r="D8898" s="49" t="s">
        <v>23003</v>
      </c>
      <c r="E8898" s="49" t="s">
        <v>23004</v>
      </c>
      <c r="F8898" s="50" t="s">
        <v>23005</v>
      </c>
      <c r="G8898" s="217">
        <v>3634078.68</v>
      </c>
      <c r="H8898" s="212">
        <v>0</v>
      </c>
      <c r="I8898" s="212">
        <v>3634078.68</v>
      </c>
    </row>
    <row r="8899" spans="1:9" ht="51" customHeight="1" x14ac:dyDescent="0.25">
      <c r="A8899" s="200">
        <v>43956</v>
      </c>
      <c r="B8899" s="37" t="s">
        <v>2581</v>
      </c>
      <c r="C8899" s="23">
        <v>78</v>
      </c>
      <c r="D8899" s="49" t="s">
        <v>23006</v>
      </c>
      <c r="E8899" s="49" t="s">
        <v>4006</v>
      </c>
      <c r="F8899" s="50" t="s">
        <v>23007</v>
      </c>
      <c r="G8899" s="217">
        <v>1003400.49</v>
      </c>
      <c r="H8899" s="212">
        <v>50170.03</v>
      </c>
      <c r="I8899" s="212">
        <v>1053570.52</v>
      </c>
    </row>
    <row r="8900" spans="1:9" ht="51" customHeight="1" x14ac:dyDescent="0.25">
      <c r="A8900" s="200">
        <v>43956</v>
      </c>
      <c r="B8900" s="37" t="s">
        <v>2581</v>
      </c>
      <c r="C8900" s="23">
        <v>78</v>
      </c>
      <c r="D8900" s="49" t="s">
        <v>23008</v>
      </c>
      <c r="E8900" s="49" t="s">
        <v>23009</v>
      </c>
      <c r="F8900" s="50" t="s">
        <v>23010</v>
      </c>
      <c r="G8900" s="217">
        <v>3167836.47</v>
      </c>
      <c r="H8900" s="212">
        <v>0</v>
      </c>
      <c r="I8900" s="212">
        <v>3167836.47</v>
      </c>
    </row>
    <row r="8901" spans="1:9" ht="51" customHeight="1" x14ac:dyDescent="0.25">
      <c r="A8901" s="200">
        <v>43956</v>
      </c>
      <c r="B8901" s="37" t="s">
        <v>2581</v>
      </c>
      <c r="C8901" s="23">
        <v>78</v>
      </c>
      <c r="D8901" s="49" t="s">
        <v>23011</v>
      </c>
      <c r="E8901" s="49" t="s">
        <v>23012</v>
      </c>
      <c r="F8901" s="50" t="s">
        <v>23013</v>
      </c>
      <c r="G8901" s="217">
        <v>3667706.8</v>
      </c>
      <c r="H8901" s="212">
        <v>0</v>
      </c>
      <c r="I8901" s="212">
        <v>3667706.8</v>
      </c>
    </row>
    <row r="8902" spans="1:9" ht="51" customHeight="1" x14ac:dyDescent="0.25">
      <c r="A8902" s="200">
        <v>43956</v>
      </c>
      <c r="B8902" s="37" t="s">
        <v>2581</v>
      </c>
      <c r="C8902" s="23">
        <v>78</v>
      </c>
      <c r="D8902" s="49" t="s">
        <v>23014</v>
      </c>
      <c r="E8902" s="49" t="s">
        <v>23015</v>
      </c>
      <c r="F8902" s="50" t="s">
        <v>23016</v>
      </c>
      <c r="G8902" s="217">
        <v>3552442.92</v>
      </c>
      <c r="H8902" s="212">
        <v>0</v>
      </c>
      <c r="I8902" s="212">
        <v>3552442.92</v>
      </c>
    </row>
    <row r="8903" spans="1:9" ht="51" customHeight="1" x14ac:dyDescent="0.25">
      <c r="A8903" s="200">
        <v>43956</v>
      </c>
      <c r="B8903" s="37" t="s">
        <v>2581</v>
      </c>
      <c r="C8903" s="23">
        <v>78</v>
      </c>
      <c r="D8903" s="49" t="s">
        <v>23017</v>
      </c>
      <c r="E8903" s="49" t="s">
        <v>23018</v>
      </c>
      <c r="F8903" s="50" t="s">
        <v>23019</v>
      </c>
      <c r="G8903" s="217">
        <v>4377024.99</v>
      </c>
      <c r="H8903" s="212">
        <v>0</v>
      </c>
      <c r="I8903" s="212">
        <v>4377024.99</v>
      </c>
    </row>
    <row r="8904" spans="1:9" ht="51" customHeight="1" x14ac:dyDescent="0.25">
      <c r="A8904" s="200">
        <v>43956</v>
      </c>
      <c r="B8904" s="37" t="s">
        <v>2581</v>
      </c>
      <c r="C8904" s="23">
        <v>78</v>
      </c>
      <c r="D8904" s="49" t="s">
        <v>23020</v>
      </c>
      <c r="E8904" s="49" t="s">
        <v>23021</v>
      </c>
      <c r="F8904" s="50" t="s">
        <v>23022</v>
      </c>
      <c r="G8904" s="217">
        <v>3559454.1</v>
      </c>
      <c r="H8904" s="212">
        <v>0</v>
      </c>
      <c r="I8904" s="212">
        <v>3559454.1</v>
      </c>
    </row>
    <row r="8905" spans="1:9" ht="51" customHeight="1" x14ac:dyDescent="0.25">
      <c r="A8905" s="200">
        <v>43956</v>
      </c>
      <c r="B8905" s="37" t="s">
        <v>2581</v>
      </c>
      <c r="C8905" s="23">
        <v>78</v>
      </c>
      <c r="D8905" s="49" t="s">
        <v>23023</v>
      </c>
      <c r="E8905" s="49" t="s">
        <v>23024</v>
      </c>
      <c r="F8905" s="50" t="s">
        <v>23025</v>
      </c>
      <c r="G8905" s="217">
        <v>1896312</v>
      </c>
      <c r="H8905" s="212">
        <v>0</v>
      </c>
      <c r="I8905" s="212">
        <v>1896312</v>
      </c>
    </row>
    <row r="8906" spans="1:9" ht="51" customHeight="1" x14ac:dyDescent="0.25">
      <c r="A8906" s="200">
        <v>43956</v>
      </c>
      <c r="B8906" s="37" t="s">
        <v>2581</v>
      </c>
      <c r="C8906" s="23">
        <v>78</v>
      </c>
      <c r="D8906" s="49" t="s">
        <v>23026</v>
      </c>
      <c r="E8906" s="49" t="s">
        <v>23027</v>
      </c>
      <c r="F8906" s="50" t="s">
        <v>23028</v>
      </c>
      <c r="G8906" s="217">
        <v>3715410.15</v>
      </c>
      <c r="H8906" s="212">
        <v>0</v>
      </c>
      <c r="I8906" s="212">
        <v>3715410.15</v>
      </c>
    </row>
    <row r="8907" spans="1:9" ht="51" customHeight="1" x14ac:dyDescent="0.25">
      <c r="A8907" s="200">
        <v>43956</v>
      </c>
      <c r="B8907" s="37" t="s">
        <v>2581</v>
      </c>
      <c r="C8907" s="23">
        <v>78</v>
      </c>
      <c r="D8907" s="49" t="s">
        <v>23029</v>
      </c>
      <c r="E8907" s="49" t="s">
        <v>10632</v>
      </c>
      <c r="F8907" s="50" t="s">
        <v>10633</v>
      </c>
      <c r="G8907" s="217">
        <v>4136027.2</v>
      </c>
      <c r="H8907" s="212">
        <v>0</v>
      </c>
      <c r="I8907" s="212">
        <v>4136027.2</v>
      </c>
    </row>
    <row r="8908" spans="1:9" ht="51" customHeight="1" x14ac:dyDescent="0.25">
      <c r="A8908" s="200">
        <v>43956</v>
      </c>
      <c r="B8908" s="37" t="s">
        <v>2581</v>
      </c>
      <c r="C8908" s="23">
        <v>78</v>
      </c>
      <c r="D8908" s="49" t="s">
        <v>23030</v>
      </c>
      <c r="E8908" s="49" t="s">
        <v>23031</v>
      </c>
      <c r="F8908" s="50" t="s">
        <v>23032</v>
      </c>
      <c r="G8908" s="217">
        <v>2783144</v>
      </c>
      <c r="H8908" s="212">
        <v>0</v>
      </c>
      <c r="I8908" s="212">
        <v>2783144</v>
      </c>
    </row>
    <row r="8909" spans="1:9" ht="51" customHeight="1" x14ac:dyDescent="0.25">
      <c r="A8909" s="200">
        <v>43956</v>
      </c>
      <c r="B8909" s="37" t="s">
        <v>2581</v>
      </c>
      <c r="C8909" s="23">
        <v>78</v>
      </c>
      <c r="D8909" s="49" t="s">
        <v>23033</v>
      </c>
      <c r="E8909" s="49" t="s">
        <v>23034</v>
      </c>
      <c r="F8909" s="50" t="s">
        <v>23035</v>
      </c>
      <c r="G8909" s="217">
        <v>4710742.46</v>
      </c>
      <c r="H8909" s="212">
        <v>0</v>
      </c>
      <c r="I8909" s="212">
        <v>4710742.46</v>
      </c>
    </row>
    <row r="8910" spans="1:9" ht="51" customHeight="1" x14ac:dyDescent="0.25">
      <c r="A8910" s="200">
        <v>43956</v>
      </c>
      <c r="B8910" s="37" t="s">
        <v>2581</v>
      </c>
      <c r="C8910" s="23">
        <v>78</v>
      </c>
      <c r="D8910" s="49" t="s">
        <v>23036</v>
      </c>
      <c r="E8910" s="49" t="s">
        <v>23037</v>
      </c>
      <c r="F8910" s="50" t="s">
        <v>23038</v>
      </c>
      <c r="G8910" s="217">
        <v>2424721.7999999998</v>
      </c>
      <c r="H8910" s="212">
        <v>0</v>
      </c>
      <c r="I8910" s="212">
        <v>2424721.7999999998</v>
      </c>
    </row>
    <row r="8911" spans="1:9" ht="51" customHeight="1" x14ac:dyDescent="0.25">
      <c r="A8911" s="200">
        <v>43956</v>
      </c>
      <c r="B8911" s="37" t="s">
        <v>2581</v>
      </c>
      <c r="C8911" s="23">
        <v>78</v>
      </c>
      <c r="D8911" s="49" t="s">
        <v>23039</v>
      </c>
      <c r="E8911" s="49" t="s">
        <v>23040</v>
      </c>
      <c r="F8911" s="50" t="s">
        <v>23041</v>
      </c>
      <c r="G8911" s="217">
        <v>1096371.8999999999</v>
      </c>
      <c r="H8911" s="212">
        <v>0</v>
      </c>
      <c r="I8911" s="212">
        <v>1096371.8999999999</v>
      </c>
    </row>
    <row r="8912" spans="1:9" ht="51" customHeight="1" x14ac:dyDescent="0.25">
      <c r="A8912" s="200">
        <v>43956</v>
      </c>
      <c r="B8912" s="37" t="s">
        <v>2581</v>
      </c>
      <c r="C8912" s="23">
        <v>78</v>
      </c>
      <c r="D8912" s="49" t="s">
        <v>23042</v>
      </c>
      <c r="E8912" s="49" t="s">
        <v>23043</v>
      </c>
      <c r="F8912" s="50" t="s">
        <v>23044</v>
      </c>
      <c r="G8912" s="217">
        <v>2910266.98</v>
      </c>
      <c r="H8912" s="212">
        <v>0</v>
      </c>
      <c r="I8912" s="212">
        <v>2910266.98</v>
      </c>
    </row>
    <row r="8913" spans="1:9" ht="51" customHeight="1" x14ac:dyDescent="0.25">
      <c r="A8913" s="200">
        <v>43956</v>
      </c>
      <c r="B8913" s="37" t="s">
        <v>2581</v>
      </c>
      <c r="C8913" s="23">
        <v>78</v>
      </c>
      <c r="D8913" s="49" t="s">
        <v>23045</v>
      </c>
      <c r="E8913" s="49" t="s">
        <v>23046</v>
      </c>
      <c r="F8913" s="50" t="s">
        <v>23047</v>
      </c>
      <c r="G8913" s="217">
        <v>1155568.17</v>
      </c>
      <c r="H8913" s="212">
        <v>0</v>
      </c>
      <c r="I8913" s="212">
        <v>1155568.17</v>
      </c>
    </row>
    <row r="8914" spans="1:9" ht="51" customHeight="1" x14ac:dyDescent="0.25">
      <c r="A8914" s="200">
        <v>43956</v>
      </c>
      <c r="B8914" s="37" t="s">
        <v>2581</v>
      </c>
      <c r="C8914" s="23">
        <v>78</v>
      </c>
      <c r="D8914" s="49" t="s">
        <v>23048</v>
      </c>
      <c r="E8914" s="49" t="s">
        <v>23049</v>
      </c>
      <c r="F8914" s="50" t="s">
        <v>23050</v>
      </c>
      <c r="G8914" s="217">
        <v>3813105.08</v>
      </c>
      <c r="H8914" s="212">
        <v>0</v>
      </c>
      <c r="I8914" s="212">
        <v>3813105.08</v>
      </c>
    </row>
    <row r="8915" spans="1:9" ht="51" customHeight="1" x14ac:dyDescent="0.25">
      <c r="A8915" s="200">
        <v>43956</v>
      </c>
      <c r="B8915" s="37" t="s">
        <v>2581</v>
      </c>
      <c r="C8915" s="23">
        <v>78</v>
      </c>
      <c r="D8915" s="49" t="s">
        <v>23051</v>
      </c>
      <c r="E8915" s="49" t="s">
        <v>23052</v>
      </c>
      <c r="F8915" s="50" t="s">
        <v>23053</v>
      </c>
      <c r="G8915" s="217">
        <v>2506222.12</v>
      </c>
      <c r="H8915" s="212">
        <v>0</v>
      </c>
      <c r="I8915" s="212">
        <v>2506222.12</v>
      </c>
    </row>
    <row r="8916" spans="1:9" ht="51" customHeight="1" x14ac:dyDescent="0.25">
      <c r="A8916" s="200">
        <v>43956</v>
      </c>
      <c r="B8916" s="37" t="s">
        <v>2581</v>
      </c>
      <c r="C8916" s="23">
        <v>78</v>
      </c>
      <c r="D8916" s="49" t="s">
        <v>23054</v>
      </c>
      <c r="E8916" s="49" t="s">
        <v>23055</v>
      </c>
      <c r="F8916" s="50" t="s">
        <v>23056</v>
      </c>
      <c r="G8916" s="217">
        <v>5100781.13</v>
      </c>
      <c r="H8916" s="212">
        <v>0</v>
      </c>
      <c r="I8916" s="212">
        <v>5100781.13</v>
      </c>
    </row>
    <row r="8917" spans="1:9" ht="51" customHeight="1" x14ac:dyDescent="0.25">
      <c r="A8917" s="200">
        <v>43956</v>
      </c>
      <c r="B8917" s="37" t="s">
        <v>2581</v>
      </c>
      <c r="C8917" s="23">
        <v>78</v>
      </c>
      <c r="D8917" s="49" t="s">
        <v>23057</v>
      </c>
      <c r="E8917" s="49" t="s">
        <v>23058</v>
      </c>
      <c r="F8917" s="50" t="s">
        <v>23059</v>
      </c>
      <c r="G8917" s="217">
        <v>1307112</v>
      </c>
      <c r="H8917" s="212">
        <v>0</v>
      </c>
      <c r="I8917" s="212">
        <v>1307112</v>
      </c>
    </row>
    <row r="8918" spans="1:9" ht="51" customHeight="1" x14ac:dyDescent="0.25">
      <c r="A8918" s="200">
        <v>43956</v>
      </c>
      <c r="B8918" s="37" t="s">
        <v>2581</v>
      </c>
      <c r="C8918" s="23">
        <v>78</v>
      </c>
      <c r="D8918" s="49" t="s">
        <v>23060</v>
      </c>
      <c r="E8918" s="49" t="s">
        <v>23061</v>
      </c>
      <c r="F8918" s="50" t="s">
        <v>23062</v>
      </c>
      <c r="G8918" s="217">
        <v>2851512.27</v>
      </c>
      <c r="H8918" s="212">
        <v>0</v>
      </c>
      <c r="I8918" s="212">
        <v>2851512.27</v>
      </c>
    </row>
    <row r="8919" spans="1:9" ht="51" customHeight="1" x14ac:dyDescent="0.25">
      <c r="A8919" s="200">
        <v>43956</v>
      </c>
      <c r="B8919" s="37" t="s">
        <v>2581</v>
      </c>
      <c r="C8919" s="23">
        <v>78</v>
      </c>
      <c r="D8919" s="49" t="s">
        <v>23063</v>
      </c>
      <c r="E8919" s="49" t="s">
        <v>23064</v>
      </c>
      <c r="F8919" s="50" t="s">
        <v>23065</v>
      </c>
      <c r="G8919" s="217">
        <v>2387269.08</v>
      </c>
      <c r="H8919" s="212">
        <v>0</v>
      </c>
      <c r="I8919" s="212">
        <v>2387269.08</v>
      </c>
    </row>
    <row r="8920" spans="1:9" ht="51" customHeight="1" x14ac:dyDescent="0.25">
      <c r="A8920" s="200">
        <v>43956</v>
      </c>
      <c r="B8920" s="37" t="s">
        <v>2581</v>
      </c>
      <c r="C8920" s="23">
        <v>78</v>
      </c>
      <c r="D8920" s="49" t="s">
        <v>23066</v>
      </c>
      <c r="E8920" s="49" t="s">
        <v>23067</v>
      </c>
      <c r="F8920" s="50" t="s">
        <v>23068</v>
      </c>
      <c r="G8920" s="217">
        <v>4495350.47</v>
      </c>
      <c r="H8920" s="212">
        <v>0</v>
      </c>
      <c r="I8920" s="212">
        <v>4495350.47</v>
      </c>
    </row>
    <row r="8921" spans="1:9" ht="51" customHeight="1" x14ac:dyDescent="0.25">
      <c r="A8921" s="200">
        <v>43956</v>
      </c>
      <c r="B8921" s="37" t="s">
        <v>2581</v>
      </c>
      <c r="C8921" s="23">
        <v>78</v>
      </c>
      <c r="D8921" s="49" t="s">
        <v>23069</v>
      </c>
      <c r="E8921" s="49" t="s">
        <v>1987</v>
      </c>
      <c r="F8921" s="50" t="s">
        <v>23070</v>
      </c>
      <c r="G8921" s="217">
        <v>6520171.96</v>
      </c>
      <c r="H8921" s="212">
        <v>326008.59999999998</v>
      </c>
      <c r="I8921" s="212">
        <v>6846180.5599999996</v>
      </c>
    </row>
    <row r="8922" spans="1:9" ht="51" customHeight="1" x14ac:dyDescent="0.25">
      <c r="A8922" s="200">
        <v>43956</v>
      </c>
      <c r="B8922" s="37" t="s">
        <v>2581</v>
      </c>
      <c r="C8922" s="23">
        <v>78</v>
      </c>
      <c r="D8922" s="49" t="s">
        <v>23071</v>
      </c>
      <c r="E8922" s="49" t="s">
        <v>23072</v>
      </c>
      <c r="F8922" s="50" t="s">
        <v>23073</v>
      </c>
      <c r="G8922" s="217">
        <v>1224083.1100000001</v>
      </c>
      <c r="H8922" s="212">
        <v>0</v>
      </c>
      <c r="I8922" s="212">
        <v>1224083.1100000001</v>
      </c>
    </row>
    <row r="8923" spans="1:9" ht="51" customHeight="1" x14ac:dyDescent="0.25">
      <c r="A8923" s="200">
        <v>43956</v>
      </c>
      <c r="B8923" s="37" t="s">
        <v>2581</v>
      </c>
      <c r="C8923" s="23">
        <v>78</v>
      </c>
      <c r="D8923" s="49" t="s">
        <v>23074</v>
      </c>
      <c r="E8923" s="49" t="s">
        <v>23075</v>
      </c>
      <c r="F8923" s="50" t="s">
        <v>23076</v>
      </c>
      <c r="G8923" s="217">
        <v>1003245.74</v>
      </c>
      <c r="H8923" s="212">
        <v>0</v>
      </c>
      <c r="I8923" s="212">
        <v>1003245.74</v>
      </c>
    </row>
    <row r="8924" spans="1:9" ht="51" customHeight="1" x14ac:dyDescent="0.25">
      <c r="A8924" s="200">
        <v>43956</v>
      </c>
      <c r="B8924" s="37" t="s">
        <v>2581</v>
      </c>
      <c r="C8924" s="23">
        <v>78</v>
      </c>
      <c r="D8924" s="49" t="s">
        <v>23077</v>
      </c>
      <c r="E8924" s="49" t="s">
        <v>23078</v>
      </c>
      <c r="F8924" s="50" t="s">
        <v>23079</v>
      </c>
      <c r="G8924" s="217">
        <v>2134071.6</v>
      </c>
      <c r="H8924" s="212">
        <v>0</v>
      </c>
      <c r="I8924" s="212">
        <v>2134071.6</v>
      </c>
    </row>
    <row r="8925" spans="1:9" ht="51" customHeight="1" x14ac:dyDescent="0.25">
      <c r="A8925" s="200">
        <v>43956</v>
      </c>
      <c r="B8925" s="37" t="s">
        <v>2581</v>
      </c>
      <c r="C8925" s="23">
        <v>78</v>
      </c>
      <c r="D8925" s="49" t="s">
        <v>23080</v>
      </c>
      <c r="E8925" s="49" t="s">
        <v>23081</v>
      </c>
      <c r="F8925" s="50" t="s">
        <v>23082</v>
      </c>
      <c r="G8925" s="217">
        <v>649287.6</v>
      </c>
      <c r="H8925" s="212">
        <v>0</v>
      </c>
      <c r="I8925" s="212">
        <v>649287.6</v>
      </c>
    </row>
    <row r="8926" spans="1:9" ht="51" customHeight="1" x14ac:dyDescent="0.25">
      <c r="A8926" s="200">
        <v>43956</v>
      </c>
      <c r="B8926" s="37" t="s">
        <v>2572</v>
      </c>
      <c r="C8926" s="23">
        <v>85</v>
      </c>
      <c r="D8926" s="49" t="s">
        <v>23083</v>
      </c>
      <c r="E8926" s="49" t="s">
        <v>3662</v>
      </c>
      <c r="F8926" s="50" t="s">
        <v>23084</v>
      </c>
      <c r="G8926" s="217">
        <v>720141.36</v>
      </c>
      <c r="H8926" s="212">
        <v>0</v>
      </c>
      <c r="I8926" s="212">
        <v>720141.36</v>
      </c>
    </row>
    <row r="8927" spans="1:9" ht="51" customHeight="1" x14ac:dyDescent="0.25">
      <c r="A8927" s="200">
        <v>43956</v>
      </c>
      <c r="B8927" s="37" t="s">
        <v>2572</v>
      </c>
      <c r="C8927" s="23">
        <v>85</v>
      </c>
      <c r="D8927" s="49" t="s">
        <v>23085</v>
      </c>
      <c r="E8927" s="49" t="s">
        <v>10853</v>
      </c>
      <c r="F8927" s="50" t="s">
        <v>23086</v>
      </c>
      <c r="G8927" s="217">
        <v>570000</v>
      </c>
      <c r="H8927" s="212">
        <v>0</v>
      </c>
      <c r="I8927" s="212">
        <v>570000</v>
      </c>
    </row>
    <row r="8928" spans="1:9" ht="51" customHeight="1" x14ac:dyDescent="0.25">
      <c r="A8928" s="200">
        <v>43956</v>
      </c>
      <c r="B8928" s="37" t="s">
        <v>2572</v>
      </c>
      <c r="C8928" s="23">
        <v>85</v>
      </c>
      <c r="D8928" s="49" t="s">
        <v>23087</v>
      </c>
      <c r="E8928" s="49" t="s">
        <v>20780</v>
      </c>
      <c r="F8928" s="50" t="s">
        <v>23088</v>
      </c>
      <c r="G8928" s="217">
        <v>3534761.52</v>
      </c>
      <c r="H8928" s="212">
        <v>0</v>
      </c>
      <c r="I8928" s="212">
        <v>3534761.52</v>
      </c>
    </row>
    <row r="8929" spans="1:9" ht="51" customHeight="1" x14ac:dyDescent="0.25">
      <c r="A8929" s="200">
        <v>43956</v>
      </c>
      <c r="B8929" s="37" t="s">
        <v>2571</v>
      </c>
      <c r="C8929" s="23">
        <v>91</v>
      </c>
      <c r="D8929" s="49" t="s">
        <v>23089</v>
      </c>
      <c r="E8929" s="49" t="s">
        <v>22</v>
      </c>
      <c r="F8929" s="50" t="s">
        <v>23090</v>
      </c>
      <c r="G8929" s="217">
        <v>36304883.170000002</v>
      </c>
      <c r="H8929" s="212">
        <v>0</v>
      </c>
      <c r="I8929" s="212">
        <v>36304883.170000002</v>
      </c>
    </row>
    <row r="8930" spans="1:9" ht="51" customHeight="1" x14ac:dyDescent="0.25">
      <c r="A8930" s="200">
        <v>43956</v>
      </c>
      <c r="B8930" s="37" t="s">
        <v>2571</v>
      </c>
      <c r="C8930" s="23">
        <v>91</v>
      </c>
      <c r="D8930" s="49" t="s">
        <v>23091</v>
      </c>
      <c r="E8930" s="49" t="s">
        <v>2273</v>
      </c>
      <c r="F8930" s="50" t="s">
        <v>23092</v>
      </c>
      <c r="G8930" s="217">
        <v>45430417.030000001</v>
      </c>
      <c r="H8930" s="212">
        <v>0</v>
      </c>
      <c r="I8930" s="212">
        <v>45430417.030000001</v>
      </c>
    </row>
    <row r="8931" spans="1:9" ht="51" customHeight="1" x14ac:dyDescent="0.25">
      <c r="A8931" s="200">
        <v>43956</v>
      </c>
      <c r="B8931" s="37" t="s">
        <v>2571</v>
      </c>
      <c r="C8931" s="23">
        <v>91</v>
      </c>
      <c r="D8931" s="49" t="s">
        <v>23093</v>
      </c>
      <c r="E8931" s="49" t="s">
        <v>120</v>
      </c>
      <c r="F8931" s="50" t="s">
        <v>23094</v>
      </c>
      <c r="G8931" s="217">
        <v>45276383.469999999</v>
      </c>
      <c r="H8931" s="212">
        <v>0</v>
      </c>
      <c r="I8931" s="212">
        <v>45276383.469999999</v>
      </c>
    </row>
    <row r="8932" spans="1:9" ht="51" customHeight="1" x14ac:dyDescent="0.25">
      <c r="A8932" s="200">
        <v>43956</v>
      </c>
      <c r="B8932" s="37" t="s">
        <v>2571</v>
      </c>
      <c r="C8932" s="23">
        <v>91</v>
      </c>
      <c r="D8932" s="49" t="s">
        <v>23095</v>
      </c>
      <c r="E8932" s="49" t="s">
        <v>39</v>
      </c>
      <c r="F8932" s="50" t="s">
        <v>23096</v>
      </c>
      <c r="G8932" s="217">
        <v>54020653.93</v>
      </c>
      <c r="H8932" s="212">
        <v>0</v>
      </c>
      <c r="I8932" s="212">
        <v>54020653.93</v>
      </c>
    </row>
    <row r="8933" spans="1:9" ht="51" customHeight="1" x14ac:dyDescent="0.25">
      <c r="A8933" s="200">
        <v>43956</v>
      </c>
      <c r="B8933" s="37" t="s">
        <v>2571</v>
      </c>
      <c r="C8933" s="23">
        <v>91</v>
      </c>
      <c r="D8933" s="49" t="s">
        <v>23097</v>
      </c>
      <c r="E8933" s="49" t="s">
        <v>73</v>
      </c>
      <c r="F8933" s="50" t="s">
        <v>23098</v>
      </c>
      <c r="G8933" s="217">
        <v>4761281.68</v>
      </c>
      <c r="H8933" s="212">
        <v>0</v>
      </c>
      <c r="I8933" s="212">
        <v>4761281.68</v>
      </c>
    </row>
    <row r="8934" spans="1:9" ht="51" customHeight="1" x14ac:dyDescent="0.25">
      <c r="A8934" s="200">
        <v>43956</v>
      </c>
      <c r="B8934" s="37" t="s">
        <v>2571</v>
      </c>
      <c r="C8934" s="23">
        <v>91</v>
      </c>
      <c r="D8934" s="49" t="s">
        <v>23099</v>
      </c>
      <c r="E8934" s="49" t="s">
        <v>73</v>
      </c>
      <c r="F8934" s="50" t="s">
        <v>23100</v>
      </c>
      <c r="G8934" s="217">
        <v>42757573.57</v>
      </c>
      <c r="H8934" s="212">
        <v>0</v>
      </c>
      <c r="I8934" s="212">
        <v>42757573.57</v>
      </c>
    </row>
    <row r="8935" spans="1:9" ht="51" customHeight="1" x14ac:dyDescent="0.25">
      <c r="A8935" s="200">
        <v>43956</v>
      </c>
      <c r="B8935" s="37" t="s">
        <v>2571</v>
      </c>
      <c r="C8935" s="23">
        <v>91</v>
      </c>
      <c r="D8935" s="49" t="s">
        <v>23101</v>
      </c>
      <c r="E8935" s="49" t="s">
        <v>73</v>
      </c>
      <c r="F8935" s="50" t="s">
        <v>23102</v>
      </c>
      <c r="G8935" s="217">
        <v>5664776.0099999998</v>
      </c>
      <c r="H8935" s="212">
        <v>0</v>
      </c>
      <c r="I8935" s="212">
        <v>5664776.0099999998</v>
      </c>
    </row>
    <row r="8936" spans="1:9" ht="51" customHeight="1" x14ac:dyDescent="0.25">
      <c r="A8936" s="200">
        <v>43963</v>
      </c>
      <c r="B8936" s="37" t="s">
        <v>2571</v>
      </c>
      <c r="C8936" s="23">
        <v>42</v>
      </c>
      <c r="D8936" s="49" t="s">
        <v>23107</v>
      </c>
      <c r="E8936" s="49" t="s">
        <v>35</v>
      </c>
      <c r="F8936" s="50" t="s">
        <v>23108</v>
      </c>
      <c r="G8936" s="217">
        <v>322699678.05000001</v>
      </c>
      <c r="H8936" s="212">
        <v>18982334.010000002</v>
      </c>
      <c r="I8936" s="212">
        <v>341682012.06</v>
      </c>
    </row>
    <row r="8937" spans="1:9" ht="51" customHeight="1" x14ac:dyDescent="0.25">
      <c r="A8937" s="200">
        <v>43963</v>
      </c>
      <c r="B8937" s="37" t="s">
        <v>2582</v>
      </c>
      <c r="C8937" s="23">
        <v>50</v>
      </c>
      <c r="D8937" s="49" t="s">
        <v>23109</v>
      </c>
      <c r="E8937" s="49" t="s">
        <v>571</v>
      </c>
      <c r="F8937" s="50" t="s">
        <v>23110</v>
      </c>
      <c r="G8937" s="217">
        <v>9979429</v>
      </c>
      <c r="H8937" s="212">
        <v>587025.23</v>
      </c>
      <c r="I8937" s="212">
        <v>10566454.23</v>
      </c>
    </row>
    <row r="8938" spans="1:9" ht="51" customHeight="1" x14ac:dyDescent="0.25">
      <c r="A8938" s="200">
        <v>43963</v>
      </c>
      <c r="B8938" s="37" t="s">
        <v>2582</v>
      </c>
      <c r="C8938" s="23">
        <v>50</v>
      </c>
      <c r="D8938" s="49" t="s">
        <v>23111</v>
      </c>
      <c r="E8938" s="49" t="s">
        <v>3380</v>
      </c>
      <c r="F8938" s="50" t="s">
        <v>23112</v>
      </c>
      <c r="G8938" s="217">
        <v>153000000</v>
      </c>
      <c r="H8938" s="212">
        <v>0</v>
      </c>
      <c r="I8938" s="212">
        <v>153000000</v>
      </c>
    </row>
    <row r="8939" spans="1:9" ht="51" customHeight="1" x14ac:dyDescent="0.25">
      <c r="A8939" s="200">
        <v>43963</v>
      </c>
      <c r="B8939" s="37" t="s">
        <v>2582</v>
      </c>
      <c r="C8939" s="23">
        <v>50</v>
      </c>
      <c r="D8939" s="49" t="s">
        <v>23113</v>
      </c>
      <c r="E8939" s="49" t="s">
        <v>429</v>
      </c>
      <c r="F8939" s="50" t="s">
        <v>23114</v>
      </c>
      <c r="G8939" s="217">
        <v>2592991.98</v>
      </c>
      <c r="H8939" s="212">
        <v>152528.94</v>
      </c>
      <c r="I8939" s="212">
        <v>2745520.92</v>
      </c>
    </row>
    <row r="8940" spans="1:9" ht="51" customHeight="1" x14ac:dyDescent="0.25">
      <c r="A8940" s="200">
        <v>43963</v>
      </c>
      <c r="B8940" s="37" t="s">
        <v>8437</v>
      </c>
      <c r="C8940" s="23">
        <v>53</v>
      </c>
      <c r="D8940" s="49" t="s">
        <v>23115</v>
      </c>
      <c r="E8940" s="49" t="s">
        <v>23116</v>
      </c>
      <c r="F8940" s="50" t="s">
        <v>23117</v>
      </c>
      <c r="G8940" s="217">
        <v>4750000</v>
      </c>
      <c r="H8940" s="212">
        <v>0</v>
      </c>
      <c r="I8940" s="212">
        <v>4750000</v>
      </c>
    </row>
    <row r="8941" spans="1:9" ht="51" customHeight="1" x14ac:dyDescent="0.25">
      <c r="A8941" s="200">
        <v>43963</v>
      </c>
      <c r="B8941" s="37" t="s">
        <v>8437</v>
      </c>
      <c r="C8941" s="23">
        <v>53</v>
      </c>
      <c r="D8941" s="49" t="s">
        <v>23118</v>
      </c>
      <c r="E8941" s="49" t="s">
        <v>2605</v>
      </c>
      <c r="F8941" s="50" t="s">
        <v>23119</v>
      </c>
      <c r="G8941" s="217">
        <v>4750000</v>
      </c>
      <c r="H8941" s="212">
        <v>0</v>
      </c>
      <c r="I8941" s="212">
        <v>4750000</v>
      </c>
    </row>
    <row r="8942" spans="1:9" ht="51" customHeight="1" x14ac:dyDescent="0.25">
      <c r="A8942" s="200">
        <v>43963</v>
      </c>
      <c r="B8942" s="37" t="s">
        <v>8437</v>
      </c>
      <c r="C8942" s="23">
        <v>53</v>
      </c>
      <c r="D8942" s="49" t="s">
        <v>23120</v>
      </c>
      <c r="E8942" s="49" t="s">
        <v>23121</v>
      </c>
      <c r="F8942" s="50" t="s">
        <v>23122</v>
      </c>
      <c r="G8942" s="217">
        <v>4750000</v>
      </c>
      <c r="H8942" s="212">
        <v>0</v>
      </c>
      <c r="I8942" s="212">
        <v>4750000</v>
      </c>
    </row>
    <row r="8943" spans="1:9" ht="51" customHeight="1" x14ac:dyDescent="0.25">
      <c r="A8943" s="200">
        <v>43963</v>
      </c>
      <c r="B8943" s="37" t="s">
        <v>8437</v>
      </c>
      <c r="C8943" s="23">
        <v>53</v>
      </c>
      <c r="D8943" s="49" t="s">
        <v>23123</v>
      </c>
      <c r="E8943" s="49" t="s">
        <v>9215</v>
      </c>
      <c r="F8943" s="50" t="s">
        <v>23124</v>
      </c>
      <c r="G8943" s="217">
        <v>4748072.5</v>
      </c>
      <c r="H8943" s="212">
        <v>0</v>
      </c>
      <c r="I8943" s="212">
        <v>4748072.5</v>
      </c>
    </row>
    <row r="8944" spans="1:9" ht="51" customHeight="1" x14ac:dyDescent="0.25">
      <c r="A8944" s="200">
        <v>43963</v>
      </c>
      <c r="B8944" s="37" t="s">
        <v>8437</v>
      </c>
      <c r="C8944" s="23">
        <v>53</v>
      </c>
      <c r="D8944" s="49" t="s">
        <v>23125</v>
      </c>
      <c r="E8944" s="49" t="s">
        <v>23126</v>
      </c>
      <c r="F8944" s="50" t="s">
        <v>23127</v>
      </c>
      <c r="G8944" s="217">
        <v>945250</v>
      </c>
      <c r="H8944" s="212">
        <v>0</v>
      </c>
      <c r="I8944" s="212">
        <v>945250</v>
      </c>
    </row>
    <row r="8945" spans="1:9" ht="51" customHeight="1" x14ac:dyDescent="0.25">
      <c r="A8945" s="200">
        <v>43963</v>
      </c>
      <c r="B8945" s="37" t="s">
        <v>8437</v>
      </c>
      <c r="C8945" s="23">
        <v>53</v>
      </c>
      <c r="D8945" s="49" t="s">
        <v>23128</v>
      </c>
      <c r="E8945" s="49" t="s">
        <v>23129</v>
      </c>
      <c r="F8945" s="50" t="s">
        <v>23130</v>
      </c>
      <c r="G8945" s="217">
        <v>1900000</v>
      </c>
      <c r="H8945" s="212">
        <v>0</v>
      </c>
      <c r="I8945" s="212">
        <v>1900000</v>
      </c>
    </row>
    <row r="8946" spans="1:9" ht="51" customHeight="1" x14ac:dyDescent="0.25">
      <c r="A8946" s="200">
        <v>43963</v>
      </c>
      <c r="B8946" s="37" t="s">
        <v>8437</v>
      </c>
      <c r="C8946" s="23">
        <v>53</v>
      </c>
      <c r="D8946" s="49" t="s">
        <v>23131</v>
      </c>
      <c r="E8946" s="49" t="s">
        <v>23132</v>
      </c>
      <c r="F8946" s="50" t="s">
        <v>23133</v>
      </c>
      <c r="G8946" s="217">
        <v>1045000</v>
      </c>
      <c r="H8946" s="212">
        <v>0</v>
      </c>
      <c r="I8946" s="212">
        <v>1045000</v>
      </c>
    </row>
    <row r="8947" spans="1:9" ht="51" customHeight="1" x14ac:dyDescent="0.25">
      <c r="A8947" s="200">
        <v>43963</v>
      </c>
      <c r="B8947" s="37" t="s">
        <v>8437</v>
      </c>
      <c r="C8947" s="23">
        <v>53</v>
      </c>
      <c r="D8947" s="49" t="s">
        <v>23134</v>
      </c>
      <c r="E8947" s="49" t="s">
        <v>18788</v>
      </c>
      <c r="F8947" s="50" t="s">
        <v>23135</v>
      </c>
      <c r="G8947" s="217">
        <v>1897315.64</v>
      </c>
      <c r="H8947" s="212">
        <v>0</v>
      </c>
      <c r="I8947" s="212">
        <v>1897315.64</v>
      </c>
    </row>
    <row r="8948" spans="1:9" ht="51" customHeight="1" x14ac:dyDescent="0.25">
      <c r="A8948" s="200">
        <v>43963</v>
      </c>
      <c r="B8948" s="37" t="s">
        <v>8437</v>
      </c>
      <c r="C8948" s="23">
        <v>53</v>
      </c>
      <c r="D8948" s="49" t="s">
        <v>23136</v>
      </c>
      <c r="E8948" s="49" t="s">
        <v>23137</v>
      </c>
      <c r="F8948" s="50" t="s">
        <v>23138</v>
      </c>
      <c r="G8948" s="217">
        <v>2323197.5</v>
      </c>
      <c r="H8948" s="212">
        <v>0</v>
      </c>
      <c r="I8948" s="212">
        <v>2323197.5</v>
      </c>
    </row>
    <row r="8949" spans="1:9" ht="51" customHeight="1" x14ac:dyDescent="0.25">
      <c r="A8949" s="200">
        <v>43963</v>
      </c>
      <c r="B8949" s="37" t="s">
        <v>8437</v>
      </c>
      <c r="C8949" s="23">
        <v>53</v>
      </c>
      <c r="D8949" s="49" t="s">
        <v>23139</v>
      </c>
      <c r="E8949" s="49" t="s">
        <v>17871</v>
      </c>
      <c r="F8949" s="50" t="s">
        <v>23140</v>
      </c>
      <c r="G8949" s="217">
        <v>2627333.62</v>
      </c>
      <c r="H8949" s="212">
        <v>0</v>
      </c>
      <c r="I8949" s="212">
        <v>2627333.62</v>
      </c>
    </row>
    <row r="8950" spans="1:9" ht="51" customHeight="1" x14ac:dyDescent="0.25">
      <c r="A8950" s="200">
        <v>43963</v>
      </c>
      <c r="B8950" s="37" t="s">
        <v>8437</v>
      </c>
      <c r="C8950" s="23">
        <v>53</v>
      </c>
      <c r="D8950" s="49" t="s">
        <v>23141</v>
      </c>
      <c r="E8950" s="49" t="s">
        <v>23142</v>
      </c>
      <c r="F8950" s="50" t="s">
        <v>23143</v>
      </c>
      <c r="G8950" s="217">
        <v>946200</v>
      </c>
      <c r="H8950" s="212">
        <v>0</v>
      </c>
      <c r="I8950" s="212">
        <v>946200</v>
      </c>
    </row>
    <row r="8951" spans="1:9" ht="51" customHeight="1" x14ac:dyDescent="0.25">
      <c r="A8951" s="200">
        <v>43963</v>
      </c>
      <c r="B8951" s="37" t="s">
        <v>8437</v>
      </c>
      <c r="C8951" s="23">
        <v>53</v>
      </c>
      <c r="D8951" s="49" t="s">
        <v>23144</v>
      </c>
      <c r="E8951" s="49" t="s">
        <v>7502</v>
      </c>
      <c r="F8951" s="50" t="s">
        <v>23145</v>
      </c>
      <c r="G8951" s="217">
        <v>1787192.25</v>
      </c>
      <c r="H8951" s="212">
        <v>0</v>
      </c>
      <c r="I8951" s="212">
        <v>1787192.25</v>
      </c>
    </row>
    <row r="8952" spans="1:9" ht="51" customHeight="1" x14ac:dyDescent="0.25">
      <c r="A8952" s="200">
        <v>43963</v>
      </c>
      <c r="B8952" s="37" t="s">
        <v>8437</v>
      </c>
      <c r="C8952" s="23">
        <v>53</v>
      </c>
      <c r="D8952" s="49" t="s">
        <v>23146</v>
      </c>
      <c r="E8952" s="49" t="s">
        <v>23147</v>
      </c>
      <c r="F8952" s="50" t="s">
        <v>23148</v>
      </c>
      <c r="G8952" s="217">
        <v>1092025</v>
      </c>
      <c r="H8952" s="212">
        <v>0</v>
      </c>
      <c r="I8952" s="212">
        <v>1092025</v>
      </c>
    </row>
    <row r="8953" spans="1:9" ht="51" customHeight="1" x14ac:dyDescent="0.25">
      <c r="A8953" s="200">
        <v>43963</v>
      </c>
      <c r="B8953" s="37" t="s">
        <v>8437</v>
      </c>
      <c r="C8953" s="23">
        <v>53</v>
      </c>
      <c r="D8953" s="49" t="s">
        <v>23149</v>
      </c>
      <c r="E8953" s="49" t="s">
        <v>5337</v>
      </c>
      <c r="F8953" s="50" t="s">
        <v>23150</v>
      </c>
      <c r="G8953" s="217">
        <v>1035746.22</v>
      </c>
      <c r="H8953" s="212">
        <v>0</v>
      </c>
      <c r="I8953" s="212">
        <v>1035746.22</v>
      </c>
    </row>
    <row r="8954" spans="1:9" ht="51" customHeight="1" x14ac:dyDescent="0.25">
      <c r="A8954" s="200">
        <v>43963</v>
      </c>
      <c r="B8954" s="37" t="s">
        <v>8437</v>
      </c>
      <c r="C8954" s="23">
        <v>53</v>
      </c>
      <c r="D8954" s="49" t="s">
        <v>23151</v>
      </c>
      <c r="E8954" s="49" t="s">
        <v>5337</v>
      </c>
      <c r="F8954" s="50" t="s">
        <v>23152</v>
      </c>
      <c r="G8954" s="217">
        <v>641631.68000000005</v>
      </c>
      <c r="H8954" s="212">
        <v>0</v>
      </c>
      <c r="I8954" s="212">
        <v>641631.68000000005</v>
      </c>
    </row>
    <row r="8955" spans="1:9" ht="51" customHeight="1" x14ac:dyDescent="0.25">
      <c r="A8955" s="200">
        <v>43963</v>
      </c>
      <c r="B8955" s="37" t="s">
        <v>8437</v>
      </c>
      <c r="C8955" s="23">
        <v>53</v>
      </c>
      <c r="D8955" s="49" t="s">
        <v>23153</v>
      </c>
      <c r="E8955" s="49" t="s">
        <v>23154</v>
      </c>
      <c r="F8955" s="50" t="s">
        <v>23155</v>
      </c>
      <c r="G8955" s="217">
        <v>3324999.99</v>
      </c>
      <c r="H8955" s="212">
        <v>0</v>
      </c>
      <c r="I8955" s="212">
        <v>3324999.99</v>
      </c>
    </row>
    <row r="8956" spans="1:9" ht="51" customHeight="1" x14ac:dyDescent="0.25">
      <c r="A8956" s="200">
        <v>43963</v>
      </c>
      <c r="B8956" s="37" t="s">
        <v>8437</v>
      </c>
      <c r="C8956" s="23">
        <v>53</v>
      </c>
      <c r="D8956" s="49" t="s">
        <v>23156</v>
      </c>
      <c r="E8956" s="49" t="s">
        <v>23157</v>
      </c>
      <c r="F8956" s="50" t="s">
        <v>23158</v>
      </c>
      <c r="G8956" s="217">
        <v>1250671.96</v>
      </c>
      <c r="H8956" s="212">
        <v>0</v>
      </c>
      <c r="I8956" s="212">
        <v>1250671.96</v>
      </c>
    </row>
    <row r="8957" spans="1:9" ht="51" customHeight="1" x14ac:dyDescent="0.25">
      <c r="A8957" s="200">
        <v>43963</v>
      </c>
      <c r="B8957" s="37" t="s">
        <v>8437</v>
      </c>
      <c r="C8957" s="23">
        <v>53</v>
      </c>
      <c r="D8957" s="49" t="s">
        <v>23159</v>
      </c>
      <c r="E8957" s="49" t="s">
        <v>10077</v>
      </c>
      <c r="F8957" s="50" t="s">
        <v>23160</v>
      </c>
      <c r="G8957" s="217">
        <v>2857769.1</v>
      </c>
      <c r="H8957" s="212">
        <v>0</v>
      </c>
      <c r="I8957" s="212">
        <v>2857769.1</v>
      </c>
    </row>
    <row r="8958" spans="1:9" ht="51" customHeight="1" x14ac:dyDescent="0.25">
      <c r="A8958" s="200">
        <v>43963</v>
      </c>
      <c r="B8958" s="37" t="s">
        <v>8437</v>
      </c>
      <c r="C8958" s="23">
        <v>53</v>
      </c>
      <c r="D8958" s="49" t="s">
        <v>23161</v>
      </c>
      <c r="E8958" s="49" t="s">
        <v>23162</v>
      </c>
      <c r="F8958" s="50" t="s">
        <v>23163</v>
      </c>
      <c r="G8958" s="217">
        <v>1709050</v>
      </c>
      <c r="H8958" s="212">
        <v>0</v>
      </c>
      <c r="I8958" s="212">
        <v>1709050</v>
      </c>
    </row>
    <row r="8959" spans="1:9" ht="51" customHeight="1" x14ac:dyDescent="0.25">
      <c r="A8959" s="200">
        <v>43963</v>
      </c>
      <c r="B8959" s="37" t="s">
        <v>8437</v>
      </c>
      <c r="C8959" s="23">
        <v>53</v>
      </c>
      <c r="D8959" s="49" t="s">
        <v>23164</v>
      </c>
      <c r="E8959" s="49" t="s">
        <v>1649</v>
      </c>
      <c r="F8959" s="50" t="s">
        <v>23165</v>
      </c>
      <c r="G8959" s="217">
        <v>1164020.04</v>
      </c>
      <c r="H8959" s="212">
        <v>0</v>
      </c>
      <c r="I8959" s="212">
        <v>1164020.04</v>
      </c>
    </row>
    <row r="8960" spans="1:9" ht="51" customHeight="1" x14ac:dyDescent="0.25">
      <c r="A8960" s="200">
        <v>43963</v>
      </c>
      <c r="B8960" s="37" t="s">
        <v>8437</v>
      </c>
      <c r="C8960" s="23">
        <v>53</v>
      </c>
      <c r="D8960" s="49" t="s">
        <v>23166</v>
      </c>
      <c r="E8960" s="49" t="s">
        <v>21657</v>
      </c>
      <c r="F8960" s="50" t="s">
        <v>23167</v>
      </c>
      <c r="G8960" s="217">
        <v>6085129.8700000001</v>
      </c>
      <c r="H8960" s="212">
        <v>0</v>
      </c>
      <c r="I8960" s="212">
        <v>6085129.8700000001</v>
      </c>
    </row>
    <row r="8961" spans="1:9" ht="51" customHeight="1" x14ac:dyDescent="0.25">
      <c r="A8961" s="200">
        <v>43963</v>
      </c>
      <c r="B8961" s="37" t="s">
        <v>8437</v>
      </c>
      <c r="C8961" s="23">
        <v>53</v>
      </c>
      <c r="D8961" s="49" t="s">
        <v>23168</v>
      </c>
      <c r="E8961" s="49" t="s">
        <v>492</v>
      </c>
      <c r="F8961" s="50" t="s">
        <v>23169</v>
      </c>
      <c r="G8961" s="217">
        <v>1425000</v>
      </c>
      <c r="H8961" s="212">
        <v>0</v>
      </c>
      <c r="I8961" s="212">
        <v>1425000</v>
      </c>
    </row>
    <row r="8962" spans="1:9" ht="51" customHeight="1" x14ac:dyDescent="0.25">
      <c r="A8962" s="200">
        <v>43963</v>
      </c>
      <c r="B8962" s="37" t="s">
        <v>8437</v>
      </c>
      <c r="C8962" s="23">
        <v>53</v>
      </c>
      <c r="D8962" s="49" t="s">
        <v>23170</v>
      </c>
      <c r="E8962" s="49" t="s">
        <v>23171</v>
      </c>
      <c r="F8962" s="50" t="s">
        <v>23172</v>
      </c>
      <c r="G8962" s="217">
        <v>2375000</v>
      </c>
      <c r="H8962" s="212">
        <v>0</v>
      </c>
      <c r="I8962" s="212">
        <v>2375000</v>
      </c>
    </row>
    <row r="8963" spans="1:9" ht="51" customHeight="1" x14ac:dyDescent="0.25">
      <c r="A8963" s="200">
        <v>43963</v>
      </c>
      <c r="B8963" s="37" t="s">
        <v>8437</v>
      </c>
      <c r="C8963" s="23">
        <v>53</v>
      </c>
      <c r="D8963" s="49" t="s">
        <v>23173</v>
      </c>
      <c r="E8963" s="49" t="s">
        <v>23174</v>
      </c>
      <c r="F8963" s="50" t="s">
        <v>23175</v>
      </c>
      <c r="G8963" s="217">
        <v>342000</v>
      </c>
      <c r="H8963" s="212">
        <v>0</v>
      </c>
      <c r="I8963" s="212">
        <v>342000</v>
      </c>
    </row>
    <row r="8964" spans="1:9" ht="51" customHeight="1" x14ac:dyDescent="0.25">
      <c r="A8964" s="200">
        <v>43963</v>
      </c>
      <c r="B8964" s="37" t="s">
        <v>8437</v>
      </c>
      <c r="C8964" s="23">
        <v>53</v>
      </c>
      <c r="D8964" s="49" t="s">
        <v>23176</v>
      </c>
      <c r="E8964" s="49" t="s">
        <v>23177</v>
      </c>
      <c r="F8964" s="50" t="s">
        <v>23178</v>
      </c>
      <c r="G8964" s="217">
        <v>5728662.4500000002</v>
      </c>
      <c r="H8964" s="212">
        <v>0</v>
      </c>
      <c r="I8964" s="212">
        <v>5728662.4500000002</v>
      </c>
    </row>
    <row r="8965" spans="1:9" ht="51" customHeight="1" x14ac:dyDescent="0.25">
      <c r="A8965" s="200">
        <v>43963</v>
      </c>
      <c r="B8965" s="37" t="s">
        <v>8437</v>
      </c>
      <c r="C8965" s="23">
        <v>53</v>
      </c>
      <c r="D8965" s="49" t="s">
        <v>23179</v>
      </c>
      <c r="E8965" s="49" t="s">
        <v>20930</v>
      </c>
      <c r="F8965" s="50" t="s">
        <v>23180</v>
      </c>
      <c r="G8965" s="217">
        <v>1425000</v>
      </c>
      <c r="H8965" s="212">
        <v>0</v>
      </c>
      <c r="I8965" s="212">
        <v>1425000</v>
      </c>
    </row>
    <row r="8966" spans="1:9" ht="51" customHeight="1" x14ac:dyDescent="0.25">
      <c r="A8966" s="200">
        <v>43963</v>
      </c>
      <c r="B8966" s="37" t="s">
        <v>8437</v>
      </c>
      <c r="C8966" s="23">
        <v>53</v>
      </c>
      <c r="D8966" s="49" t="s">
        <v>23181</v>
      </c>
      <c r="E8966" s="49" t="s">
        <v>22589</v>
      </c>
      <c r="F8966" s="50" t="s">
        <v>23182</v>
      </c>
      <c r="G8966" s="217">
        <v>1423070.75</v>
      </c>
      <c r="H8966" s="212">
        <v>0</v>
      </c>
      <c r="I8966" s="212">
        <v>1423070.75</v>
      </c>
    </row>
    <row r="8967" spans="1:9" ht="51" customHeight="1" x14ac:dyDescent="0.25">
      <c r="A8967" s="200">
        <v>43963</v>
      </c>
      <c r="B8967" s="37" t="s">
        <v>8437</v>
      </c>
      <c r="C8967" s="23">
        <v>53</v>
      </c>
      <c r="D8967" s="49" t="s">
        <v>23183</v>
      </c>
      <c r="E8967" s="49" t="s">
        <v>22390</v>
      </c>
      <c r="F8967" s="50" t="s">
        <v>23184</v>
      </c>
      <c r="G8967" s="217">
        <v>1425000</v>
      </c>
      <c r="H8967" s="212">
        <v>0</v>
      </c>
      <c r="I8967" s="212">
        <v>1425000</v>
      </c>
    </row>
    <row r="8968" spans="1:9" ht="51" customHeight="1" x14ac:dyDescent="0.25">
      <c r="A8968" s="200">
        <v>43963</v>
      </c>
      <c r="B8968" s="37" t="s">
        <v>8437</v>
      </c>
      <c r="C8968" s="23">
        <v>53</v>
      </c>
      <c r="D8968" s="49" t="s">
        <v>23185</v>
      </c>
      <c r="E8968" s="49" t="s">
        <v>23186</v>
      </c>
      <c r="F8968" s="50" t="s">
        <v>23187</v>
      </c>
      <c r="G8968" s="217">
        <v>888851.35</v>
      </c>
      <c r="H8968" s="212">
        <v>0</v>
      </c>
      <c r="I8968" s="212">
        <v>888851.35</v>
      </c>
    </row>
    <row r="8969" spans="1:9" ht="51" customHeight="1" x14ac:dyDescent="0.25">
      <c r="A8969" s="200">
        <v>43963</v>
      </c>
      <c r="B8969" s="37" t="s">
        <v>8437</v>
      </c>
      <c r="C8969" s="23">
        <v>55</v>
      </c>
      <c r="D8969" s="49" t="s">
        <v>23188</v>
      </c>
      <c r="E8969" s="49" t="s">
        <v>23189</v>
      </c>
      <c r="F8969" s="50" t="s">
        <v>23190</v>
      </c>
      <c r="G8969" s="217">
        <v>3295113.1</v>
      </c>
      <c r="H8969" s="212">
        <v>0</v>
      </c>
      <c r="I8969" s="212">
        <v>3295113.1</v>
      </c>
    </row>
    <row r="8970" spans="1:9" ht="51" customHeight="1" x14ac:dyDescent="0.25">
      <c r="A8970" s="200">
        <v>43963</v>
      </c>
      <c r="B8970" s="37" t="s">
        <v>8437</v>
      </c>
      <c r="C8970" s="23">
        <v>55</v>
      </c>
      <c r="D8970" s="49" t="s">
        <v>23191</v>
      </c>
      <c r="E8970" s="49" t="s">
        <v>23192</v>
      </c>
      <c r="F8970" s="50" t="s">
        <v>23193</v>
      </c>
      <c r="G8970" s="217">
        <v>3309357.49</v>
      </c>
      <c r="H8970" s="212">
        <v>0</v>
      </c>
      <c r="I8970" s="212">
        <v>3309357.49</v>
      </c>
    </row>
    <row r="8971" spans="1:9" ht="51" customHeight="1" x14ac:dyDescent="0.25">
      <c r="A8971" s="200">
        <v>43963</v>
      </c>
      <c r="B8971" s="37" t="s">
        <v>8437</v>
      </c>
      <c r="C8971" s="23">
        <v>55</v>
      </c>
      <c r="D8971" s="49" t="s">
        <v>23194</v>
      </c>
      <c r="E8971" s="49" t="s">
        <v>8845</v>
      </c>
      <c r="F8971" s="50" t="s">
        <v>23195</v>
      </c>
      <c r="G8971" s="217">
        <v>1618800</v>
      </c>
      <c r="H8971" s="212">
        <v>0</v>
      </c>
      <c r="I8971" s="212">
        <v>1618800</v>
      </c>
    </row>
    <row r="8972" spans="1:9" ht="51" customHeight="1" x14ac:dyDescent="0.25">
      <c r="A8972" s="200">
        <v>43963</v>
      </c>
      <c r="B8972" s="37" t="s">
        <v>2572</v>
      </c>
      <c r="C8972" s="23">
        <v>80</v>
      </c>
      <c r="D8972" s="49" t="s">
        <v>23196</v>
      </c>
      <c r="E8972" s="49" t="s">
        <v>23197</v>
      </c>
      <c r="F8972" s="50" t="s">
        <v>23198</v>
      </c>
      <c r="G8972" s="217">
        <v>8190345</v>
      </c>
      <c r="H8972" s="212">
        <v>963570</v>
      </c>
      <c r="I8972" s="212">
        <v>9153915</v>
      </c>
    </row>
    <row r="8973" spans="1:9" ht="51" customHeight="1" x14ac:dyDescent="0.25">
      <c r="A8973" s="200">
        <v>43970</v>
      </c>
      <c r="B8973" s="37" t="s">
        <v>2572</v>
      </c>
      <c r="C8973" s="23">
        <v>61</v>
      </c>
      <c r="D8973" s="49" t="s">
        <v>23199</v>
      </c>
      <c r="E8973" s="49" t="s">
        <v>40</v>
      </c>
      <c r="F8973" s="50" t="s">
        <v>23200</v>
      </c>
      <c r="G8973" s="217">
        <v>41709151.75</v>
      </c>
      <c r="H8973" s="212">
        <v>2453479.52</v>
      </c>
      <c r="I8973" s="212">
        <v>44162631.270000003</v>
      </c>
    </row>
    <row r="8974" spans="1:9" ht="51" customHeight="1" x14ac:dyDescent="0.25">
      <c r="A8974" s="200">
        <v>43970</v>
      </c>
      <c r="B8974" s="37" t="s">
        <v>2572</v>
      </c>
      <c r="C8974" s="23">
        <v>61</v>
      </c>
      <c r="D8974" s="49" t="s">
        <v>23201</v>
      </c>
      <c r="E8974" s="49" t="s">
        <v>23202</v>
      </c>
      <c r="F8974" s="50" t="s">
        <v>23203</v>
      </c>
      <c r="G8974" s="217">
        <v>84204974.590000004</v>
      </c>
      <c r="H8974" s="212">
        <v>4953233.8</v>
      </c>
      <c r="I8974" s="212">
        <v>89158208.390000001</v>
      </c>
    </row>
    <row r="8975" spans="1:9" ht="51" customHeight="1" x14ac:dyDescent="0.25">
      <c r="A8975" s="200">
        <v>43970</v>
      </c>
      <c r="B8975" s="37" t="s">
        <v>2572</v>
      </c>
      <c r="C8975" s="23">
        <v>61</v>
      </c>
      <c r="D8975" s="49" t="s">
        <v>23204</v>
      </c>
      <c r="E8975" s="49" t="s">
        <v>7378</v>
      </c>
      <c r="F8975" s="50" t="s">
        <v>23205</v>
      </c>
      <c r="G8975" s="217">
        <v>5883941.4100000001</v>
      </c>
      <c r="H8975" s="212">
        <v>346114.2</v>
      </c>
      <c r="I8975" s="212">
        <v>6230055.6100000003</v>
      </c>
    </row>
    <row r="8976" spans="1:9" ht="51" customHeight="1" x14ac:dyDescent="0.25">
      <c r="A8976" s="200">
        <v>43970</v>
      </c>
      <c r="B8976" s="37" t="s">
        <v>8437</v>
      </c>
      <c r="C8976" s="23">
        <v>62</v>
      </c>
      <c r="D8976" s="49" t="s">
        <v>23206</v>
      </c>
      <c r="E8976" s="49" t="s">
        <v>885</v>
      </c>
      <c r="F8976" s="50" t="s">
        <v>23207</v>
      </c>
      <c r="G8976" s="217">
        <v>6840000</v>
      </c>
      <c r="H8976" s="212">
        <v>0</v>
      </c>
      <c r="I8976" s="212">
        <v>6840000</v>
      </c>
    </row>
    <row r="8977" spans="1:9" ht="51" customHeight="1" x14ac:dyDescent="0.25">
      <c r="A8977" s="200">
        <v>43970</v>
      </c>
      <c r="B8977" s="37" t="s">
        <v>8437</v>
      </c>
      <c r="C8977" s="23">
        <v>62</v>
      </c>
      <c r="D8977" s="49" t="s">
        <v>23208</v>
      </c>
      <c r="E8977" s="49" t="s">
        <v>14523</v>
      </c>
      <c r="F8977" s="50" t="s">
        <v>23209</v>
      </c>
      <c r="G8977" s="217">
        <v>308142.09000000003</v>
      </c>
      <c r="H8977" s="212">
        <v>0</v>
      </c>
      <c r="I8977" s="212">
        <v>308142.09000000003</v>
      </c>
    </row>
    <row r="8978" spans="1:9" ht="51" customHeight="1" x14ac:dyDescent="0.25">
      <c r="A8978" s="200">
        <v>43970</v>
      </c>
      <c r="B8978" s="37" t="s">
        <v>8437</v>
      </c>
      <c r="C8978" s="23">
        <v>62</v>
      </c>
      <c r="D8978" s="49" t="s">
        <v>23210</v>
      </c>
      <c r="E8978" s="49" t="s">
        <v>23211</v>
      </c>
      <c r="F8978" s="50" t="s">
        <v>23212</v>
      </c>
      <c r="G8978" s="217">
        <v>7380157.6500000004</v>
      </c>
      <c r="H8978" s="212">
        <v>0</v>
      </c>
      <c r="I8978" s="212">
        <v>7380157.6500000004</v>
      </c>
    </row>
    <row r="8979" spans="1:9" ht="51" customHeight="1" x14ac:dyDescent="0.25">
      <c r="A8979" s="200">
        <v>43970</v>
      </c>
      <c r="B8979" s="37" t="s">
        <v>8437</v>
      </c>
      <c r="C8979" s="23">
        <v>62</v>
      </c>
      <c r="D8979" s="49" t="s">
        <v>23213</v>
      </c>
      <c r="E8979" s="49" t="s">
        <v>23214</v>
      </c>
      <c r="F8979" s="50" t="s">
        <v>23215</v>
      </c>
      <c r="G8979" s="217">
        <v>362748</v>
      </c>
      <c r="H8979" s="212">
        <v>0</v>
      </c>
      <c r="I8979" s="212">
        <v>362748</v>
      </c>
    </row>
    <row r="8980" spans="1:9" ht="51" customHeight="1" x14ac:dyDescent="0.25">
      <c r="A8980" s="200">
        <v>43970</v>
      </c>
      <c r="B8980" s="37" t="s">
        <v>8437</v>
      </c>
      <c r="C8980" s="23">
        <v>62</v>
      </c>
      <c r="D8980" s="49" t="s">
        <v>23216</v>
      </c>
      <c r="E8980" s="49" t="s">
        <v>23217</v>
      </c>
      <c r="F8980" s="50" t="s">
        <v>23218</v>
      </c>
      <c r="G8980" s="217">
        <v>3800000</v>
      </c>
      <c r="H8980" s="212">
        <v>0</v>
      </c>
      <c r="I8980" s="212">
        <v>3800000</v>
      </c>
    </row>
    <row r="8981" spans="1:9" ht="51" customHeight="1" x14ac:dyDescent="0.25">
      <c r="A8981" s="200">
        <v>43970</v>
      </c>
      <c r="B8981" s="37" t="s">
        <v>8437</v>
      </c>
      <c r="C8981" s="23">
        <v>62</v>
      </c>
      <c r="D8981" s="49" t="s">
        <v>23219</v>
      </c>
      <c r="E8981" s="49" t="s">
        <v>23220</v>
      </c>
      <c r="F8981" s="50" t="s">
        <v>23221</v>
      </c>
      <c r="G8981" s="217">
        <v>5700000</v>
      </c>
      <c r="H8981" s="212">
        <v>0</v>
      </c>
      <c r="I8981" s="212">
        <v>5700000</v>
      </c>
    </row>
    <row r="8982" spans="1:9" ht="51" customHeight="1" x14ac:dyDescent="0.25">
      <c r="A8982" s="200">
        <v>43970</v>
      </c>
      <c r="B8982" s="37" t="s">
        <v>8437</v>
      </c>
      <c r="C8982" s="23">
        <v>62</v>
      </c>
      <c r="D8982" s="49" t="s">
        <v>23222</v>
      </c>
      <c r="E8982" s="49" t="s">
        <v>7992</v>
      </c>
      <c r="F8982" s="50" t="s">
        <v>23223</v>
      </c>
      <c r="G8982" s="217">
        <v>5650932.5</v>
      </c>
      <c r="H8982" s="212">
        <v>0</v>
      </c>
      <c r="I8982" s="212">
        <v>5650932.5</v>
      </c>
    </row>
    <row r="8983" spans="1:9" ht="51" customHeight="1" x14ac:dyDescent="0.25">
      <c r="A8983" s="200">
        <v>43970</v>
      </c>
      <c r="B8983" s="37" t="s">
        <v>8437</v>
      </c>
      <c r="C8983" s="23">
        <v>62</v>
      </c>
      <c r="D8983" s="49" t="s">
        <v>23224</v>
      </c>
      <c r="E8983" s="49" t="s">
        <v>13973</v>
      </c>
      <c r="F8983" s="50" t="s">
        <v>23225</v>
      </c>
      <c r="G8983" s="217">
        <v>7558229.4500000002</v>
      </c>
      <c r="H8983" s="212">
        <v>0</v>
      </c>
      <c r="I8983" s="212">
        <v>7558229.4500000002</v>
      </c>
    </row>
    <row r="8984" spans="1:9" ht="51" customHeight="1" x14ac:dyDescent="0.25">
      <c r="A8984" s="200">
        <v>43970</v>
      </c>
      <c r="B8984" s="37" t="s">
        <v>8437</v>
      </c>
      <c r="C8984" s="23">
        <v>62</v>
      </c>
      <c r="D8984" s="49" t="s">
        <v>23226</v>
      </c>
      <c r="E8984" s="49" t="s">
        <v>18422</v>
      </c>
      <c r="F8984" s="50" t="s">
        <v>23227</v>
      </c>
      <c r="G8984" s="217">
        <v>304000</v>
      </c>
      <c r="H8984" s="212">
        <v>0</v>
      </c>
      <c r="I8984" s="212">
        <v>304000</v>
      </c>
    </row>
    <row r="8985" spans="1:9" ht="51" customHeight="1" x14ac:dyDescent="0.25">
      <c r="A8985" s="200">
        <v>43970</v>
      </c>
      <c r="B8985" s="37" t="s">
        <v>8437</v>
      </c>
      <c r="C8985" s="23">
        <v>62</v>
      </c>
      <c r="D8985" s="49" t="s">
        <v>23228</v>
      </c>
      <c r="E8985" s="49" t="s">
        <v>23229</v>
      </c>
      <c r="F8985" s="50" t="s">
        <v>23230</v>
      </c>
      <c r="G8985" s="217">
        <v>728925.5</v>
      </c>
      <c r="H8985" s="212">
        <v>0</v>
      </c>
      <c r="I8985" s="212">
        <v>728925.5</v>
      </c>
    </row>
    <row r="8986" spans="1:9" ht="51" customHeight="1" x14ac:dyDescent="0.25">
      <c r="A8986" s="200">
        <v>43970</v>
      </c>
      <c r="B8986" s="37" t="s">
        <v>8437</v>
      </c>
      <c r="C8986" s="23">
        <v>62</v>
      </c>
      <c r="D8986" s="49" t="s">
        <v>20514</v>
      </c>
      <c r="E8986" s="49" t="s">
        <v>4704</v>
      </c>
      <c r="F8986" s="50" t="s">
        <v>20515</v>
      </c>
      <c r="G8986" s="217">
        <v>815810.6</v>
      </c>
      <c r="H8986" s="212">
        <v>0</v>
      </c>
      <c r="I8986" s="212">
        <v>810815.6</v>
      </c>
    </row>
    <row r="8987" spans="1:9" ht="51" customHeight="1" x14ac:dyDescent="0.25">
      <c r="A8987" s="200">
        <v>43970</v>
      </c>
      <c r="B8987" s="37" t="s">
        <v>8437</v>
      </c>
      <c r="C8987" s="23">
        <v>62</v>
      </c>
      <c r="D8987" s="49" t="s">
        <v>23231</v>
      </c>
      <c r="E8987" s="49" t="s">
        <v>21335</v>
      </c>
      <c r="F8987" s="50" t="s">
        <v>23232</v>
      </c>
      <c r="G8987" s="217">
        <v>3325000</v>
      </c>
      <c r="H8987" s="212">
        <v>0</v>
      </c>
      <c r="I8987" s="212">
        <v>3325000</v>
      </c>
    </row>
    <row r="8988" spans="1:9" ht="51" customHeight="1" x14ac:dyDescent="0.25">
      <c r="A8988" s="200">
        <v>43970</v>
      </c>
      <c r="B8988" s="37" t="s">
        <v>2579</v>
      </c>
      <c r="C8988" s="23">
        <v>64</v>
      </c>
      <c r="D8988" s="49" t="s">
        <v>23233</v>
      </c>
      <c r="E8988" s="49" t="s">
        <v>23234</v>
      </c>
      <c r="F8988" s="50" t="s">
        <v>23235</v>
      </c>
      <c r="G8988" s="217">
        <v>4551397.25</v>
      </c>
      <c r="H8988" s="212">
        <v>0</v>
      </c>
      <c r="I8988" s="212">
        <v>4551397.25</v>
      </c>
    </row>
    <row r="8989" spans="1:9" ht="51" customHeight="1" x14ac:dyDescent="0.25">
      <c r="A8989" s="200">
        <v>43970</v>
      </c>
      <c r="B8989" s="37" t="s">
        <v>8437</v>
      </c>
      <c r="C8989" s="23">
        <v>65</v>
      </c>
      <c r="D8989" s="49" t="s">
        <v>19455</v>
      </c>
      <c r="E8989" s="49" t="s">
        <v>19456</v>
      </c>
      <c r="F8989" s="50" t="s">
        <v>19457</v>
      </c>
      <c r="G8989" s="217">
        <v>1900000</v>
      </c>
      <c r="H8989" s="212">
        <v>0</v>
      </c>
      <c r="I8989" s="212">
        <v>1900000</v>
      </c>
    </row>
    <row r="8990" spans="1:9" ht="51" customHeight="1" x14ac:dyDescent="0.25">
      <c r="A8990" s="200">
        <v>43970</v>
      </c>
      <c r="B8990" s="37" t="s">
        <v>2580</v>
      </c>
      <c r="C8990" s="23">
        <v>66</v>
      </c>
      <c r="D8990" s="49" t="s">
        <v>23236</v>
      </c>
      <c r="E8990" s="49" t="s">
        <v>9747</v>
      </c>
      <c r="F8990" s="50" t="s">
        <v>23237</v>
      </c>
      <c r="G8990" s="217">
        <v>2550000</v>
      </c>
      <c r="H8990" s="212">
        <v>150000</v>
      </c>
      <c r="I8990" s="212">
        <v>2700000</v>
      </c>
    </row>
    <row r="8991" spans="1:9" ht="51" customHeight="1" x14ac:dyDescent="0.25">
      <c r="A8991" s="200">
        <v>43970</v>
      </c>
      <c r="B8991" s="37" t="s">
        <v>2580</v>
      </c>
      <c r="C8991" s="23">
        <v>66</v>
      </c>
      <c r="D8991" s="49" t="s">
        <v>23238</v>
      </c>
      <c r="E8991" s="49" t="s">
        <v>6406</v>
      </c>
      <c r="F8991" s="50" t="s">
        <v>23239</v>
      </c>
      <c r="G8991" s="217">
        <v>2550000</v>
      </c>
      <c r="H8991" s="212">
        <v>0</v>
      </c>
      <c r="I8991" s="212">
        <v>2550000</v>
      </c>
    </row>
    <row r="8992" spans="1:9" ht="51" customHeight="1" x14ac:dyDescent="0.25">
      <c r="A8992" s="200">
        <v>43970</v>
      </c>
      <c r="B8992" s="37" t="s">
        <v>2580</v>
      </c>
      <c r="C8992" s="23">
        <v>67</v>
      </c>
      <c r="D8992" s="49" t="s">
        <v>23240</v>
      </c>
      <c r="E8992" s="49" t="s">
        <v>40</v>
      </c>
      <c r="F8992" s="50" t="s">
        <v>23241</v>
      </c>
      <c r="G8992" s="217">
        <v>9029162.3300000001</v>
      </c>
      <c r="H8992" s="212">
        <v>531127.18999999994</v>
      </c>
      <c r="I8992" s="212">
        <v>9560289.5199999996</v>
      </c>
    </row>
    <row r="8993" spans="1:9" ht="51" customHeight="1" x14ac:dyDescent="0.25">
      <c r="A8993" s="200">
        <v>43970</v>
      </c>
      <c r="B8993" s="37" t="s">
        <v>8437</v>
      </c>
      <c r="C8993" s="23">
        <v>68</v>
      </c>
      <c r="D8993" s="49" t="s">
        <v>23242</v>
      </c>
      <c r="E8993" s="49" t="s">
        <v>1508</v>
      </c>
      <c r="F8993" s="50" t="s">
        <v>23243</v>
      </c>
      <c r="G8993" s="217">
        <v>2223000</v>
      </c>
      <c r="H8993" s="212">
        <v>0</v>
      </c>
      <c r="I8993" s="212">
        <v>2223000</v>
      </c>
    </row>
    <row r="8994" spans="1:9" ht="51" customHeight="1" x14ac:dyDescent="0.25">
      <c r="A8994" s="200">
        <v>43970</v>
      </c>
      <c r="B8994" s="37" t="s">
        <v>8437</v>
      </c>
      <c r="C8994" s="23">
        <v>68</v>
      </c>
      <c r="D8994" s="49" t="s">
        <v>23244</v>
      </c>
      <c r="E8994" s="49" t="s">
        <v>16908</v>
      </c>
      <c r="F8994" s="50" t="s">
        <v>23245</v>
      </c>
      <c r="G8994" s="217">
        <v>565806.69999999995</v>
      </c>
      <c r="H8994" s="212">
        <v>0</v>
      </c>
      <c r="I8994" s="212">
        <v>565806.69999999995</v>
      </c>
    </row>
    <row r="8995" spans="1:9" ht="51" customHeight="1" x14ac:dyDescent="0.25">
      <c r="A8995" s="200">
        <v>43970</v>
      </c>
      <c r="B8995" s="37" t="s">
        <v>8437</v>
      </c>
      <c r="C8995" s="23">
        <v>68</v>
      </c>
      <c r="D8995" s="49" t="s">
        <v>23246</v>
      </c>
      <c r="E8995" s="49" t="s">
        <v>17052</v>
      </c>
      <c r="F8995" s="50" t="s">
        <v>23247</v>
      </c>
      <c r="G8995" s="217">
        <v>2840628.25</v>
      </c>
      <c r="H8995" s="212">
        <v>0</v>
      </c>
      <c r="I8995" s="212">
        <v>2840628.25</v>
      </c>
    </row>
    <row r="8996" spans="1:9" ht="51" customHeight="1" x14ac:dyDescent="0.25">
      <c r="A8996" s="200">
        <v>43970</v>
      </c>
      <c r="B8996" s="37" t="s">
        <v>8437</v>
      </c>
      <c r="C8996" s="23">
        <v>68</v>
      </c>
      <c r="D8996" s="49" t="s">
        <v>23248</v>
      </c>
      <c r="E8996" s="49" t="s">
        <v>23249</v>
      </c>
      <c r="F8996" s="50" t="s">
        <v>23250</v>
      </c>
      <c r="G8996" s="217">
        <v>3692830.88</v>
      </c>
      <c r="H8996" s="212">
        <v>0</v>
      </c>
      <c r="I8996" s="212">
        <v>3692830.88</v>
      </c>
    </row>
    <row r="8997" spans="1:9" ht="51" customHeight="1" x14ac:dyDescent="0.25">
      <c r="A8997" s="200">
        <v>43970</v>
      </c>
      <c r="B8997" s="37" t="s">
        <v>8437</v>
      </c>
      <c r="C8997" s="23">
        <v>68</v>
      </c>
      <c r="D8997" s="49" t="s">
        <v>23251</v>
      </c>
      <c r="E8997" s="49" t="s">
        <v>18651</v>
      </c>
      <c r="F8997" s="50" t="s">
        <v>23252</v>
      </c>
      <c r="G8997" s="217">
        <v>3091877.47</v>
      </c>
      <c r="H8997" s="212">
        <v>0</v>
      </c>
      <c r="I8997" s="212">
        <v>3091877.47</v>
      </c>
    </row>
    <row r="8998" spans="1:9" ht="51" customHeight="1" x14ac:dyDescent="0.25">
      <c r="A8998" s="200">
        <v>43970</v>
      </c>
      <c r="B8998" s="37" t="s">
        <v>8437</v>
      </c>
      <c r="C8998" s="23">
        <v>68</v>
      </c>
      <c r="D8998" s="49" t="s">
        <v>23253</v>
      </c>
      <c r="E8998" s="49" t="s">
        <v>23254</v>
      </c>
      <c r="F8998" s="50" t="s">
        <v>23255</v>
      </c>
      <c r="G8998" s="217">
        <v>1099112</v>
      </c>
      <c r="H8998" s="212">
        <v>0</v>
      </c>
      <c r="I8998" s="212">
        <v>1099112</v>
      </c>
    </row>
    <row r="8999" spans="1:9" ht="51" customHeight="1" x14ac:dyDescent="0.25">
      <c r="A8999" s="200">
        <v>43970</v>
      </c>
      <c r="B8999" s="37" t="s">
        <v>8437</v>
      </c>
      <c r="C8999" s="23">
        <v>68</v>
      </c>
      <c r="D8999" s="49" t="s">
        <v>23256</v>
      </c>
      <c r="E8999" s="49" t="s">
        <v>5482</v>
      </c>
      <c r="F8999" s="50" t="s">
        <v>23257</v>
      </c>
      <c r="G8999" s="217">
        <v>4244477.41</v>
      </c>
      <c r="H8999" s="212">
        <v>0</v>
      </c>
      <c r="I8999" s="212">
        <v>4244477.41</v>
      </c>
    </row>
    <row r="9000" spans="1:9" ht="51" customHeight="1" x14ac:dyDescent="0.25">
      <c r="A9000" s="200">
        <v>43970</v>
      </c>
      <c r="B9000" s="37" t="s">
        <v>8437</v>
      </c>
      <c r="C9000" s="23">
        <v>68</v>
      </c>
      <c r="D9000" s="49" t="s">
        <v>23258</v>
      </c>
      <c r="E9000" s="49" t="s">
        <v>23259</v>
      </c>
      <c r="F9000" s="50" t="s">
        <v>23260</v>
      </c>
      <c r="G9000" s="217">
        <v>3280045.05</v>
      </c>
      <c r="H9000" s="212">
        <v>0</v>
      </c>
      <c r="I9000" s="212">
        <v>3280045.05</v>
      </c>
    </row>
    <row r="9001" spans="1:9" ht="51" customHeight="1" x14ac:dyDescent="0.25">
      <c r="A9001" s="200">
        <v>43970</v>
      </c>
      <c r="B9001" s="37" t="s">
        <v>8437</v>
      </c>
      <c r="C9001" s="23">
        <v>68</v>
      </c>
      <c r="D9001" s="49" t="s">
        <v>23261</v>
      </c>
      <c r="E9001" s="49" t="s">
        <v>2070</v>
      </c>
      <c r="F9001" s="50" t="s">
        <v>23262</v>
      </c>
      <c r="G9001" s="217">
        <v>2283416.7799999998</v>
      </c>
      <c r="H9001" s="212">
        <v>0</v>
      </c>
      <c r="I9001" s="212">
        <v>2283416.7799999998</v>
      </c>
    </row>
    <row r="9002" spans="1:9" ht="51" customHeight="1" x14ac:dyDescent="0.25">
      <c r="A9002" s="200">
        <v>43970</v>
      </c>
      <c r="B9002" s="37" t="s">
        <v>8437</v>
      </c>
      <c r="C9002" s="23">
        <v>68</v>
      </c>
      <c r="D9002" s="49" t="s">
        <v>23263</v>
      </c>
      <c r="E9002" s="49" t="s">
        <v>4950</v>
      </c>
      <c r="F9002" s="50" t="s">
        <v>23264</v>
      </c>
      <c r="G9002" s="217">
        <v>1583915.76</v>
      </c>
      <c r="H9002" s="212">
        <v>0</v>
      </c>
      <c r="I9002" s="212">
        <v>1583915.76</v>
      </c>
    </row>
    <row r="9003" spans="1:9" ht="51" customHeight="1" x14ac:dyDescent="0.25">
      <c r="A9003" s="200">
        <v>43970</v>
      </c>
      <c r="B9003" s="37" t="s">
        <v>8437</v>
      </c>
      <c r="C9003" s="23">
        <v>68</v>
      </c>
      <c r="D9003" s="49" t="s">
        <v>23265</v>
      </c>
      <c r="E9003" s="49" t="s">
        <v>23266</v>
      </c>
      <c r="F9003" s="50" t="s">
        <v>23267</v>
      </c>
      <c r="G9003" s="217">
        <v>1663998.63</v>
      </c>
      <c r="H9003" s="212">
        <v>0</v>
      </c>
      <c r="I9003" s="212">
        <v>1663998.63</v>
      </c>
    </row>
    <row r="9004" spans="1:9" ht="51" customHeight="1" x14ac:dyDescent="0.25">
      <c r="A9004" s="200">
        <v>43970</v>
      </c>
      <c r="B9004" s="37" t="s">
        <v>8437</v>
      </c>
      <c r="C9004" s="23">
        <v>68</v>
      </c>
      <c r="D9004" s="49" t="s">
        <v>23268</v>
      </c>
      <c r="E9004" s="49" t="s">
        <v>23269</v>
      </c>
      <c r="F9004" s="50" t="s">
        <v>23270</v>
      </c>
      <c r="G9004" s="217">
        <v>474905</v>
      </c>
      <c r="H9004" s="212">
        <v>0</v>
      </c>
      <c r="I9004" s="212">
        <v>474905</v>
      </c>
    </row>
    <row r="9005" spans="1:9" ht="51" customHeight="1" x14ac:dyDescent="0.25">
      <c r="A9005" s="200">
        <v>43970</v>
      </c>
      <c r="B9005" s="37" t="s">
        <v>8437</v>
      </c>
      <c r="C9005" s="23">
        <v>68</v>
      </c>
      <c r="D9005" s="49" t="s">
        <v>23271</v>
      </c>
      <c r="E9005" s="49" t="s">
        <v>23272</v>
      </c>
      <c r="F9005" s="50" t="s">
        <v>23273</v>
      </c>
      <c r="G9005" s="217">
        <v>782951.24</v>
      </c>
      <c r="H9005" s="212">
        <v>0</v>
      </c>
      <c r="I9005" s="212">
        <v>782951.24</v>
      </c>
    </row>
    <row r="9006" spans="1:9" ht="51" customHeight="1" x14ac:dyDescent="0.25">
      <c r="A9006" s="200">
        <v>43970</v>
      </c>
      <c r="B9006" s="37" t="s">
        <v>8437</v>
      </c>
      <c r="C9006" s="23">
        <v>68</v>
      </c>
      <c r="D9006" s="49" t="s">
        <v>23274</v>
      </c>
      <c r="E9006" s="49" t="s">
        <v>447</v>
      </c>
      <c r="F9006" s="50" t="s">
        <v>23275</v>
      </c>
      <c r="G9006" s="217">
        <v>3189043.93</v>
      </c>
      <c r="H9006" s="212">
        <v>0</v>
      </c>
      <c r="I9006" s="212">
        <v>3189043.93</v>
      </c>
    </row>
    <row r="9007" spans="1:9" ht="51" customHeight="1" x14ac:dyDescent="0.25">
      <c r="A9007" s="200">
        <v>43970</v>
      </c>
      <c r="B9007" s="37" t="s">
        <v>8437</v>
      </c>
      <c r="C9007" s="23">
        <v>69</v>
      </c>
      <c r="D9007" s="49" t="s">
        <v>23276</v>
      </c>
      <c r="E9007" s="49" t="s">
        <v>950</v>
      </c>
      <c r="F9007" s="50" t="s">
        <v>23277</v>
      </c>
      <c r="G9007" s="217">
        <v>777617.94</v>
      </c>
      <c r="H9007" s="212">
        <v>0</v>
      </c>
      <c r="I9007" s="212">
        <v>777617.94</v>
      </c>
    </row>
    <row r="9008" spans="1:9" ht="51" customHeight="1" x14ac:dyDescent="0.25">
      <c r="A9008" s="200">
        <v>43970</v>
      </c>
      <c r="B9008" s="37" t="s">
        <v>2581</v>
      </c>
      <c r="C9008" s="23">
        <v>78</v>
      </c>
      <c r="D9008" s="49" t="s">
        <v>23278</v>
      </c>
      <c r="E9008" s="49" t="s">
        <v>23279</v>
      </c>
      <c r="F9008" s="50" t="s">
        <v>23280</v>
      </c>
      <c r="G9008" s="217">
        <v>1180517.46</v>
      </c>
      <c r="H9008" s="212">
        <v>0</v>
      </c>
      <c r="I9008" s="212">
        <v>1180517.46</v>
      </c>
    </row>
    <row r="9009" spans="1:9" ht="51" customHeight="1" x14ac:dyDescent="0.25">
      <c r="A9009" s="200">
        <v>43970</v>
      </c>
      <c r="B9009" s="37" t="s">
        <v>2581</v>
      </c>
      <c r="C9009" s="23">
        <v>78</v>
      </c>
      <c r="D9009" s="49" t="s">
        <v>23281</v>
      </c>
      <c r="E9009" s="49" t="s">
        <v>23282</v>
      </c>
      <c r="F9009" s="50" t="s">
        <v>23283</v>
      </c>
      <c r="G9009" s="217">
        <v>2589624.06</v>
      </c>
      <c r="H9009" s="212">
        <v>0</v>
      </c>
      <c r="I9009" s="212">
        <v>2589624.06</v>
      </c>
    </row>
    <row r="9010" spans="1:9" ht="51" customHeight="1" x14ac:dyDescent="0.25">
      <c r="A9010" s="200">
        <v>43970</v>
      </c>
      <c r="B9010" s="37" t="s">
        <v>2581</v>
      </c>
      <c r="C9010" s="23">
        <v>78</v>
      </c>
      <c r="D9010" s="49" t="s">
        <v>23284</v>
      </c>
      <c r="E9010" s="49" t="s">
        <v>23285</v>
      </c>
      <c r="F9010" s="50" t="s">
        <v>23286</v>
      </c>
      <c r="G9010" s="217">
        <v>4554550.63</v>
      </c>
      <c r="H9010" s="212">
        <v>0</v>
      </c>
      <c r="I9010" s="212">
        <v>4554550.63</v>
      </c>
    </row>
    <row r="9011" spans="1:9" ht="51" customHeight="1" x14ac:dyDescent="0.25">
      <c r="A9011" s="200">
        <v>43970</v>
      </c>
      <c r="B9011" s="37" t="s">
        <v>2581</v>
      </c>
      <c r="C9011" s="23">
        <v>78</v>
      </c>
      <c r="D9011" s="49" t="s">
        <v>23287</v>
      </c>
      <c r="E9011" s="49" t="s">
        <v>23288</v>
      </c>
      <c r="F9011" s="50" t="s">
        <v>23289</v>
      </c>
      <c r="G9011" s="217">
        <v>769178.9</v>
      </c>
      <c r="H9011" s="212">
        <v>0</v>
      </c>
      <c r="I9011" s="212">
        <v>769178.9</v>
      </c>
    </row>
    <row r="9012" spans="1:9" ht="51" customHeight="1" x14ac:dyDescent="0.25">
      <c r="A9012" s="200">
        <v>43970</v>
      </c>
      <c r="B9012" s="37" t="s">
        <v>2581</v>
      </c>
      <c r="C9012" s="23">
        <v>78</v>
      </c>
      <c r="D9012" s="49" t="s">
        <v>23290</v>
      </c>
      <c r="E9012" s="49" t="s">
        <v>4388</v>
      </c>
      <c r="F9012" s="50" t="s">
        <v>23291</v>
      </c>
      <c r="G9012" s="217">
        <v>5060691.41</v>
      </c>
      <c r="H9012" s="212">
        <v>253034.57</v>
      </c>
      <c r="I9012" s="212">
        <v>5313725.9800000004</v>
      </c>
    </row>
    <row r="9013" spans="1:9" ht="51" customHeight="1" x14ac:dyDescent="0.25">
      <c r="A9013" s="200">
        <v>43970</v>
      </c>
      <c r="B9013" s="37" t="s">
        <v>2581</v>
      </c>
      <c r="C9013" s="23">
        <v>78</v>
      </c>
      <c r="D9013" s="49" t="s">
        <v>23292</v>
      </c>
      <c r="E9013" s="49" t="s">
        <v>16410</v>
      </c>
      <c r="F9013" s="50" t="s">
        <v>23293</v>
      </c>
      <c r="G9013" s="217">
        <v>3549575.48</v>
      </c>
      <c r="H9013" s="212">
        <v>0</v>
      </c>
      <c r="I9013" s="212">
        <v>3549575.48</v>
      </c>
    </row>
    <row r="9014" spans="1:9" ht="51" customHeight="1" x14ac:dyDescent="0.25">
      <c r="A9014" s="200">
        <v>43970</v>
      </c>
      <c r="B9014" s="37" t="s">
        <v>2581</v>
      </c>
      <c r="C9014" s="23">
        <v>78</v>
      </c>
      <c r="D9014" s="49" t="s">
        <v>23294</v>
      </c>
      <c r="E9014" s="49" t="s">
        <v>23295</v>
      </c>
      <c r="F9014" s="50" t="s">
        <v>23296</v>
      </c>
      <c r="G9014" s="217">
        <v>6983391.9000000004</v>
      </c>
      <c r="H9014" s="212">
        <v>0</v>
      </c>
      <c r="I9014" s="212">
        <v>6983391.9000000004</v>
      </c>
    </row>
    <row r="9015" spans="1:9" ht="51" customHeight="1" x14ac:dyDescent="0.25">
      <c r="A9015" s="200">
        <v>43970</v>
      </c>
      <c r="B9015" s="37" t="s">
        <v>2581</v>
      </c>
      <c r="C9015" s="23">
        <v>78</v>
      </c>
      <c r="D9015" s="49" t="s">
        <v>23297</v>
      </c>
      <c r="E9015" s="49" t="s">
        <v>23298</v>
      </c>
      <c r="F9015" s="50" t="s">
        <v>23299</v>
      </c>
      <c r="G9015" s="217">
        <v>1412669.21</v>
      </c>
      <c r="H9015" s="212">
        <v>0</v>
      </c>
      <c r="I9015" s="212">
        <v>1412669.21</v>
      </c>
    </row>
    <row r="9016" spans="1:9" ht="51" customHeight="1" x14ac:dyDescent="0.25">
      <c r="A9016" s="200">
        <v>43970</v>
      </c>
      <c r="B9016" s="37" t="s">
        <v>2581</v>
      </c>
      <c r="C9016" s="23">
        <v>78</v>
      </c>
      <c r="D9016" s="49" t="s">
        <v>23300</v>
      </c>
      <c r="E9016" s="49" t="s">
        <v>23301</v>
      </c>
      <c r="F9016" s="50" t="s">
        <v>23302</v>
      </c>
      <c r="G9016" s="217">
        <v>2745652.97</v>
      </c>
      <c r="H9016" s="212">
        <v>0</v>
      </c>
      <c r="I9016" s="212">
        <v>2745652.97</v>
      </c>
    </row>
    <row r="9017" spans="1:9" ht="51" customHeight="1" x14ac:dyDescent="0.25">
      <c r="A9017" s="200">
        <v>43970</v>
      </c>
      <c r="B9017" s="37" t="s">
        <v>2581</v>
      </c>
      <c r="C9017" s="23">
        <v>78</v>
      </c>
      <c r="D9017" s="49" t="s">
        <v>23303</v>
      </c>
      <c r="E9017" s="49" t="s">
        <v>23304</v>
      </c>
      <c r="F9017" s="50" t="s">
        <v>23305</v>
      </c>
      <c r="G9017" s="217">
        <v>1762904.4</v>
      </c>
      <c r="H9017" s="212">
        <v>0</v>
      </c>
      <c r="I9017" s="212">
        <v>1762904.4</v>
      </c>
    </row>
    <row r="9018" spans="1:9" ht="51" customHeight="1" x14ac:dyDescent="0.25">
      <c r="A9018" s="200">
        <v>43970</v>
      </c>
      <c r="B9018" s="37" t="s">
        <v>2581</v>
      </c>
      <c r="C9018" s="23">
        <v>78</v>
      </c>
      <c r="D9018" s="49" t="s">
        <v>23306</v>
      </c>
      <c r="E9018" s="49" t="s">
        <v>11516</v>
      </c>
      <c r="F9018" s="50" t="s">
        <v>23307</v>
      </c>
      <c r="G9018" s="217">
        <v>1296333.8500000001</v>
      </c>
      <c r="H9018" s="212">
        <v>64816.7</v>
      </c>
      <c r="I9018" s="212">
        <v>1361150.55</v>
      </c>
    </row>
    <row r="9019" spans="1:9" ht="51" customHeight="1" x14ac:dyDescent="0.25">
      <c r="A9019" s="200">
        <v>43970</v>
      </c>
      <c r="B9019" s="37" t="s">
        <v>2581</v>
      </c>
      <c r="C9019" s="23">
        <v>78</v>
      </c>
      <c r="D9019" s="49" t="s">
        <v>23308</v>
      </c>
      <c r="E9019" s="49" t="s">
        <v>23309</v>
      </c>
      <c r="F9019" s="50" t="s">
        <v>23310</v>
      </c>
      <c r="G9019" s="217">
        <v>972434.7</v>
      </c>
      <c r="H9019" s="212">
        <v>0</v>
      </c>
      <c r="I9019" s="212">
        <v>972434.7</v>
      </c>
    </row>
    <row r="9020" spans="1:9" ht="51" customHeight="1" x14ac:dyDescent="0.25">
      <c r="A9020" s="200">
        <v>43970</v>
      </c>
      <c r="B9020" s="37" t="s">
        <v>2581</v>
      </c>
      <c r="C9020" s="23">
        <v>78</v>
      </c>
      <c r="D9020" s="49" t="s">
        <v>23311</v>
      </c>
      <c r="E9020" s="49" t="s">
        <v>17978</v>
      </c>
      <c r="F9020" s="50" t="s">
        <v>23312</v>
      </c>
      <c r="G9020" s="217">
        <v>1849644.39</v>
      </c>
      <c r="H9020" s="212">
        <v>92482.22</v>
      </c>
      <c r="I9020" s="212">
        <v>1942126.61</v>
      </c>
    </row>
    <row r="9021" spans="1:9" ht="51" customHeight="1" x14ac:dyDescent="0.25">
      <c r="A9021" s="200">
        <v>43970</v>
      </c>
      <c r="B9021" s="37" t="s">
        <v>2581</v>
      </c>
      <c r="C9021" s="23">
        <v>78</v>
      </c>
      <c r="D9021" s="49" t="s">
        <v>23313</v>
      </c>
      <c r="E9021" s="49" t="s">
        <v>23314</v>
      </c>
      <c r="F9021" s="50" t="s">
        <v>23315</v>
      </c>
      <c r="G9021" s="217">
        <v>1833918.6</v>
      </c>
      <c r="H9021" s="212">
        <v>0</v>
      </c>
      <c r="I9021" s="212">
        <v>1833918.6</v>
      </c>
    </row>
    <row r="9022" spans="1:9" ht="51" customHeight="1" x14ac:dyDescent="0.25">
      <c r="A9022" s="200">
        <v>43970</v>
      </c>
      <c r="B9022" s="37" t="s">
        <v>2581</v>
      </c>
      <c r="C9022" s="23">
        <v>78</v>
      </c>
      <c r="D9022" s="49" t="s">
        <v>23316</v>
      </c>
      <c r="E9022" s="49" t="s">
        <v>1987</v>
      </c>
      <c r="F9022" s="50" t="s">
        <v>23317</v>
      </c>
      <c r="G9022" s="217">
        <v>4770716.8</v>
      </c>
      <c r="H9022" s="212">
        <v>238535.84</v>
      </c>
      <c r="I9022" s="212">
        <v>5009252.6399999997</v>
      </c>
    </row>
    <row r="9023" spans="1:9" ht="51" customHeight="1" x14ac:dyDescent="0.25">
      <c r="A9023" s="200">
        <v>43970</v>
      </c>
      <c r="B9023" s="37" t="s">
        <v>2581</v>
      </c>
      <c r="C9023" s="23">
        <v>78</v>
      </c>
      <c r="D9023" s="49" t="s">
        <v>23318</v>
      </c>
      <c r="E9023" s="49" t="s">
        <v>23319</v>
      </c>
      <c r="F9023" s="50" t="s">
        <v>23320</v>
      </c>
      <c r="G9023" s="217">
        <v>1584066.9</v>
      </c>
      <c r="H9023" s="212">
        <v>0</v>
      </c>
      <c r="I9023" s="212">
        <v>1584066.9</v>
      </c>
    </row>
    <row r="9024" spans="1:9" ht="51" customHeight="1" x14ac:dyDescent="0.25">
      <c r="A9024" s="200">
        <v>43970</v>
      </c>
      <c r="B9024" s="37" t="s">
        <v>2581</v>
      </c>
      <c r="C9024" s="23">
        <v>78</v>
      </c>
      <c r="D9024" s="49" t="s">
        <v>23321</v>
      </c>
      <c r="E9024" s="49" t="s">
        <v>23322</v>
      </c>
      <c r="F9024" s="50" t="s">
        <v>23323</v>
      </c>
      <c r="G9024" s="217">
        <v>1435295.3</v>
      </c>
      <c r="H9024" s="212">
        <v>0</v>
      </c>
      <c r="I9024" s="212">
        <v>1435295.3</v>
      </c>
    </row>
    <row r="9025" spans="1:9" ht="51" customHeight="1" x14ac:dyDescent="0.25">
      <c r="A9025" s="200">
        <v>43970</v>
      </c>
      <c r="B9025" s="37" t="s">
        <v>2581</v>
      </c>
      <c r="C9025" s="23">
        <v>78</v>
      </c>
      <c r="D9025" s="49" t="s">
        <v>23324</v>
      </c>
      <c r="E9025" s="49" t="s">
        <v>23325</v>
      </c>
      <c r="F9025" s="50" t="s">
        <v>23326</v>
      </c>
      <c r="G9025" s="217">
        <v>3042892.58</v>
      </c>
      <c r="H9025" s="212">
        <v>0</v>
      </c>
      <c r="I9025" s="212">
        <v>3042892.58</v>
      </c>
    </row>
    <row r="9026" spans="1:9" ht="51" customHeight="1" x14ac:dyDescent="0.25">
      <c r="A9026" s="200">
        <v>43970</v>
      </c>
      <c r="B9026" s="37" t="s">
        <v>2581</v>
      </c>
      <c r="C9026" s="23">
        <v>78</v>
      </c>
      <c r="D9026" s="49" t="s">
        <v>23327</v>
      </c>
      <c r="E9026" s="49" t="s">
        <v>23328</v>
      </c>
      <c r="F9026" s="50" t="s">
        <v>23329</v>
      </c>
      <c r="G9026" s="217">
        <v>11291458.5</v>
      </c>
      <c r="H9026" s="212">
        <v>0</v>
      </c>
      <c r="I9026" s="212">
        <v>11291458.5</v>
      </c>
    </row>
    <row r="9027" spans="1:9" ht="51" customHeight="1" x14ac:dyDescent="0.25">
      <c r="A9027" s="200">
        <v>43970</v>
      </c>
      <c r="B9027" s="37" t="s">
        <v>2581</v>
      </c>
      <c r="C9027" s="23">
        <v>78</v>
      </c>
      <c r="D9027" s="49" t="s">
        <v>23330</v>
      </c>
      <c r="E9027" s="49" t="s">
        <v>23331</v>
      </c>
      <c r="F9027" s="50" t="s">
        <v>23332</v>
      </c>
      <c r="G9027" s="217">
        <v>1073291.1000000001</v>
      </c>
      <c r="H9027" s="212">
        <v>0</v>
      </c>
      <c r="I9027" s="212">
        <v>1073291.1000000001</v>
      </c>
    </row>
    <row r="9028" spans="1:9" ht="51" customHeight="1" x14ac:dyDescent="0.25">
      <c r="A9028" s="200">
        <v>43970</v>
      </c>
      <c r="B9028" s="37" t="s">
        <v>2581</v>
      </c>
      <c r="C9028" s="23">
        <v>78</v>
      </c>
      <c r="D9028" s="49" t="s">
        <v>23333</v>
      </c>
      <c r="E9028" s="49" t="s">
        <v>4906</v>
      </c>
      <c r="F9028" s="50" t="s">
        <v>23334</v>
      </c>
      <c r="G9028" s="217">
        <v>603776.4</v>
      </c>
      <c r="H9028" s="212">
        <v>30188.82</v>
      </c>
      <c r="I9028" s="212">
        <v>633965.22</v>
      </c>
    </row>
    <row r="9029" spans="1:9" ht="51" customHeight="1" x14ac:dyDescent="0.25">
      <c r="A9029" s="200">
        <v>43970</v>
      </c>
      <c r="B9029" s="37" t="s">
        <v>2581</v>
      </c>
      <c r="C9029" s="23">
        <v>78</v>
      </c>
      <c r="D9029" s="49" t="s">
        <v>23335</v>
      </c>
      <c r="E9029" s="49" t="s">
        <v>23336</v>
      </c>
      <c r="F9029" s="50" t="s">
        <v>23337</v>
      </c>
      <c r="G9029" s="217">
        <v>4996254.9800000004</v>
      </c>
      <c r="H9029" s="212">
        <v>0</v>
      </c>
      <c r="I9029" s="212">
        <v>4996254.9800000004</v>
      </c>
    </row>
    <row r="9030" spans="1:9" ht="51" customHeight="1" x14ac:dyDescent="0.25">
      <c r="A9030" s="200">
        <v>43970</v>
      </c>
      <c r="B9030" s="37" t="s">
        <v>2581</v>
      </c>
      <c r="C9030" s="23">
        <v>78</v>
      </c>
      <c r="D9030" s="49" t="s">
        <v>23338</v>
      </c>
      <c r="E9030" s="49" t="s">
        <v>23339</v>
      </c>
      <c r="F9030" s="50" t="s">
        <v>23340</v>
      </c>
      <c r="G9030" s="217">
        <v>1718829.3</v>
      </c>
      <c r="H9030" s="212">
        <v>0</v>
      </c>
      <c r="I9030" s="212">
        <v>1718829.3</v>
      </c>
    </row>
    <row r="9031" spans="1:9" ht="51" customHeight="1" x14ac:dyDescent="0.25">
      <c r="A9031" s="200">
        <v>43970</v>
      </c>
      <c r="B9031" s="37" t="s">
        <v>2581</v>
      </c>
      <c r="C9031" s="23">
        <v>78</v>
      </c>
      <c r="D9031" s="49" t="s">
        <v>23341</v>
      </c>
      <c r="E9031" s="49" t="s">
        <v>2292</v>
      </c>
      <c r="F9031" s="50" t="s">
        <v>23342</v>
      </c>
      <c r="G9031" s="217">
        <v>3249460.45</v>
      </c>
      <c r="H9031" s="212">
        <v>162473.03</v>
      </c>
      <c r="I9031" s="212">
        <v>3411933.48</v>
      </c>
    </row>
    <row r="9032" spans="1:9" ht="51" customHeight="1" x14ac:dyDescent="0.25">
      <c r="A9032" s="200">
        <v>43970</v>
      </c>
      <c r="B9032" s="37" t="s">
        <v>2581</v>
      </c>
      <c r="C9032" s="23">
        <v>78</v>
      </c>
      <c r="D9032" s="49" t="s">
        <v>23343</v>
      </c>
      <c r="E9032" s="49" t="s">
        <v>23344</v>
      </c>
      <c r="F9032" s="50" t="s">
        <v>23345</v>
      </c>
      <c r="G9032" s="217">
        <v>2093890.8</v>
      </c>
      <c r="H9032" s="212">
        <v>0</v>
      </c>
      <c r="I9032" s="212">
        <v>2093890.8</v>
      </c>
    </row>
    <row r="9033" spans="1:9" ht="51" customHeight="1" x14ac:dyDescent="0.25">
      <c r="A9033" s="200">
        <v>43970</v>
      </c>
      <c r="B9033" s="37" t="s">
        <v>2581</v>
      </c>
      <c r="C9033" s="23">
        <v>78</v>
      </c>
      <c r="D9033" s="49" t="s">
        <v>23346</v>
      </c>
      <c r="E9033" s="49" t="s">
        <v>23347</v>
      </c>
      <c r="F9033" s="50" t="s">
        <v>23348</v>
      </c>
      <c r="G9033" s="217">
        <v>1461706.2</v>
      </c>
      <c r="H9033" s="212">
        <v>0</v>
      </c>
      <c r="I9033" s="212">
        <v>1461706.2</v>
      </c>
    </row>
    <row r="9034" spans="1:9" ht="51" customHeight="1" x14ac:dyDescent="0.25">
      <c r="A9034" s="200">
        <v>43970</v>
      </c>
      <c r="B9034" s="37" t="s">
        <v>2581</v>
      </c>
      <c r="C9034" s="23">
        <v>78</v>
      </c>
      <c r="D9034" s="49" t="s">
        <v>23349</v>
      </c>
      <c r="E9034" s="49" t="s">
        <v>23350</v>
      </c>
      <c r="F9034" s="50" t="s">
        <v>23351</v>
      </c>
      <c r="G9034" s="217">
        <v>1414485.44</v>
      </c>
      <c r="H9034" s="212">
        <v>0</v>
      </c>
      <c r="I9034" s="212">
        <v>1414485.44</v>
      </c>
    </row>
    <row r="9035" spans="1:9" ht="51" customHeight="1" x14ac:dyDescent="0.25">
      <c r="A9035" s="200">
        <v>43970</v>
      </c>
      <c r="B9035" s="37" t="s">
        <v>2581</v>
      </c>
      <c r="C9035" s="23">
        <v>78</v>
      </c>
      <c r="D9035" s="49" t="s">
        <v>23352</v>
      </c>
      <c r="E9035" s="49" t="s">
        <v>23353</v>
      </c>
      <c r="F9035" s="50" t="s">
        <v>23354</v>
      </c>
      <c r="G9035" s="217">
        <v>1024148.07</v>
      </c>
      <c r="H9035" s="212">
        <v>0</v>
      </c>
      <c r="I9035" s="212">
        <v>1024148.07</v>
      </c>
    </row>
    <row r="9036" spans="1:9" ht="51" customHeight="1" x14ac:dyDescent="0.25">
      <c r="A9036" s="200">
        <v>43970</v>
      </c>
      <c r="B9036" s="37" t="s">
        <v>2581</v>
      </c>
      <c r="C9036" s="23">
        <v>78</v>
      </c>
      <c r="D9036" s="49" t="s">
        <v>23355</v>
      </c>
      <c r="E9036" s="49" t="s">
        <v>23356</v>
      </c>
      <c r="F9036" s="50" t="s">
        <v>23357</v>
      </c>
      <c r="G9036" s="217">
        <v>2117183.1</v>
      </c>
      <c r="H9036" s="212">
        <v>0</v>
      </c>
      <c r="I9036" s="212">
        <v>2117183.1</v>
      </c>
    </row>
    <row r="9037" spans="1:9" ht="51" customHeight="1" x14ac:dyDescent="0.25">
      <c r="A9037" s="200">
        <v>43970</v>
      </c>
      <c r="B9037" s="37" t="s">
        <v>2581</v>
      </c>
      <c r="C9037" s="23">
        <v>78</v>
      </c>
      <c r="D9037" s="49" t="s">
        <v>23358</v>
      </c>
      <c r="E9037" s="49" t="s">
        <v>23359</v>
      </c>
      <c r="F9037" s="50" t="s">
        <v>23360</v>
      </c>
      <c r="G9037" s="217">
        <v>1311014.67</v>
      </c>
      <c r="H9037" s="212">
        <v>0</v>
      </c>
      <c r="I9037" s="212">
        <v>1311014.67</v>
      </c>
    </row>
    <row r="9038" spans="1:9" ht="51" customHeight="1" x14ac:dyDescent="0.25">
      <c r="A9038" s="200">
        <v>43970</v>
      </c>
      <c r="B9038" s="37" t="s">
        <v>2581</v>
      </c>
      <c r="C9038" s="23">
        <v>78</v>
      </c>
      <c r="D9038" s="49" t="s">
        <v>23361</v>
      </c>
      <c r="E9038" s="49" t="s">
        <v>23362</v>
      </c>
      <c r="F9038" s="50" t="s">
        <v>23363</v>
      </c>
      <c r="G9038" s="217">
        <v>1571256.9</v>
      </c>
      <c r="H9038" s="212">
        <v>0</v>
      </c>
      <c r="I9038" s="212">
        <v>1571256.9</v>
      </c>
    </row>
    <row r="9039" spans="1:9" ht="51" customHeight="1" x14ac:dyDescent="0.25">
      <c r="A9039" s="200">
        <v>43970</v>
      </c>
      <c r="B9039" s="37" t="s">
        <v>2581</v>
      </c>
      <c r="C9039" s="23">
        <v>78</v>
      </c>
      <c r="D9039" s="49" t="s">
        <v>23364</v>
      </c>
      <c r="E9039" s="49" t="s">
        <v>23365</v>
      </c>
      <c r="F9039" s="50" t="s">
        <v>23366</v>
      </c>
      <c r="G9039" s="217">
        <v>1032673.94</v>
      </c>
      <c r="H9039" s="212">
        <v>0</v>
      </c>
      <c r="I9039" s="212">
        <v>1032673.94</v>
      </c>
    </row>
    <row r="9040" spans="1:9" ht="51" customHeight="1" x14ac:dyDescent="0.25">
      <c r="A9040" s="200">
        <v>43970</v>
      </c>
      <c r="B9040" s="37" t="s">
        <v>2581</v>
      </c>
      <c r="C9040" s="23">
        <v>78</v>
      </c>
      <c r="D9040" s="49" t="s">
        <v>23367</v>
      </c>
      <c r="E9040" s="49" t="s">
        <v>23368</v>
      </c>
      <c r="F9040" s="50" t="s">
        <v>23369</v>
      </c>
      <c r="G9040" s="217">
        <v>1573953.45</v>
      </c>
      <c r="H9040" s="212">
        <v>0</v>
      </c>
      <c r="I9040" s="212">
        <v>1573953.45</v>
      </c>
    </row>
    <row r="9041" spans="1:9" ht="51" customHeight="1" x14ac:dyDescent="0.25">
      <c r="A9041" s="200">
        <v>43970</v>
      </c>
      <c r="B9041" s="37" t="s">
        <v>2581</v>
      </c>
      <c r="C9041" s="23">
        <v>78</v>
      </c>
      <c r="D9041" s="49" t="s">
        <v>23370</v>
      </c>
      <c r="E9041" s="49" t="s">
        <v>23371</v>
      </c>
      <c r="F9041" s="50" t="s">
        <v>23372</v>
      </c>
      <c r="G9041" s="217">
        <v>1681977.65</v>
      </c>
      <c r="H9041" s="212">
        <v>0</v>
      </c>
      <c r="I9041" s="212">
        <v>1681977.65</v>
      </c>
    </row>
    <row r="9042" spans="1:9" ht="51" customHeight="1" x14ac:dyDescent="0.25">
      <c r="A9042" s="200">
        <v>43977</v>
      </c>
      <c r="B9042" s="37" t="s">
        <v>2571</v>
      </c>
      <c r="C9042" s="23">
        <v>42</v>
      </c>
      <c r="D9042" s="49" t="s">
        <v>23373</v>
      </c>
      <c r="E9042" s="49" t="s">
        <v>2273</v>
      </c>
      <c r="F9042" s="50" t="s">
        <v>23374</v>
      </c>
      <c r="G9042" s="217">
        <v>14233277.77</v>
      </c>
      <c r="H9042" s="212">
        <v>837251.64</v>
      </c>
      <c r="I9042" s="212">
        <v>15070529.41</v>
      </c>
    </row>
    <row r="9043" spans="1:9" ht="51" customHeight="1" x14ac:dyDescent="0.25">
      <c r="A9043" s="200">
        <v>43977</v>
      </c>
      <c r="B9043" s="37" t="s">
        <v>2573</v>
      </c>
      <c r="C9043" s="23">
        <v>48</v>
      </c>
      <c r="D9043" s="49" t="s">
        <v>23375</v>
      </c>
      <c r="E9043" s="49" t="s">
        <v>1739</v>
      </c>
      <c r="F9043" s="50" t="s">
        <v>23376</v>
      </c>
      <c r="G9043" s="217">
        <v>59999999.75</v>
      </c>
      <c r="H9043" s="212">
        <v>10588235.25</v>
      </c>
      <c r="I9043" s="212">
        <v>70588235</v>
      </c>
    </row>
    <row r="9044" spans="1:9" ht="51" customHeight="1" x14ac:dyDescent="0.25">
      <c r="A9044" s="200">
        <v>43977</v>
      </c>
      <c r="B9044" s="37" t="s">
        <v>2582</v>
      </c>
      <c r="C9044" s="23">
        <v>50</v>
      </c>
      <c r="D9044" s="49" t="s">
        <v>23377</v>
      </c>
      <c r="E9044" s="49" t="s">
        <v>540</v>
      </c>
      <c r="F9044" s="50" t="s">
        <v>23378</v>
      </c>
      <c r="G9044" s="217">
        <v>9099217.6999999993</v>
      </c>
      <c r="H9044" s="212">
        <v>535248.1</v>
      </c>
      <c r="I9044" s="212">
        <v>9634465.8000000007</v>
      </c>
    </row>
    <row r="9045" spans="1:9" ht="51" customHeight="1" x14ac:dyDescent="0.25">
      <c r="A9045" s="200">
        <v>43977</v>
      </c>
      <c r="B9045" s="37" t="s">
        <v>2582</v>
      </c>
      <c r="C9045" s="23">
        <v>50</v>
      </c>
      <c r="D9045" s="49" t="s">
        <v>23379</v>
      </c>
      <c r="E9045" s="49" t="s">
        <v>15811</v>
      </c>
      <c r="F9045" s="50" t="s">
        <v>23380</v>
      </c>
      <c r="G9045" s="217">
        <v>7238087.4100000001</v>
      </c>
      <c r="H9045" s="212">
        <v>425769.85</v>
      </c>
      <c r="I9045" s="212">
        <v>7663857.2599999998</v>
      </c>
    </row>
    <row r="9046" spans="1:9" ht="51" customHeight="1" x14ac:dyDescent="0.25">
      <c r="A9046" s="200">
        <v>43977</v>
      </c>
      <c r="B9046" s="37" t="s">
        <v>2582</v>
      </c>
      <c r="C9046" s="23">
        <v>50</v>
      </c>
      <c r="D9046" s="49" t="s">
        <v>23381</v>
      </c>
      <c r="E9046" s="49" t="s">
        <v>6795</v>
      </c>
      <c r="F9046" s="50" t="s">
        <v>23382</v>
      </c>
      <c r="G9046" s="217">
        <v>13547244.970000001</v>
      </c>
      <c r="H9046" s="212">
        <v>796896.77</v>
      </c>
      <c r="I9046" s="212">
        <v>14344141.74</v>
      </c>
    </row>
    <row r="9047" spans="1:9" ht="51" customHeight="1" x14ac:dyDescent="0.25">
      <c r="A9047" s="200">
        <v>43977</v>
      </c>
      <c r="B9047" s="37" t="s">
        <v>2582</v>
      </c>
      <c r="C9047" s="23">
        <v>50</v>
      </c>
      <c r="D9047" s="49" t="s">
        <v>23383</v>
      </c>
      <c r="E9047" s="49" t="s">
        <v>1924</v>
      </c>
      <c r="F9047" s="50" t="s">
        <v>23384</v>
      </c>
      <c r="G9047" s="217">
        <v>7650000</v>
      </c>
      <c r="H9047" s="212">
        <v>450000</v>
      </c>
      <c r="I9047" s="212">
        <v>8100000</v>
      </c>
    </row>
    <row r="9048" spans="1:9" ht="51" customHeight="1" x14ac:dyDescent="0.25">
      <c r="A9048" s="200">
        <v>43977</v>
      </c>
      <c r="B9048" s="37" t="s">
        <v>8437</v>
      </c>
      <c r="C9048" s="23">
        <v>53</v>
      </c>
      <c r="D9048" s="49" t="s">
        <v>23385</v>
      </c>
      <c r="E9048" s="49" t="s">
        <v>23386</v>
      </c>
      <c r="F9048" s="50" t="s">
        <v>23387</v>
      </c>
      <c r="G9048" s="217">
        <v>1590166.82</v>
      </c>
      <c r="H9048" s="212">
        <v>0</v>
      </c>
      <c r="I9048" s="212">
        <v>1590166.82</v>
      </c>
    </row>
    <row r="9049" spans="1:9" ht="51" customHeight="1" x14ac:dyDescent="0.25">
      <c r="A9049" s="200">
        <v>43977</v>
      </c>
      <c r="B9049" s="37" t="s">
        <v>8437</v>
      </c>
      <c r="C9049" s="23">
        <v>53</v>
      </c>
      <c r="D9049" s="49" t="s">
        <v>23388</v>
      </c>
      <c r="E9049" s="49" t="s">
        <v>4927</v>
      </c>
      <c r="F9049" s="50" t="s">
        <v>23389</v>
      </c>
      <c r="G9049" s="217">
        <v>1999750</v>
      </c>
      <c r="H9049" s="212">
        <v>0</v>
      </c>
      <c r="I9049" s="212">
        <v>1999750</v>
      </c>
    </row>
    <row r="9050" spans="1:9" ht="51" customHeight="1" x14ac:dyDescent="0.25">
      <c r="A9050" s="200">
        <v>43977</v>
      </c>
      <c r="B9050" s="37" t="s">
        <v>8437</v>
      </c>
      <c r="C9050" s="23">
        <v>53</v>
      </c>
      <c r="D9050" s="49" t="s">
        <v>23390</v>
      </c>
      <c r="E9050" s="49" t="s">
        <v>23391</v>
      </c>
      <c r="F9050" s="50" t="s">
        <v>23392</v>
      </c>
      <c r="G9050" s="217">
        <v>537433.12</v>
      </c>
      <c r="H9050" s="212">
        <v>0</v>
      </c>
      <c r="I9050" s="212">
        <v>537433.12</v>
      </c>
    </row>
    <row r="9051" spans="1:9" ht="51" customHeight="1" x14ac:dyDescent="0.25">
      <c r="A9051" s="200">
        <v>43977</v>
      </c>
      <c r="B9051" s="37" t="s">
        <v>8437</v>
      </c>
      <c r="C9051" s="23">
        <v>53</v>
      </c>
      <c r="D9051" s="49" t="s">
        <v>23393</v>
      </c>
      <c r="E9051" s="49" t="s">
        <v>1913</v>
      </c>
      <c r="F9051" s="50" t="s">
        <v>23394</v>
      </c>
      <c r="G9051" s="217">
        <v>2185000</v>
      </c>
      <c r="H9051" s="212">
        <v>0</v>
      </c>
      <c r="I9051" s="212">
        <v>2185000</v>
      </c>
    </row>
    <row r="9052" spans="1:9" ht="51" customHeight="1" x14ac:dyDescent="0.25">
      <c r="A9052" s="200">
        <v>43977</v>
      </c>
      <c r="B9052" s="37" t="s">
        <v>8437</v>
      </c>
      <c r="C9052" s="23">
        <v>53</v>
      </c>
      <c r="D9052" s="49" t="s">
        <v>23395</v>
      </c>
      <c r="E9052" s="49" t="s">
        <v>725</v>
      </c>
      <c r="F9052" s="50" t="s">
        <v>23396</v>
      </c>
      <c r="G9052" s="217">
        <v>1358826.8</v>
      </c>
      <c r="H9052" s="212">
        <v>0</v>
      </c>
      <c r="I9052" s="212">
        <v>1358826.8</v>
      </c>
    </row>
    <row r="9053" spans="1:9" ht="51" customHeight="1" x14ac:dyDescent="0.25">
      <c r="A9053" s="200">
        <v>43977</v>
      </c>
      <c r="B9053" s="37" t="s">
        <v>8437</v>
      </c>
      <c r="C9053" s="23">
        <v>53</v>
      </c>
      <c r="D9053" s="49" t="s">
        <v>23397</v>
      </c>
      <c r="E9053" s="49" t="s">
        <v>4373</v>
      </c>
      <c r="F9053" s="50" t="s">
        <v>23398</v>
      </c>
      <c r="G9053" s="217">
        <v>1105214.8400000001</v>
      </c>
      <c r="H9053" s="212">
        <v>0</v>
      </c>
      <c r="I9053" s="212">
        <v>1105214.8400000001</v>
      </c>
    </row>
    <row r="9054" spans="1:9" ht="51" customHeight="1" x14ac:dyDescent="0.25">
      <c r="A9054" s="200">
        <v>43977</v>
      </c>
      <c r="B9054" s="37" t="s">
        <v>8437</v>
      </c>
      <c r="C9054" s="23">
        <v>53</v>
      </c>
      <c r="D9054" s="49" t="s">
        <v>23399</v>
      </c>
      <c r="E9054" s="49" t="s">
        <v>9788</v>
      </c>
      <c r="F9054" s="50" t="s">
        <v>23400</v>
      </c>
      <c r="G9054" s="217">
        <v>3990000</v>
      </c>
      <c r="H9054" s="212">
        <v>0</v>
      </c>
      <c r="I9054" s="212">
        <v>3990000</v>
      </c>
    </row>
    <row r="9055" spans="1:9" ht="51" customHeight="1" x14ac:dyDescent="0.25">
      <c r="A9055" s="200">
        <v>43977</v>
      </c>
      <c r="B9055" s="37" t="s">
        <v>8437</v>
      </c>
      <c r="C9055" s="23">
        <v>53</v>
      </c>
      <c r="D9055" s="49" t="s">
        <v>23401</v>
      </c>
      <c r="E9055" s="49" t="s">
        <v>23402</v>
      </c>
      <c r="F9055" s="50" t="s">
        <v>23403</v>
      </c>
      <c r="G9055" s="217">
        <v>654786.55000000005</v>
      </c>
      <c r="H9055" s="212">
        <v>0</v>
      </c>
      <c r="I9055" s="212">
        <v>654786.55000000005</v>
      </c>
    </row>
    <row r="9056" spans="1:9" ht="51" customHeight="1" x14ac:dyDescent="0.25">
      <c r="A9056" s="200">
        <v>43977</v>
      </c>
      <c r="B9056" s="37" t="s">
        <v>8437</v>
      </c>
      <c r="C9056" s="23">
        <v>53</v>
      </c>
      <c r="D9056" s="49" t="s">
        <v>23404</v>
      </c>
      <c r="E9056" s="49" t="s">
        <v>23405</v>
      </c>
      <c r="F9056" s="50" t="s">
        <v>23406</v>
      </c>
      <c r="G9056" s="217">
        <v>638677.4</v>
      </c>
      <c r="H9056" s="212">
        <v>0</v>
      </c>
      <c r="I9056" s="212">
        <v>638677.4</v>
      </c>
    </row>
    <row r="9057" spans="1:9" ht="51" customHeight="1" x14ac:dyDescent="0.25">
      <c r="A9057" s="200">
        <v>43977</v>
      </c>
      <c r="B9057" s="37" t="s">
        <v>8437</v>
      </c>
      <c r="C9057" s="23">
        <v>53</v>
      </c>
      <c r="D9057" s="49" t="s">
        <v>23407</v>
      </c>
      <c r="E9057" s="49" t="s">
        <v>23408</v>
      </c>
      <c r="F9057" s="50" t="s">
        <v>23409</v>
      </c>
      <c r="G9057" s="217">
        <v>3170099.38</v>
      </c>
      <c r="H9057" s="212">
        <v>0</v>
      </c>
      <c r="I9057" s="212">
        <v>3170099.38</v>
      </c>
    </row>
    <row r="9058" spans="1:9" ht="51" customHeight="1" x14ac:dyDescent="0.25">
      <c r="A9058" s="200">
        <v>43977</v>
      </c>
      <c r="B9058" s="37" t="s">
        <v>8437</v>
      </c>
      <c r="C9058" s="23">
        <v>53</v>
      </c>
      <c r="D9058" s="49" t="s">
        <v>23410</v>
      </c>
      <c r="E9058" s="49" t="s">
        <v>14462</v>
      </c>
      <c r="F9058" s="50" t="s">
        <v>23411</v>
      </c>
      <c r="G9058" s="217">
        <v>905051.7</v>
      </c>
      <c r="H9058" s="212">
        <v>0</v>
      </c>
      <c r="I9058" s="212">
        <v>905051.7</v>
      </c>
    </row>
    <row r="9059" spans="1:9" ht="51" customHeight="1" x14ac:dyDescent="0.25">
      <c r="A9059" s="200">
        <v>43977</v>
      </c>
      <c r="B9059" s="37" t="s">
        <v>8437</v>
      </c>
      <c r="C9059" s="23">
        <v>53</v>
      </c>
      <c r="D9059" s="49" t="s">
        <v>23412</v>
      </c>
      <c r="E9059" s="49" t="s">
        <v>23171</v>
      </c>
      <c r="F9059" s="50" t="s">
        <v>23413</v>
      </c>
      <c r="G9059" s="217">
        <v>1799688.55</v>
      </c>
      <c r="H9059" s="212">
        <v>0</v>
      </c>
      <c r="I9059" s="212">
        <v>1799688.55</v>
      </c>
    </row>
    <row r="9060" spans="1:9" ht="51" customHeight="1" x14ac:dyDescent="0.25">
      <c r="A9060" s="200">
        <v>43977</v>
      </c>
      <c r="B9060" s="37" t="s">
        <v>8437</v>
      </c>
      <c r="C9060" s="23">
        <v>53</v>
      </c>
      <c r="D9060" s="49" t="s">
        <v>23414</v>
      </c>
      <c r="E9060" s="49" t="s">
        <v>23415</v>
      </c>
      <c r="F9060" s="50" t="s">
        <v>23416</v>
      </c>
      <c r="G9060" s="217">
        <v>1802649.83</v>
      </c>
      <c r="H9060" s="212">
        <v>0</v>
      </c>
      <c r="I9060" s="212">
        <v>1802649.83</v>
      </c>
    </row>
    <row r="9061" spans="1:9" ht="51" customHeight="1" x14ac:dyDescent="0.25">
      <c r="A9061" s="200">
        <v>43977</v>
      </c>
      <c r="B9061" s="37" t="s">
        <v>8437</v>
      </c>
      <c r="C9061" s="23">
        <v>53</v>
      </c>
      <c r="D9061" s="49" t="s">
        <v>23417</v>
      </c>
      <c r="E9061" s="49" t="s">
        <v>23418</v>
      </c>
      <c r="F9061" s="50" t="s">
        <v>23419</v>
      </c>
      <c r="G9061" s="217">
        <v>10648999.35</v>
      </c>
      <c r="H9061" s="212">
        <v>0</v>
      </c>
      <c r="I9061" s="212">
        <v>10648999.35</v>
      </c>
    </row>
    <row r="9062" spans="1:9" ht="51" customHeight="1" x14ac:dyDescent="0.25">
      <c r="A9062" s="200">
        <v>43977</v>
      </c>
      <c r="B9062" s="37" t="s">
        <v>8437</v>
      </c>
      <c r="C9062" s="23">
        <v>53</v>
      </c>
      <c r="D9062" s="49" t="s">
        <v>23420</v>
      </c>
      <c r="E9062" s="49" t="s">
        <v>23421</v>
      </c>
      <c r="F9062" s="50" t="s">
        <v>23422</v>
      </c>
      <c r="G9062" s="217">
        <v>1110799.78</v>
      </c>
      <c r="H9062" s="212">
        <v>0</v>
      </c>
      <c r="I9062" s="212">
        <v>1110799.78</v>
      </c>
    </row>
    <row r="9063" spans="1:9" ht="51" customHeight="1" x14ac:dyDescent="0.25">
      <c r="A9063" s="200">
        <v>43977</v>
      </c>
      <c r="B9063" s="37" t="s">
        <v>8437</v>
      </c>
      <c r="C9063" s="23">
        <v>53</v>
      </c>
      <c r="D9063" s="49" t="s">
        <v>23423</v>
      </c>
      <c r="E9063" s="49" t="s">
        <v>23424</v>
      </c>
      <c r="F9063" s="50" t="s">
        <v>23425</v>
      </c>
      <c r="G9063" s="217">
        <v>1386202</v>
      </c>
      <c r="H9063" s="212">
        <v>0</v>
      </c>
      <c r="I9063" s="212">
        <v>1386202</v>
      </c>
    </row>
    <row r="9064" spans="1:9" ht="51" customHeight="1" x14ac:dyDescent="0.25">
      <c r="A9064" s="200">
        <v>43977</v>
      </c>
      <c r="B9064" s="37" t="s">
        <v>8437</v>
      </c>
      <c r="C9064" s="23">
        <v>53</v>
      </c>
      <c r="D9064" s="49" t="s">
        <v>23426</v>
      </c>
      <c r="E9064" s="49" t="s">
        <v>17782</v>
      </c>
      <c r="F9064" s="50" t="s">
        <v>23427</v>
      </c>
      <c r="G9064" s="217">
        <v>2374050</v>
      </c>
      <c r="H9064" s="212">
        <v>0</v>
      </c>
      <c r="I9064" s="212">
        <v>2374050</v>
      </c>
    </row>
    <row r="9065" spans="1:9" ht="51" customHeight="1" x14ac:dyDescent="0.25">
      <c r="A9065" s="200">
        <v>43977</v>
      </c>
      <c r="B9065" s="37" t="s">
        <v>8437</v>
      </c>
      <c r="C9065" s="23">
        <v>53</v>
      </c>
      <c r="D9065" s="49" t="s">
        <v>23428</v>
      </c>
      <c r="E9065" s="49" t="s">
        <v>23429</v>
      </c>
      <c r="F9065" s="50" t="s">
        <v>23430</v>
      </c>
      <c r="G9065" s="217">
        <v>789663.57</v>
      </c>
      <c r="H9065" s="212">
        <v>0</v>
      </c>
      <c r="I9065" s="212">
        <v>789663.57</v>
      </c>
    </row>
    <row r="9066" spans="1:9" ht="51" customHeight="1" x14ac:dyDescent="0.25">
      <c r="A9066" s="200">
        <v>43977</v>
      </c>
      <c r="B9066" s="37" t="s">
        <v>8437</v>
      </c>
      <c r="C9066" s="23">
        <v>55</v>
      </c>
      <c r="D9066" s="49" t="s">
        <v>23431</v>
      </c>
      <c r="E9066" s="49" t="s">
        <v>23432</v>
      </c>
      <c r="F9066" s="50" t="s">
        <v>23433</v>
      </c>
      <c r="G9066" s="217">
        <v>1127817.2</v>
      </c>
      <c r="H9066" s="212">
        <v>0</v>
      </c>
      <c r="I9066" s="212">
        <v>1127817.2</v>
      </c>
    </row>
    <row r="9067" spans="1:9" ht="51" customHeight="1" x14ac:dyDescent="0.25">
      <c r="A9067" s="200">
        <v>43977</v>
      </c>
      <c r="B9067" s="37" t="s">
        <v>8437</v>
      </c>
      <c r="C9067" s="23">
        <v>55</v>
      </c>
      <c r="D9067" s="49" t="s">
        <v>23434</v>
      </c>
      <c r="E9067" s="49" t="s">
        <v>8831</v>
      </c>
      <c r="F9067" s="50" t="s">
        <v>23435</v>
      </c>
      <c r="G9067" s="217">
        <v>683287.5</v>
      </c>
      <c r="H9067" s="212">
        <v>0</v>
      </c>
      <c r="I9067" s="212">
        <v>683287.5</v>
      </c>
    </row>
    <row r="9068" spans="1:9" ht="51" customHeight="1" x14ac:dyDescent="0.25">
      <c r="A9068" s="200">
        <v>43977</v>
      </c>
      <c r="B9068" s="37" t="s">
        <v>8437</v>
      </c>
      <c r="C9068" s="23">
        <v>55</v>
      </c>
      <c r="D9068" s="49" t="s">
        <v>23436</v>
      </c>
      <c r="E9068" s="49" t="s">
        <v>15672</v>
      </c>
      <c r="F9068" s="50" t="s">
        <v>23437</v>
      </c>
      <c r="G9068" s="217">
        <v>1873687.15</v>
      </c>
      <c r="H9068" s="212">
        <v>0</v>
      </c>
      <c r="I9068" s="212">
        <v>1873687.15</v>
      </c>
    </row>
    <row r="9069" spans="1:9" ht="51" customHeight="1" x14ac:dyDescent="0.25">
      <c r="A9069" s="200">
        <v>43977</v>
      </c>
      <c r="B9069" s="37" t="s">
        <v>8437</v>
      </c>
      <c r="C9069" s="23">
        <v>55</v>
      </c>
      <c r="D9069" s="49" t="s">
        <v>23438</v>
      </c>
      <c r="E9069" s="49" t="s">
        <v>2085</v>
      </c>
      <c r="F9069" s="50" t="s">
        <v>23439</v>
      </c>
      <c r="G9069" s="217">
        <v>4989424.07</v>
      </c>
      <c r="H9069" s="212">
        <v>0</v>
      </c>
      <c r="I9069" s="212">
        <v>4989424.07</v>
      </c>
    </row>
    <row r="9070" spans="1:9" ht="51" customHeight="1" x14ac:dyDescent="0.25">
      <c r="A9070" s="200">
        <v>43977</v>
      </c>
      <c r="B9070" s="37" t="s">
        <v>8437</v>
      </c>
      <c r="C9070" s="23">
        <v>62</v>
      </c>
      <c r="D9070" s="49" t="s">
        <v>23440</v>
      </c>
      <c r="E9070" s="49" t="s">
        <v>4798</v>
      </c>
      <c r="F9070" s="50" t="s">
        <v>23441</v>
      </c>
      <c r="G9070" s="217">
        <v>1875057.75</v>
      </c>
      <c r="H9070" s="212">
        <v>0</v>
      </c>
      <c r="I9070" s="212">
        <v>1875057.75</v>
      </c>
    </row>
    <row r="9071" spans="1:9" ht="51" customHeight="1" x14ac:dyDescent="0.25">
      <c r="A9071" s="200">
        <v>43977</v>
      </c>
      <c r="B9071" s="37" t="s">
        <v>8437</v>
      </c>
      <c r="C9071" s="23">
        <v>62</v>
      </c>
      <c r="D9071" s="49" t="s">
        <v>19039</v>
      </c>
      <c r="E9071" s="49" t="s">
        <v>4373</v>
      </c>
      <c r="F9071" s="50" t="s">
        <v>19040</v>
      </c>
      <c r="G9071" s="217">
        <v>2110679.29</v>
      </c>
      <c r="H9071" s="212">
        <v>0</v>
      </c>
      <c r="I9071" s="212">
        <v>2110679.29</v>
      </c>
    </row>
    <row r="9072" spans="1:9" ht="51" customHeight="1" x14ac:dyDescent="0.25">
      <c r="A9072" s="200">
        <v>43977</v>
      </c>
      <c r="B9072" s="37" t="s">
        <v>8437</v>
      </c>
      <c r="C9072" s="23">
        <v>62</v>
      </c>
      <c r="D9072" s="49" t="s">
        <v>23442</v>
      </c>
      <c r="E9072" s="49" t="s">
        <v>11819</v>
      </c>
      <c r="F9072" s="50" t="s">
        <v>23443</v>
      </c>
      <c r="G9072" s="217">
        <v>3515000</v>
      </c>
      <c r="H9072" s="212">
        <v>0</v>
      </c>
      <c r="I9072" s="212">
        <v>3515000</v>
      </c>
    </row>
    <row r="9073" spans="1:9" ht="51" customHeight="1" x14ac:dyDescent="0.25">
      <c r="A9073" s="200">
        <v>43977</v>
      </c>
      <c r="B9073" s="37" t="s">
        <v>2580</v>
      </c>
      <c r="C9073" s="23">
        <v>92</v>
      </c>
      <c r="D9073" s="49" t="s">
        <v>23444</v>
      </c>
      <c r="E9073" s="49" t="s">
        <v>23445</v>
      </c>
      <c r="F9073" s="50" t="s">
        <v>23446</v>
      </c>
      <c r="G9073" s="217">
        <v>2520675.08</v>
      </c>
      <c r="H9073" s="212">
        <v>148275.01</v>
      </c>
      <c r="I9073" s="212">
        <v>2668950.09</v>
      </c>
    </row>
    <row r="9074" spans="1:9" ht="51" customHeight="1" x14ac:dyDescent="0.25">
      <c r="A9074" s="200">
        <v>43977</v>
      </c>
      <c r="B9074" s="37" t="s">
        <v>2580</v>
      </c>
      <c r="C9074" s="23">
        <v>92</v>
      </c>
      <c r="D9074" s="49" t="s">
        <v>23447</v>
      </c>
      <c r="E9074" s="49" t="s">
        <v>23448</v>
      </c>
      <c r="F9074" s="50" t="s">
        <v>23449</v>
      </c>
      <c r="G9074" s="217">
        <v>3591827.15</v>
      </c>
      <c r="H9074" s="212">
        <v>211283.95</v>
      </c>
      <c r="I9074" s="212">
        <v>3803111.1</v>
      </c>
    </row>
    <row r="9075" spans="1:9" ht="51" customHeight="1" x14ac:dyDescent="0.25">
      <c r="A9075" s="200">
        <v>43977</v>
      </c>
      <c r="B9075" s="37" t="s">
        <v>2580</v>
      </c>
      <c r="C9075" s="23">
        <v>92</v>
      </c>
      <c r="D9075" s="49" t="s">
        <v>23450</v>
      </c>
      <c r="E9075" s="49" t="s">
        <v>1181</v>
      </c>
      <c r="F9075" s="50" t="s">
        <v>23451</v>
      </c>
      <c r="G9075" s="217">
        <v>8728872.2400000002</v>
      </c>
      <c r="H9075" s="212">
        <v>513463.08</v>
      </c>
      <c r="I9075" s="212">
        <v>9242335.3200000003</v>
      </c>
    </row>
    <row r="9076" spans="1:9" ht="51" customHeight="1" x14ac:dyDescent="0.25">
      <c r="A9076" s="200">
        <v>43977</v>
      </c>
      <c r="B9076" s="37" t="s">
        <v>2580</v>
      </c>
      <c r="C9076" s="23">
        <v>92</v>
      </c>
      <c r="D9076" s="49" t="s">
        <v>23452</v>
      </c>
      <c r="E9076" s="49" t="s">
        <v>1181</v>
      </c>
      <c r="F9076" s="50" t="s">
        <v>23453</v>
      </c>
      <c r="G9076" s="217">
        <v>11190057.26</v>
      </c>
      <c r="H9076" s="212">
        <v>658238.66</v>
      </c>
      <c r="I9076" s="212">
        <v>11848295.92</v>
      </c>
    </row>
    <row r="9077" spans="1:9" ht="51" customHeight="1" x14ac:dyDescent="0.25">
      <c r="A9077" s="200">
        <v>43977</v>
      </c>
      <c r="B9077" s="37" t="s">
        <v>2580</v>
      </c>
      <c r="C9077" s="23">
        <v>92</v>
      </c>
      <c r="D9077" s="49" t="s">
        <v>23454</v>
      </c>
      <c r="E9077" s="49" t="s">
        <v>23455</v>
      </c>
      <c r="F9077" s="50" t="s">
        <v>23456</v>
      </c>
      <c r="G9077" s="217">
        <v>8659811.0500000007</v>
      </c>
      <c r="H9077" s="212">
        <v>509400.65</v>
      </c>
      <c r="I9077" s="212">
        <v>9169211.6999999993</v>
      </c>
    </row>
    <row r="9078" spans="1:9" ht="51" customHeight="1" x14ac:dyDescent="0.25">
      <c r="A9078" s="200">
        <v>43984</v>
      </c>
      <c r="B9078" s="37" t="s">
        <v>8437</v>
      </c>
      <c r="C9078" s="23">
        <v>45</v>
      </c>
      <c r="D9078" s="49" t="s">
        <v>23457</v>
      </c>
      <c r="E9078" s="49" t="s">
        <v>603</v>
      </c>
      <c r="F9078" s="50" t="s">
        <v>23458</v>
      </c>
      <c r="G9078" s="217">
        <v>281627.5</v>
      </c>
      <c r="H9078" s="212">
        <v>0</v>
      </c>
      <c r="I9078" s="212">
        <v>281627.5</v>
      </c>
    </row>
    <row r="9079" spans="1:9" ht="51" customHeight="1" x14ac:dyDescent="0.25">
      <c r="A9079" s="200">
        <v>43984</v>
      </c>
      <c r="B9079" s="37" t="s">
        <v>8437</v>
      </c>
      <c r="C9079" s="23">
        <v>45</v>
      </c>
      <c r="D9079" s="49" t="s">
        <v>23459</v>
      </c>
      <c r="E9079" s="49" t="s">
        <v>9235</v>
      </c>
      <c r="F9079" s="50" t="s">
        <v>23460</v>
      </c>
      <c r="G9079" s="217">
        <v>265135.5</v>
      </c>
      <c r="H9079" s="212">
        <v>0</v>
      </c>
      <c r="I9079" s="212">
        <v>265135.5</v>
      </c>
    </row>
    <row r="9080" spans="1:9" ht="51" customHeight="1" x14ac:dyDescent="0.25">
      <c r="A9080" s="200">
        <v>43984</v>
      </c>
      <c r="B9080" s="37" t="s">
        <v>2582</v>
      </c>
      <c r="C9080" s="23">
        <v>51</v>
      </c>
      <c r="D9080" s="49" t="s">
        <v>23461</v>
      </c>
      <c r="E9080" s="49" t="s">
        <v>7378</v>
      </c>
      <c r="F9080" s="50" t="s">
        <v>23462</v>
      </c>
      <c r="G9080" s="217">
        <v>5533791.5</v>
      </c>
      <c r="H9080" s="212">
        <v>325517.15000000002</v>
      </c>
      <c r="I9080" s="212">
        <v>5859308.6500000004</v>
      </c>
    </row>
    <row r="9081" spans="1:9" ht="51" customHeight="1" x14ac:dyDescent="0.25">
      <c r="A9081" s="200">
        <v>43984</v>
      </c>
      <c r="B9081" s="37" t="s">
        <v>8437</v>
      </c>
      <c r="C9081" s="23">
        <v>53</v>
      </c>
      <c r="D9081" s="49" t="s">
        <v>23463</v>
      </c>
      <c r="E9081" s="49" t="s">
        <v>16573</v>
      </c>
      <c r="F9081" s="50" t="s">
        <v>23464</v>
      </c>
      <c r="G9081" s="217">
        <v>1045000</v>
      </c>
      <c r="H9081" s="212">
        <v>0</v>
      </c>
      <c r="I9081" s="212">
        <v>1045000</v>
      </c>
    </row>
    <row r="9082" spans="1:9" ht="51" customHeight="1" x14ac:dyDescent="0.25">
      <c r="A9082" s="200">
        <v>43984</v>
      </c>
      <c r="B9082" s="37" t="s">
        <v>8437</v>
      </c>
      <c r="C9082" s="23">
        <v>53</v>
      </c>
      <c r="D9082" s="49" t="s">
        <v>23465</v>
      </c>
      <c r="E9082" s="49" t="s">
        <v>3767</v>
      </c>
      <c r="F9082" s="50" t="s">
        <v>23466</v>
      </c>
      <c r="G9082" s="217">
        <v>4750000</v>
      </c>
      <c r="H9082" s="212">
        <v>0</v>
      </c>
      <c r="I9082" s="212">
        <v>4750000</v>
      </c>
    </row>
    <row r="9083" spans="1:9" ht="51" customHeight="1" x14ac:dyDescent="0.25">
      <c r="A9083" s="200">
        <v>43984</v>
      </c>
      <c r="B9083" s="37" t="s">
        <v>8437</v>
      </c>
      <c r="C9083" s="23">
        <v>53</v>
      </c>
      <c r="D9083" s="49" t="s">
        <v>23467</v>
      </c>
      <c r="E9083" s="49" t="s">
        <v>23468</v>
      </c>
      <c r="F9083" s="50" t="s">
        <v>23469</v>
      </c>
      <c r="G9083" s="217">
        <v>946200</v>
      </c>
      <c r="H9083" s="212">
        <v>0</v>
      </c>
      <c r="I9083" s="212">
        <v>946200</v>
      </c>
    </row>
    <row r="9084" spans="1:9" ht="51" customHeight="1" x14ac:dyDescent="0.25">
      <c r="A9084" s="200">
        <v>43984</v>
      </c>
      <c r="B9084" s="37" t="s">
        <v>8437</v>
      </c>
      <c r="C9084" s="23">
        <v>53</v>
      </c>
      <c r="D9084" s="49" t="s">
        <v>23470</v>
      </c>
      <c r="E9084" s="49" t="s">
        <v>23471</v>
      </c>
      <c r="F9084" s="50" t="s">
        <v>23472</v>
      </c>
      <c r="G9084" s="217">
        <v>791426.55</v>
      </c>
      <c r="H9084" s="212">
        <v>0</v>
      </c>
      <c r="I9084" s="212">
        <v>791426.55</v>
      </c>
    </row>
    <row r="9085" spans="1:9" ht="51" customHeight="1" x14ac:dyDescent="0.25">
      <c r="A9085" s="200">
        <v>43984</v>
      </c>
      <c r="B9085" s="37" t="s">
        <v>8437</v>
      </c>
      <c r="C9085" s="23">
        <v>53</v>
      </c>
      <c r="D9085" s="49" t="s">
        <v>23473</v>
      </c>
      <c r="E9085" s="49" t="s">
        <v>12743</v>
      </c>
      <c r="F9085" s="50" t="s">
        <v>23474</v>
      </c>
      <c r="G9085" s="217">
        <v>3683538.37</v>
      </c>
      <c r="H9085" s="212">
        <v>0</v>
      </c>
      <c r="I9085" s="212">
        <v>3683538.37</v>
      </c>
    </row>
    <row r="9086" spans="1:9" ht="51" customHeight="1" x14ac:dyDescent="0.25">
      <c r="A9086" s="200">
        <v>43984</v>
      </c>
      <c r="B9086" s="37" t="s">
        <v>8437</v>
      </c>
      <c r="C9086" s="23">
        <v>53</v>
      </c>
      <c r="D9086" s="49" t="s">
        <v>23475</v>
      </c>
      <c r="E9086" s="49" t="s">
        <v>23476</v>
      </c>
      <c r="F9086" s="50" t="s">
        <v>23477</v>
      </c>
      <c r="G9086" s="217">
        <v>16093658.039999999</v>
      </c>
      <c r="H9086" s="212">
        <v>0</v>
      </c>
      <c r="I9086" s="212">
        <v>16093658.039999999</v>
      </c>
    </row>
    <row r="9087" spans="1:9" ht="51" customHeight="1" x14ac:dyDescent="0.25">
      <c r="A9087" s="200">
        <v>43984</v>
      </c>
      <c r="B9087" s="37" t="s">
        <v>8437</v>
      </c>
      <c r="C9087" s="23">
        <v>65</v>
      </c>
      <c r="D9087" s="49" t="s">
        <v>23478</v>
      </c>
      <c r="E9087" s="49" t="s">
        <v>23479</v>
      </c>
      <c r="F9087" s="50" t="s">
        <v>23480</v>
      </c>
      <c r="G9087" s="217">
        <v>1131000.29</v>
      </c>
      <c r="H9087" s="212">
        <v>0</v>
      </c>
      <c r="I9087" s="212">
        <v>1131000.29</v>
      </c>
    </row>
    <row r="9088" spans="1:9" ht="51" customHeight="1" x14ac:dyDescent="0.25">
      <c r="A9088" s="200">
        <v>43984</v>
      </c>
      <c r="B9088" s="37" t="s">
        <v>8437</v>
      </c>
      <c r="C9088" s="23">
        <v>65</v>
      </c>
      <c r="D9088" s="49" t="s">
        <v>23481</v>
      </c>
      <c r="E9088" s="49" t="s">
        <v>23482</v>
      </c>
      <c r="F9088" s="50" t="s">
        <v>23483</v>
      </c>
      <c r="G9088" s="217">
        <v>1610633.8</v>
      </c>
      <c r="H9088" s="212">
        <v>0</v>
      </c>
      <c r="I9088" s="212">
        <v>1610633.8</v>
      </c>
    </row>
    <row r="9089" spans="1:9" ht="51" customHeight="1" x14ac:dyDescent="0.25">
      <c r="A9089" s="200">
        <v>43984</v>
      </c>
      <c r="B9089" s="37" t="s">
        <v>2580</v>
      </c>
      <c r="C9089" s="23">
        <v>66</v>
      </c>
      <c r="D9089" s="49" t="s">
        <v>23484</v>
      </c>
      <c r="E9089" s="49" t="s">
        <v>10879</v>
      </c>
      <c r="F9089" s="50" t="s">
        <v>23485</v>
      </c>
      <c r="G9089" s="217">
        <v>3503694.22</v>
      </c>
      <c r="H9089" s="212">
        <v>206099.66</v>
      </c>
      <c r="I9089" s="212">
        <v>3709793.88</v>
      </c>
    </row>
    <row r="9090" spans="1:9" ht="51" customHeight="1" x14ac:dyDescent="0.25">
      <c r="A9090" s="200">
        <v>43984</v>
      </c>
      <c r="B9090" s="37" t="s">
        <v>2580</v>
      </c>
      <c r="C9090" s="23">
        <v>66</v>
      </c>
      <c r="D9090" s="49" t="s">
        <v>23486</v>
      </c>
      <c r="E9090" s="49" t="s">
        <v>14909</v>
      </c>
      <c r="F9090" s="50" t="s">
        <v>23487</v>
      </c>
      <c r="G9090" s="217">
        <v>2550000</v>
      </c>
      <c r="H9090" s="212">
        <v>150000</v>
      </c>
      <c r="I9090" s="212">
        <v>2700000</v>
      </c>
    </row>
    <row r="9091" spans="1:9" ht="51" customHeight="1" x14ac:dyDescent="0.25">
      <c r="A9091" s="200">
        <v>43984</v>
      </c>
      <c r="B9091" s="37" t="s">
        <v>2580</v>
      </c>
      <c r="C9091" s="23">
        <v>66</v>
      </c>
      <c r="D9091" s="49" t="s">
        <v>23488</v>
      </c>
      <c r="E9091" s="49" t="s">
        <v>429</v>
      </c>
      <c r="F9091" s="50" t="s">
        <v>23489</v>
      </c>
      <c r="G9091" s="217">
        <v>15115065.58</v>
      </c>
      <c r="H9091" s="212">
        <v>889121.51</v>
      </c>
      <c r="I9091" s="212">
        <v>16004187.09</v>
      </c>
    </row>
    <row r="9092" spans="1:9" ht="51" customHeight="1" x14ac:dyDescent="0.25">
      <c r="A9092" s="200">
        <v>43984</v>
      </c>
      <c r="B9092" s="37" t="s">
        <v>2580</v>
      </c>
      <c r="C9092" s="23">
        <v>67</v>
      </c>
      <c r="D9092" s="49" t="s">
        <v>23490</v>
      </c>
      <c r="E9092" s="49" t="s">
        <v>7378</v>
      </c>
      <c r="F9092" s="50" t="s">
        <v>23491</v>
      </c>
      <c r="G9092" s="217">
        <v>14875000</v>
      </c>
      <c r="H9092" s="212">
        <v>875000</v>
      </c>
      <c r="I9092" s="212">
        <v>15750000</v>
      </c>
    </row>
    <row r="9093" spans="1:9" ht="51" customHeight="1" x14ac:dyDescent="0.25">
      <c r="A9093" s="200">
        <v>43984</v>
      </c>
      <c r="B9093" s="37" t="s">
        <v>8437</v>
      </c>
      <c r="C9093" s="23">
        <v>68</v>
      </c>
      <c r="D9093" s="49" t="s">
        <v>23492</v>
      </c>
      <c r="E9093" s="49" t="s">
        <v>23493</v>
      </c>
      <c r="F9093" s="50" t="s">
        <v>23494</v>
      </c>
      <c r="G9093" s="217">
        <v>2550005.2000000002</v>
      </c>
      <c r="H9093" s="212">
        <v>0</v>
      </c>
      <c r="I9093" s="212">
        <v>2550005.2000000002</v>
      </c>
    </row>
    <row r="9094" spans="1:9" ht="51" customHeight="1" x14ac:dyDescent="0.25">
      <c r="A9094" s="200">
        <v>43984</v>
      </c>
      <c r="B9094" s="37" t="s">
        <v>8437</v>
      </c>
      <c r="C9094" s="23">
        <v>68</v>
      </c>
      <c r="D9094" s="49" t="s">
        <v>23495</v>
      </c>
      <c r="E9094" s="49" t="s">
        <v>6363</v>
      </c>
      <c r="F9094" s="50" t="s">
        <v>23496</v>
      </c>
      <c r="G9094" s="217">
        <v>2537659.9500000002</v>
      </c>
      <c r="H9094" s="212">
        <v>0</v>
      </c>
      <c r="I9094" s="212">
        <v>2537659.9500000002</v>
      </c>
    </row>
    <row r="9095" spans="1:9" ht="51" customHeight="1" x14ac:dyDescent="0.25">
      <c r="A9095" s="200">
        <v>43984</v>
      </c>
      <c r="B9095" s="37" t="s">
        <v>8437</v>
      </c>
      <c r="C9095" s="23">
        <v>68</v>
      </c>
      <c r="D9095" s="49" t="s">
        <v>23497</v>
      </c>
      <c r="E9095" s="49" t="s">
        <v>4518</v>
      </c>
      <c r="F9095" s="50" t="s">
        <v>23498</v>
      </c>
      <c r="G9095" s="217">
        <v>1890167.5</v>
      </c>
      <c r="H9095" s="212">
        <v>0</v>
      </c>
      <c r="I9095" s="212">
        <v>1890167.5</v>
      </c>
    </row>
    <row r="9096" spans="1:9" ht="51" customHeight="1" x14ac:dyDescent="0.25">
      <c r="A9096" s="200">
        <v>43984</v>
      </c>
      <c r="B9096" s="37" t="s">
        <v>8437</v>
      </c>
      <c r="C9096" s="23">
        <v>68</v>
      </c>
      <c r="D9096" s="49" t="s">
        <v>23499</v>
      </c>
      <c r="E9096" s="49" t="s">
        <v>23500</v>
      </c>
      <c r="F9096" s="50" t="s">
        <v>23501</v>
      </c>
      <c r="G9096" s="217">
        <v>2223000</v>
      </c>
      <c r="H9096" s="212">
        <v>0</v>
      </c>
      <c r="I9096" s="212">
        <v>2223000</v>
      </c>
    </row>
    <row r="9097" spans="1:9" ht="51" customHeight="1" x14ac:dyDescent="0.25">
      <c r="A9097" s="200">
        <v>43984</v>
      </c>
      <c r="B9097" s="37" t="s">
        <v>8437</v>
      </c>
      <c r="C9097" s="23">
        <v>68</v>
      </c>
      <c r="D9097" s="49" t="s">
        <v>23502</v>
      </c>
      <c r="E9097" s="49" t="s">
        <v>12241</v>
      </c>
      <c r="F9097" s="50" t="s">
        <v>23503</v>
      </c>
      <c r="G9097" s="217">
        <v>2223000</v>
      </c>
      <c r="H9097" s="212">
        <v>0</v>
      </c>
      <c r="I9097" s="212">
        <v>2223000</v>
      </c>
    </row>
    <row r="9098" spans="1:9" ht="51" customHeight="1" x14ac:dyDescent="0.25">
      <c r="A9098" s="200">
        <v>43984</v>
      </c>
      <c r="B9098" s="37" t="s">
        <v>8437</v>
      </c>
      <c r="C9098" s="23">
        <v>68</v>
      </c>
      <c r="D9098" s="49" t="s">
        <v>23504</v>
      </c>
      <c r="E9098" s="49" t="s">
        <v>23505</v>
      </c>
      <c r="F9098" s="50" t="s">
        <v>23506</v>
      </c>
      <c r="G9098" s="217">
        <v>984636.62</v>
      </c>
      <c r="H9098" s="212">
        <v>0</v>
      </c>
      <c r="I9098" s="212">
        <v>984636.62</v>
      </c>
    </row>
    <row r="9099" spans="1:9" ht="51" customHeight="1" x14ac:dyDescent="0.25">
      <c r="A9099" s="200">
        <v>43984</v>
      </c>
      <c r="B9099" s="37" t="s">
        <v>8437</v>
      </c>
      <c r="C9099" s="23">
        <v>68</v>
      </c>
      <c r="D9099" s="49" t="s">
        <v>23507</v>
      </c>
      <c r="E9099" s="49" t="s">
        <v>23508</v>
      </c>
      <c r="F9099" s="50" t="s">
        <v>23509</v>
      </c>
      <c r="G9099" s="217">
        <v>4735522.46</v>
      </c>
      <c r="H9099" s="212">
        <v>0</v>
      </c>
      <c r="I9099" s="212">
        <v>4735522.46</v>
      </c>
    </row>
    <row r="9100" spans="1:9" ht="51" customHeight="1" x14ac:dyDescent="0.25">
      <c r="A9100" s="200">
        <v>43984</v>
      </c>
      <c r="B9100" s="37" t="s">
        <v>8437</v>
      </c>
      <c r="C9100" s="23">
        <v>68</v>
      </c>
      <c r="D9100" s="49" t="s">
        <v>23510</v>
      </c>
      <c r="E9100" s="49" t="s">
        <v>23511</v>
      </c>
      <c r="F9100" s="50" t="s">
        <v>23512</v>
      </c>
      <c r="G9100" s="217">
        <v>3298126.73</v>
      </c>
      <c r="H9100" s="212">
        <v>0</v>
      </c>
      <c r="I9100" s="212">
        <v>3298126.73</v>
      </c>
    </row>
    <row r="9101" spans="1:9" ht="51" customHeight="1" x14ac:dyDescent="0.25">
      <c r="A9101" s="200">
        <v>43984</v>
      </c>
      <c r="B9101" s="37" t="s">
        <v>8437</v>
      </c>
      <c r="C9101" s="23">
        <v>68</v>
      </c>
      <c r="D9101" s="49" t="s">
        <v>23513</v>
      </c>
      <c r="E9101" s="49" t="s">
        <v>23514</v>
      </c>
      <c r="F9101" s="50" t="s">
        <v>23515</v>
      </c>
      <c r="G9101" s="217">
        <v>3000000</v>
      </c>
      <c r="H9101" s="212">
        <v>0</v>
      </c>
      <c r="I9101" s="212">
        <v>3000000</v>
      </c>
    </row>
    <row r="9102" spans="1:9" ht="51" customHeight="1" x14ac:dyDescent="0.25">
      <c r="A9102" s="200">
        <v>43984</v>
      </c>
      <c r="B9102" s="37" t="s">
        <v>8437</v>
      </c>
      <c r="C9102" s="23">
        <v>68</v>
      </c>
      <c r="D9102" s="49" t="s">
        <v>23516</v>
      </c>
      <c r="E9102" s="49" t="s">
        <v>23517</v>
      </c>
      <c r="F9102" s="50" t="s">
        <v>23518</v>
      </c>
      <c r="G9102" s="217">
        <v>3296500</v>
      </c>
      <c r="H9102" s="212">
        <v>0</v>
      </c>
      <c r="I9102" s="212">
        <v>3296500</v>
      </c>
    </row>
    <row r="9103" spans="1:9" ht="51" customHeight="1" x14ac:dyDescent="0.25">
      <c r="A9103" s="200">
        <v>43984</v>
      </c>
      <c r="B9103" s="37" t="s">
        <v>8437</v>
      </c>
      <c r="C9103" s="23">
        <v>68</v>
      </c>
      <c r="D9103" s="49" t="s">
        <v>23519</v>
      </c>
      <c r="E9103" s="49" t="s">
        <v>23520</v>
      </c>
      <c r="F9103" s="50" t="s">
        <v>23521</v>
      </c>
      <c r="G9103" s="217">
        <v>3800000</v>
      </c>
      <c r="H9103" s="212">
        <v>0</v>
      </c>
      <c r="I9103" s="212">
        <v>3800000</v>
      </c>
    </row>
    <row r="9104" spans="1:9" ht="51" customHeight="1" x14ac:dyDescent="0.25">
      <c r="A9104" s="200">
        <v>43984</v>
      </c>
      <c r="B9104" s="37" t="s">
        <v>8437</v>
      </c>
      <c r="C9104" s="23">
        <v>68</v>
      </c>
      <c r="D9104" s="49" t="s">
        <v>23522</v>
      </c>
      <c r="E9104" s="49" t="s">
        <v>23523</v>
      </c>
      <c r="F9104" s="50" t="s">
        <v>23524</v>
      </c>
      <c r="G9104" s="217">
        <v>559862.6</v>
      </c>
      <c r="H9104" s="212">
        <v>0</v>
      </c>
      <c r="I9104" s="212">
        <v>559862.6</v>
      </c>
    </row>
    <row r="9105" spans="1:9" ht="51" customHeight="1" x14ac:dyDescent="0.25">
      <c r="A9105" s="200">
        <v>43984</v>
      </c>
      <c r="B9105" s="37" t="s">
        <v>8437</v>
      </c>
      <c r="C9105" s="23">
        <v>68</v>
      </c>
      <c r="D9105" s="49" t="s">
        <v>23525</v>
      </c>
      <c r="E9105" s="49" t="s">
        <v>18992</v>
      </c>
      <c r="F9105" s="50" t="s">
        <v>23526</v>
      </c>
      <c r="G9105" s="217">
        <v>4745636.2</v>
      </c>
      <c r="H9105" s="212">
        <v>0</v>
      </c>
      <c r="I9105" s="212">
        <v>4745636.2</v>
      </c>
    </row>
    <row r="9106" spans="1:9" ht="51" customHeight="1" x14ac:dyDescent="0.25">
      <c r="A9106" s="200">
        <v>43984</v>
      </c>
      <c r="B9106" s="37" t="s">
        <v>8437</v>
      </c>
      <c r="C9106" s="23">
        <v>68</v>
      </c>
      <c r="D9106" s="49" t="s">
        <v>23527</v>
      </c>
      <c r="E9106" s="49" t="s">
        <v>9064</v>
      </c>
      <c r="F9106" s="50" t="s">
        <v>23528</v>
      </c>
      <c r="G9106" s="217">
        <v>760475</v>
      </c>
      <c r="H9106" s="212">
        <v>0</v>
      </c>
      <c r="I9106" s="212">
        <v>760475</v>
      </c>
    </row>
    <row r="9107" spans="1:9" ht="51" customHeight="1" x14ac:dyDescent="0.25">
      <c r="A9107" s="200">
        <v>43984</v>
      </c>
      <c r="B9107" s="37" t="s">
        <v>8437</v>
      </c>
      <c r="C9107" s="23">
        <v>68</v>
      </c>
      <c r="D9107" s="49" t="s">
        <v>23529</v>
      </c>
      <c r="E9107" s="49" t="s">
        <v>2070</v>
      </c>
      <c r="F9107" s="50" t="s">
        <v>23530</v>
      </c>
      <c r="G9107" s="217">
        <v>1873486.09</v>
      </c>
      <c r="H9107" s="212">
        <v>0</v>
      </c>
      <c r="I9107" s="212">
        <v>1873486.09</v>
      </c>
    </row>
    <row r="9108" spans="1:9" ht="51" customHeight="1" x14ac:dyDescent="0.25">
      <c r="A9108" s="200">
        <v>43984</v>
      </c>
      <c r="B9108" s="37" t="s">
        <v>8437</v>
      </c>
      <c r="C9108" s="23">
        <v>68</v>
      </c>
      <c r="D9108" s="49" t="s">
        <v>23531</v>
      </c>
      <c r="E9108" s="49" t="s">
        <v>2455</v>
      </c>
      <c r="F9108" s="50" t="s">
        <v>23532</v>
      </c>
      <c r="G9108" s="217">
        <v>1829549.9</v>
      </c>
      <c r="H9108" s="212">
        <v>0</v>
      </c>
      <c r="I9108" s="212">
        <v>1829549.9</v>
      </c>
    </row>
    <row r="9109" spans="1:9" ht="51" customHeight="1" x14ac:dyDescent="0.25">
      <c r="A9109" s="200">
        <v>43984</v>
      </c>
      <c r="B9109" s="37" t="s">
        <v>8437</v>
      </c>
      <c r="C9109" s="23">
        <v>68</v>
      </c>
      <c r="D9109" s="49" t="s">
        <v>23533</v>
      </c>
      <c r="E9109" s="49" t="s">
        <v>23534</v>
      </c>
      <c r="F9109" s="50" t="s">
        <v>23535</v>
      </c>
      <c r="G9109" s="217">
        <v>850206.84</v>
      </c>
      <c r="H9109" s="212">
        <v>0</v>
      </c>
      <c r="I9109" s="212">
        <v>850206.84</v>
      </c>
    </row>
    <row r="9110" spans="1:9" ht="51" customHeight="1" x14ac:dyDescent="0.25">
      <c r="A9110" s="200">
        <v>43984</v>
      </c>
      <c r="B9110" s="37" t="s">
        <v>8437</v>
      </c>
      <c r="C9110" s="23">
        <v>68</v>
      </c>
      <c r="D9110" s="49" t="s">
        <v>23536</v>
      </c>
      <c r="E9110" s="49" t="s">
        <v>10970</v>
      </c>
      <c r="F9110" s="50" t="s">
        <v>23537</v>
      </c>
      <c r="G9110" s="217">
        <v>3608732.7</v>
      </c>
      <c r="H9110" s="212">
        <v>0</v>
      </c>
      <c r="I9110" s="212">
        <v>3608732.7</v>
      </c>
    </row>
    <row r="9111" spans="1:9" ht="51" customHeight="1" x14ac:dyDescent="0.25">
      <c r="A9111" s="200">
        <v>43984</v>
      </c>
      <c r="B9111" s="37" t="s">
        <v>8437</v>
      </c>
      <c r="C9111" s="23">
        <v>68</v>
      </c>
      <c r="D9111" s="49" t="s">
        <v>23538</v>
      </c>
      <c r="E9111" s="49" t="s">
        <v>23539</v>
      </c>
      <c r="F9111" s="50" t="s">
        <v>23540</v>
      </c>
      <c r="G9111" s="217">
        <v>3266528.45</v>
      </c>
      <c r="H9111" s="212">
        <v>0</v>
      </c>
      <c r="I9111" s="212">
        <v>3266528.45</v>
      </c>
    </row>
    <row r="9112" spans="1:9" ht="51" customHeight="1" x14ac:dyDescent="0.25">
      <c r="A9112" s="200">
        <v>43984</v>
      </c>
      <c r="B9112" s="37" t="s">
        <v>8437</v>
      </c>
      <c r="C9112" s="23">
        <v>68</v>
      </c>
      <c r="D9112" s="49" t="s">
        <v>23541</v>
      </c>
      <c r="E9112" s="49" t="s">
        <v>23542</v>
      </c>
      <c r="F9112" s="50" t="s">
        <v>23543</v>
      </c>
      <c r="G9112" s="217">
        <v>4898111.33</v>
      </c>
      <c r="H9112" s="212">
        <v>0</v>
      </c>
      <c r="I9112" s="212">
        <v>4898111.33</v>
      </c>
    </row>
    <row r="9113" spans="1:9" ht="51" customHeight="1" x14ac:dyDescent="0.25">
      <c r="A9113" s="200">
        <v>43984</v>
      </c>
      <c r="B9113" s="37" t="s">
        <v>8437</v>
      </c>
      <c r="C9113" s="23">
        <v>68</v>
      </c>
      <c r="D9113" s="49" t="s">
        <v>23544</v>
      </c>
      <c r="E9113" s="49" t="s">
        <v>435</v>
      </c>
      <c r="F9113" s="50" t="s">
        <v>23545</v>
      </c>
      <c r="G9113" s="217">
        <v>1899985.48</v>
      </c>
      <c r="H9113" s="212">
        <v>0</v>
      </c>
      <c r="I9113" s="212">
        <v>1899985.48</v>
      </c>
    </row>
    <row r="9114" spans="1:9" ht="51" customHeight="1" x14ac:dyDescent="0.25">
      <c r="A9114" s="200">
        <v>43984</v>
      </c>
      <c r="B9114" s="37" t="s">
        <v>8437</v>
      </c>
      <c r="C9114" s="23">
        <v>68</v>
      </c>
      <c r="D9114" s="49" t="s">
        <v>23546</v>
      </c>
      <c r="E9114" s="49" t="s">
        <v>5765</v>
      </c>
      <c r="F9114" s="50" t="s">
        <v>23547</v>
      </c>
      <c r="G9114" s="217">
        <v>3293649.05</v>
      </c>
      <c r="H9114" s="212">
        <v>0</v>
      </c>
      <c r="I9114" s="212">
        <v>3293649.05</v>
      </c>
    </row>
    <row r="9115" spans="1:9" ht="51" customHeight="1" x14ac:dyDescent="0.25">
      <c r="A9115" s="200">
        <v>43984</v>
      </c>
      <c r="B9115" s="37" t="s">
        <v>8437</v>
      </c>
      <c r="C9115" s="23">
        <v>68</v>
      </c>
      <c r="D9115" s="49" t="s">
        <v>23548</v>
      </c>
      <c r="E9115" s="49" t="s">
        <v>23549</v>
      </c>
      <c r="F9115" s="50" t="s">
        <v>23550</v>
      </c>
      <c r="G9115" s="217">
        <v>2702940</v>
      </c>
      <c r="H9115" s="212">
        <v>0</v>
      </c>
      <c r="I9115" s="212">
        <v>2702940</v>
      </c>
    </row>
    <row r="9116" spans="1:9" ht="51" customHeight="1" x14ac:dyDescent="0.25">
      <c r="A9116" s="200">
        <v>43984</v>
      </c>
      <c r="B9116" s="37" t="s">
        <v>8437</v>
      </c>
      <c r="C9116" s="23">
        <v>68</v>
      </c>
      <c r="D9116" s="49" t="s">
        <v>23551</v>
      </c>
      <c r="E9116" s="49" t="s">
        <v>23552</v>
      </c>
      <c r="F9116" s="50" t="s">
        <v>23553</v>
      </c>
      <c r="G9116" s="217">
        <v>3775373.92</v>
      </c>
      <c r="H9116" s="212">
        <v>0</v>
      </c>
      <c r="I9116" s="212">
        <v>3775373.92</v>
      </c>
    </row>
    <row r="9117" spans="1:9" ht="51" customHeight="1" x14ac:dyDescent="0.25">
      <c r="A9117" s="200">
        <v>43984</v>
      </c>
      <c r="B9117" s="37" t="s">
        <v>8437</v>
      </c>
      <c r="C9117" s="23">
        <v>68</v>
      </c>
      <c r="D9117" s="49" t="s">
        <v>23554</v>
      </c>
      <c r="E9117" s="49" t="s">
        <v>17836</v>
      </c>
      <c r="F9117" s="50" t="s">
        <v>23555</v>
      </c>
      <c r="G9117" s="217">
        <v>1848386.87</v>
      </c>
      <c r="H9117" s="212">
        <v>0</v>
      </c>
      <c r="I9117" s="212">
        <v>1848386.87</v>
      </c>
    </row>
    <row r="9118" spans="1:9" ht="51" customHeight="1" x14ac:dyDescent="0.25">
      <c r="A9118" s="200">
        <v>43984</v>
      </c>
      <c r="B9118" s="37" t="s">
        <v>8437</v>
      </c>
      <c r="C9118" s="23">
        <v>68</v>
      </c>
      <c r="D9118" s="49" t="s">
        <v>23556</v>
      </c>
      <c r="E9118" s="49" t="s">
        <v>18166</v>
      </c>
      <c r="F9118" s="50" t="s">
        <v>9386</v>
      </c>
      <c r="G9118" s="217">
        <v>4283550</v>
      </c>
      <c r="H9118" s="212">
        <v>0</v>
      </c>
      <c r="I9118" s="212">
        <v>4283550</v>
      </c>
    </row>
    <row r="9119" spans="1:9" ht="51" customHeight="1" x14ac:dyDescent="0.25">
      <c r="A9119" s="200">
        <v>43984</v>
      </c>
      <c r="B9119" s="37" t="s">
        <v>8437</v>
      </c>
      <c r="C9119" s="23">
        <v>68</v>
      </c>
      <c r="D9119" s="49" t="s">
        <v>23557</v>
      </c>
      <c r="E9119" s="49" t="s">
        <v>23558</v>
      </c>
      <c r="F9119" s="50" t="s">
        <v>9386</v>
      </c>
      <c r="G9119" s="217">
        <v>4748462.59</v>
      </c>
      <c r="H9119" s="212">
        <v>0</v>
      </c>
      <c r="I9119" s="212">
        <v>4748462.59</v>
      </c>
    </row>
    <row r="9120" spans="1:9" ht="51" customHeight="1" x14ac:dyDescent="0.25">
      <c r="A9120" s="200">
        <v>43984</v>
      </c>
      <c r="B9120" s="37" t="s">
        <v>8437</v>
      </c>
      <c r="C9120" s="23">
        <v>68</v>
      </c>
      <c r="D9120" s="49" t="s">
        <v>23559</v>
      </c>
      <c r="E9120" s="49" t="s">
        <v>23560</v>
      </c>
      <c r="F9120" s="50" t="s">
        <v>23561</v>
      </c>
      <c r="G9120" s="217">
        <v>4749998.0999999996</v>
      </c>
      <c r="H9120" s="212">
        <v>0</v>
      </c>
      <c r="I9120" s="212">
        <v>4749998.0999999996</v>
      </c>
    </row>
    <row r="9121" spans="1:9" ht="51" customHeight="1" x14ac:dyDescent="0.25">
      <c r="A9121" s="200">
        <v>43984</v>
      </c>
      <c r="B9121" s="37" t="s">
        <v>8437</v>
      </c>
      <c r="C9121" s="23">
        <v>68</v>
      </c>
      <c r="D9121" s="49" t="s">
        <v>23562</v>
      </c>
      <c r="E9121" s="49" t="s">
        <v>23563</v>
      </c>
      <c r="F9121" s="50" t="s">
        <v>23564</v>
      </c>
      <c r="G9121" s="217">
        <v>2369289.5499999998</v>
      </c>
      <c r="H9121" s="212">
        <v>0</v>
      </c>
      <c r="I9121" s="212">
        <v>2369289.5499999998</v>
      </c>
    </row>
    <row r="9122" spans="1:9" ht="51" customHeight="1" x14ac:dyDescent="0.25">
      <c r="A9122" s="200">
        <v>43984</v>
      </c>
      <c r="B9122" s="37" t="s">
        <v>8437</v>
      </c>
      <c r="C9122" s="23">
        <v>69</v>
      </c>
      <c r="D9122" s="49" t="s">
        <v>23565</v>
      </c>
      <c r="E9122" s="49" t="s">
        <v>22341</v>
      </c>
      <c r="F9122" s="50" t="s">
        <v>23566</v>
      </c>
      <c r="G9122" s="217">
        <v>950000</v>
      </c>
      <c r="H9122" s="212">
        <v>0</v>
      </c>
      <c r="I9122" s="212">
        <v>950000</v>
      </c>
    </row>
    <row r="9123" spans="1:9" ht="51" customHeight="1" x14ac:dyDescent="0.25">
      <c r="A9123" s="200">
        <v>43984</v>
      </c>
      <c r="B9123" s="37" t="s">
        <v>8437</v>
      </c>
      <c r="C9123" s="23">
        <v>69</v>
      </c>
      <c r="D9123" s="49" t="s">
        <v>23567</v>
      </c>
      <c r="E9123" s="49" t="s">
        <v>3625</v>
      </c>
      <c r="F9123" s="50" t="s">
        <v>23568</v>
      </c>
      <c r="G9123" s="217">
        <v>950000</v>
      </c>
      <c r="H9123" s="212">
        <v>0</v>
      </c>
      <c r="I9123" s="212">
        <v>950000</v>
      </c>
    </row>
    <row r="9124" spans="1:9" ht="51" customHeight="1" x14ac:dyDescent="0.25">
      <c r="A9124" s="200">
        <v>43984</v>
      </c>
      <c r="B9124" s="37" t="s">
        <v>8437</v>
      </c>
      <c r="C9124" s="23">
        <v>69</v>
      </c>
      <c r="D9124" s="49" t="s">
        <v>23569</v>
      </c>
      <c r="E9124" s="49" t="s">
        <v>15235</v>
      </c>
      <c r="F9124" s="50" t="s">
        <v>23570</v>
      </c>
      <c r="G9124" s="217">
        <v>2565000</v>
      </c>
      <c r="H9124" s="212">
        <v>0</v>
      </c>
      <c r="I9124" s="212">
        <v>2565000</v>
      </c>
    </row>
    <row r="9125" spans="1:9" ht="51" customHeight="1" x14ac:dyDescent="0.25">
      <c r="A9125" s="200">
        <v>43984</v>
      </c>
      <c r="B9125" s="37" t="s">
        <v>8437</v>
      </c>
      <c r="C9125" s="23">
        <v>69</v>
      </c>
      <c r="D9125" s="49" t="s">
        <v>23571</v>
      </c>
      <c r="E9125" s="49" t="s">
        <v>23572</v>
      </c>
      <c r="F9125" s="50" t="s">
        <v>23573</v>
      </c>
      <c r="G9125" s="217">
        <v>1140000</v>
      </c>
      <c r="H9125" s="212">
        <v>0</v>
      </c>
      <c r="I9125" s="212">
        <v>1140000</v>
      </c>
    </row>
    <row r="9126" spans="1:9" ht="51" customHeight="1" x14ac:dyDescent="0.25">
      <c r="A9126" s="200">
        <v>43984</v>
      </c>
      <c r="B9126" s="37" t="s">
        <v>8437</v>
      </c>
      <c r="C9126" s="23">
        <v>69</v>
      </c>
      <c r="D9126" s="49" t="s">
        <v>23574</v>
      </c>
      <c r="E9126" s="49" t="s">
        <v>23575</v>
      </c>
      <c r="F9126" s="50" t="s">
        <v>23576</v>
      </c>
      <c r="G9126" s="217">
        <v>2565000</v>
      </c>
      <c r="H9126" s="212">
        <v>0</v>
      </c>
      <c r="I9126" s="212">
        <v>2565000</v>
      </c>
    </row>
    <row r="9127" spans="1:9" ht="51" customHeight="1" x14ac:dyDescent="0.25">
      <c r="A9127" s="200">
        <v>43984</v>
      </c>
      <c r="B9127" s="37" t="s">
        <v>2581</v>
      </c>
      <c r="C9127" s="23">
        <v>78</v>
      </c>
      <c r="D9127" s="49" t="s">
        <v>23577</v>
      </c>
      <c r="E9127" s="49" t="s">
        <v>5213</v>
      </c>
      <c r="F9127" s="50" t="s">
        <v>23578</v>
      </c>
      <c r="G9127" s="217">
        <v>3877880.51</v>
      </c>
      <c r="H9127" s="212">
        <v>193894.02</v>
      </c>
      <c r="I9127" s="212">
        <v>4071774.53</v>
      </c>
    </row>
    <row r="9128" spans="1:9" ht="51" customHeight="1" x14ac:dyDescent="0.25">
      <c r="A9128" s="200">
        <v>43984</v>
      </c>
      <c r="B9128" s="37" t="s">
        <v>2581</v>
      </c>
      <c r="C9128" s="23">
        <v>78</v>
      </c>
      <c r="D9128" s="49" t="s">
        <v>23579</v>
      </c>
      <c r="E9128" s="49" t="s">
        <v>23580</v>
      </c>
      <c r="F9128" s="50" t="s">
        <v>23581</v>
      </c>
      <c r="G9128" s="217">
        <v>2204443.5</v>
      </c>
      <c r="H9128" s="212">
        <v>0</v>
      </c>
      <c r="I9128" s="212">
        <v>2204443.5</v>
      </c>
    </row>
    <row r="9129" spans="1:9" ht="51" customHeight="1" x14ac:dyDescent="0.25">
      <c r="A9129" s="200">
        <v>43984</v>
      </c>
      <c r="B9129" s="37" t="s">
        <v>2581</v>
      </c>
      <c r="C9129" s="23">
        <v>78</v>
      </c>
      <c r="D9129" s="49" t="s">
        <v>23582</v>
      </c>
      <c r="E9129" s="49" t="s">
        <v>23583</v>
      </c>
      <c r="F9129" s="50" t="s">
        <v>23584</v>
      </c>
      <c r="G9129" s="217">
        <v>4261969.17</v>
      </c>
      <c r="H9129" s="212">
        <v>0</v>
      </c>
      <c r="I9129" s="212">
        <v>4261969.17</v>
      </c>
    </row>
    <row r="9130" spans="1:9" ht="51" customHeight="1" x14ac:dyDescent="0.25">
      <c r="A9130" s="200">
        <v>43984</v>
      </c>
      <c r="B9130" s="37" t="s">
        <v>2581</v>
      </c>
      <c r="C9130" s="23">
        <v>78</v>
      </c>
      <c r="D9130" s="49" t="s">
        <v>23585</v>
      </c>
      <c r="E9130" s="49" t="s">
        <v>23586</v>
      </c>
      <c r="F9130" s="50" t="s">
        <v>23587</v>
      </c>
      <c r="G9130" s="217">
        <v>4581582.07</v>
      </c>
      <c r="H9130" s="212">
        <v>0</v>
      </c>
      <c r="I9130" s="212">
        <v>4581582.07</v>
      </c>
    </row>
    <row r="9131" spans="1:9" ht="51" customHeight="1" x14ac:dyDescent="0.25">
      <c r="A9131" s="200">
        <v>43984</v>
      </c>
      <c r="B9131" s="37" t="s">
        <v>2581</v>
      </c>
      <c r="C9131" s="23">
        <v>78</v>
      </c>
      <c r="D9131" s="49" t="s">
        <v>23588</v>
      </c>
      <c r="E9131" s="49" t="s">
        <v>23589</v>
      </c>
      <c r="F9131" s="50" t="s">
        <v>23590</v>
      </c>
      <c r="G9131" s="217">
        <v>3737749.95</v>
      </c>
      <c r="H9131" s="212">
        <v>0</v>
      </c>
      <c r="I9131" s="212">
        <v>3737749.95</v>
      </c>
    </row>
    <row r="9132" spans="1:9" ht="51" customHeight="1" x14ac:dyDescent="0.25">
      <c r="A9132" s="200">
        <v>43984</v>
      </c>
      <c r="B9132" s="37" t="s">
        <v>2581</v>
      </c>
      <c r="C9132" s="23">
        <v>78</v>
      </c>
      <c r="D9132" s="49" t="s">
        <v>23591</v>
      </c>
      <c r="E9132" s="49" t="s">
        <v>23592</v>
      </c>
      <c r="F9132" s="50" t="s">
        <v>23593</v>
      </c>
      <c r="G9132" s="217">
        <v>1713328</v>
      </c>
      <c r="H9132" s="212">
        <v>0</v>
      </c>
      <c r="I9132" s="212">
        <v>1713328</v>
      </c>
    </row>
    <row r="9133" spans="1:9" ht="51" customHeight="1" x14ac:dyDescent="0.25">
      <c r="A9133" s="200">
        <v>43984</v>
      </c>
      <c r="B9133" s="37" t="s">
        <v>2581</v>
      </c>
      <c r="C9133" s="23">
        <v>78</v>
      </c>
      <c r="D9133" s="49" t="s">
        <v>23594</v>
      </c>
      <c r="E9133" s="49" t="s">
        <v>23595</v>
      </c>
      <c r="F9133" s="50" t="s">
        <v>23596</v>
      </c>
      <c r="G9133" s="217">
        <v>2081223.24</v>
      </c>
      <c r="H9133" s="212">
        <v>0</v>
      </c>
      <c r="I9133" s="212">
        <v>2081223.24</v>
      </c>
    </row>
    <row r="9134" spans="1:9" ht="51" customHeight="1" x14ac:dyDescent="0.25">
      <c r="A9134" s="200">
        <v>43984</v>
      </c>
      <c r="B9134" s="37" t="s">
        <v>2581</v>
      </c>
      <c r="C9134" s="23">
        <v>78</v>
      </c>
      <c r="D9134" s="49" t="s">
        <v>23597</v>
      </c>
      <c r="E9134" s="49" t="s">
        <v>6853</v>
      </c>
      <c r="F9134" s="50" t="s">
        <v>23598</v>
      </c>
      <c r="G9134" s="217">
        <v>3695429.72</v>
      </c>
      <c r="H9134" s="212">
        <v>184771.49</v>
      </c>
      <c r="I9134" s="212">
        <v>3880201.21</v>
      </c>
    </row>
    <row r="9135" spans="1:9" ht="51" customHeight="1" x14ac:dyDescent="0.25">
      <c r="A9135" s="200">
        <v>43984</v>
      </c>
      <c r="B9135" s="37" t="s">
        <v>2581</v>
      </c>
      <c r="C9135" s="23">
        <v>78</v>
      </c>
      <c r="D9135" s="49" t="s">
        <v>23599</v>
      </c>
      <c r="E9135" s="49" t="s">
        <v>11441</v>
      </c>
      <c r="F9135" s="50" t="s">
        <v>23600</v>
      </c>
      <c r="G9135" s="217">
        <v>987580.8</v>
      </c>
      <c r="H9135" s="212">
        <v>49379.040000000001</v>
      </c>
      <c r="I9135" s="212">
        <v>1036959.84</v>
      </c>
    </row>
    <row r="9136" spans="1:9" ht="51" customHeight="1" x14ac:dyDescent="0.25">
      <c r="A9136" s="200">
        <v>43984</v>
      </c>
      <c r="B9136" s="37" t="s">
        <v>2581</v>
      </c>
      <c r="C9136" s="23">
        <v>78</v>
      </c>
      <c r="D9136" s="49" t="s">
        <v>23601</v>
      </c>
      <c r="E9136" s="49" t="s">
        <v>23602</v>
      </c>
      <c r="F9136" s="50" t="s">
        <v>23603</v>
      </c>
      <c r="G9136" s="217">
        <v>2964048.76</v>
      </c>
      <c r="H9136" s="212">
        <v>0</v>
      </c>
      <c r="I9136" s="212">
        <v>2964048.76</v>
      </c>
    </row>
    <row r="9137" spans="1:9" ht="51" customHeight="1" x14ac:dyDescent="0.25">
      <c r="A9137" s="200">
        <v>43984</v>
      </c>
      <c r="B9137" s="37" t="s">
        <v>2581</v>
      </c>
      <c r="C9137" s="23">
        <v>78</v>
      </c>
      <c r="D9137" s="49" t="s">
        <v>23604</v>
      </c>
      <c r="E9137" s="49" t="s">
        <v>23605</v>
      </c>
      <c r="F9137" s="50" t="s">
        <v>23606</v>
      </c>
      <c r="G9137" s="217">
        <v>4565798.25</v>
      </c>
      <c r="H9137" s="212">
        <v>228289.91</v>
      </c>
      <c r="I9137" s="212">
        <v>4794088.16</v>
      </c>
    </row>
    <row r="9138" spans="1:9" ht="51" customHeight="1" x14ac:dyDescent="0.25">
      <c r="A9138" s="200">
        <v>43984</v>
      </c>
      <c r="B9138" s="37" t="s">
        <v>2581</v>
      </c>
      <c r="C9138" s="23">
        <v>78</v>
      </c>
      <c r="D9138" s="49" t="s">
        <v>23607</v>
      </c>
      <c r="E9138" s="49" t="s">
        <v>23608</v>
      </c>
      <c r="F9138" s="50" t="s">
        <v>23609</v>
      </c>
      <c r="G9138" s="217">
        <v>1882983.66</v>
      </c>
      <c r="H9138" s="212">
        <v>0</v>
      </c>
      <c r="I9138" s="212">
        <v>1882983.66</v>
      </c>
    </row>
    <row r="9139" spans="1:9" ht="51" customHeight="1" x14ac:dyDescent="0.25">
      <c r="A9139" s="200">
        <v>43984</v>
      </c>
      <c r="B9139" s="37" t="s">
        <v>2581</v>
      </c>
      <c r="C9139" s="23">
        <v>78</v>
      </c>
      <c r="D9139" s="49" t="s">
        <v>23610</v>
      </c>
      <c r="E9139" s="49" t="s">
        <v>23608</v>
      </c>
      <c r="F9139" s="50" t="s">
        <v>23611</v>
      </c>
      <c r="G9139" s="217">
        <v>970156.6</v>
      </c>
      <c r="H9139" s="212">
        <v>0</v>
      </c>
      <c r="I9139" s="212">
        <v>970156.6</v>
      </c>
    </row>
    <row r="9140" spans="1:9" ht="51" customHeight="1" x14ac:dyDescent="0.25">
      <c r="A9140" s="200">
        <v>43984</v>
      </c>
      <c r="B9140" s="37" t="s">
        <v>2581</v>
      </c>
      <c r="C9140" s="23">
        <v>78</v>
      </c>
      <c r="D9140" s="49" t="s">
        <v>23612</v>
      </c>
      <c r="E9140" s="49" t="s">
        <v>23613</v>
      </c>
      <c r="F9140" s="50" t="s">
        <v>23614</v>
      </c>
      <c r="G9140" s="217">
        <v>2934957.2</v>
      </c>
      <c r="H9140" s="212">
        <v>0</v>
      </c>
      <c r="I9140" s="212">
        <v>2934957.2</v>
      </c>
    </row>
    <row r="9141" spans="1:9" ht="51" customHeight="1" x14ac:dyDescent="0.25">
      <c r="A9141" s="200">
        <v>43984</v>
      </c>
      <c r="B9141" s="37" t="s">
        <v>2581</v>
      </c>
      <c r="C9141" s="23">
        <v>78</v>
      </c>
      <c r="D9141" s="49" t="s">
        <v>23615</v>
      </c>
      <c r="E9141" s="49" t="s">
        <v>23616</v>
      </c>
      <c r="F9141" s="50" t="s">
        <v>23617</v>
      </c>
      <c r="G9141" s="217">
        <v>772687.88</v>
      </c>
      <c r="H9141" s="212">
        <v>0</v>
      </c>
      <c r="I9141" s="212">
        <v>772687.88</v>
      </c>
    </row>
    <row r="9142" spans="1:9" ht="51" customHeight="1" x14ac:dyDescent="0.25">
      <c r="A9142" s="200">
        <v>43984</v>
      </c>
      <c r="B9142" s="37" t="s">
        <v>2581</v>
      </c>
      <c r="C9142" s="23">
        <v>78</v>
      </c>
      <c r="D9142" s="49" t="s">
        <v>23618</v>
      </c>
      <c r="E9142" s="49" t="s">
        <v>23619</v>
      </c>
      <c r="F9142" s="50" t="s">
        <v>23620</v>
      </c>
      <c r="G9142" s="217">
        <v>2372409.6</v>
      </c>
      <c r="H9142" s="212">
        <v>0</v>
      </c>
      <c r="I9142" s="212">
        <v>2372409.6</v>
      </c>
    </row>
    <row r="9143" spans="1:9" ht="51" customHeight="1" x14ac:dyDescent="0.25">
      <c r="A9143" s="200">
        <v>43984</v>
      </c>
      <c r="B9143" s="37" t="s">
        <v>2581</v>
      </c>
      <c r="C9143" s="23">
        <v>78</v>
      </c>
      <c r="D9143" s="49" t="s">
        <v>23621</v>
      </c>
      <c r="E9143" s="49" t="s">
        <v>23622</v>
      </c>
      <c r="F9143" s="50" t="s">
        <v>23623</v>
      </c>
      <c r="G9143" s="217">
        <v>9977350.4299999997</v>
      </c>
      <c r="H9143" s="212">
        <v>0</v>
      </c>
      <c r="I9143" s="212">
        <v>9977350.4299999997</v>
      </c>
    </row>
    <row r="9144" spans="1:9" ht="51" customHeight="1" x14ac:dyDescent="0.25">
      <c r="A9144" s="200">
        <v>43984</v>
      </c>
      <c r="B9144" s="37" t="s">
        <v>2581</v>
      </c>
      <c r="C9144" s="23">
        <v>78</v>
      </c>
      <c r="D9144" s="49" t="s">
        <v>23624</v>
      </c>
      <c r="E9144" s="49" t="s">
        <v>23625</v>
      </c>
      <c r="F9144" s="50" t="s">
        <v>23626</v>
      </c>
      <c r="G9144" s="217">
        <v>6385893.0599999996</v>
      </c>
      <c r="H9144" s="212">
        <v>0</v>
      </c>
      <c r="I9144" s="212">
        <v>6385893.0599999996</v>
      </c>
    </row>
    <row r="9145" spans="1:9" ht="51" customHeight="1" x14ac:dyDescent="0.25">
      <c r="A9145" s="200">
        <v>43984</v>
      </c>
      <c r="B9145" s="37" t="s">
        <v>2581</v>
      </c>
      <c r="C9145" s="23">
        <v>78</v>
      </c>
      <c r="D9145" s="49" t="s">
        <v>23627</v>
      </c>
      <c r="E9145" s="49" t="s">
        <v>23628</v>
      </c>
      <c r="F9145" s="50" t="s">
        <v>23629</v>
      </c>
      <c r="G9145" s="217">
        <v>296198.40000000002</v>
      </c>
      <c r="H9145" s="212">
        <v>0</v>
      </c>
      <c r="I9145" s="212">
        <v>296198.40000000002</v>
      </c>
    </row>
    <row r="9146" spans="1:9" ht="51" customHeight="1" x14ac:dyDescent="0.25">
      <c r="A9146" s="200">
        <v>43984</v>
      </c>
      <c r="B9146" s="37" t="s">
        <v>2581</v>
      </c>
      <c r="C9146" s="23">
        <v>78</v>
      </c>
      <c r="D9146" s="49" t="s">
        <v>23630</v>
      </c>
      <c r="E9146" s="49" t="s">
        <v>13221</v>
      </c>
      <c r="F9146" s="50" t="s">
        <v>23631</v>
      </c>
      <c r="G9146" s="217">
        <v>6675606.7599999998</v>
      </c>
      <c r="H9146" s="212">
        <v>0</v>
      </c>
      <c r="I9146" s="212">
        <v>6675606.7599999998</v>
      </c>
    </row>
    <row r="9147" spans="1:9" ht="51" customHeight="1" x14ac:dyDescent="0.25">
      <c r="A9147" s="200">
        <v>43984</v>
      </c>
      <c r="B9147" s="37" t="s">
        <v>2581</v>
      </c>
      <c r="C9147" s="23">
        <v>78</v>
      </c>
      <c r="D9147" s="49" t="s">
        <v>23632</v>
      </c>
      <c r="E9147" s="49" t="s">
        <v>23633</v>
      </c>
      <c r="F9147" s="50" t="s">
        <v>23634</v>
      </c>
      <c r="G9147" s="217">
        <v>1604313.27</v>
      </c>
      <c r="H9147" s="212">
        <v>0</v>
      </c>
      <c r="I9147" s="212">
        <v>1604313.27</v>
      </c>
    </row>
    <row r="9148" spans="1:9" ht="51" customHeight="1" x14ac:dyDescent="0.25">
      <c r="A9148" s="200">
        <v>43984</v>
      </c>
      <c r="B9148" s="37" t="s">
        <v>2581</v>
      </c>
      <c r="C9148" s="23">
        <v>78</v>
      </c>
      <c r="D9148" s="49" t="s">
        <v>23635</v>
      </c>
      <c r="E9148" s="49" t="s">
        <v>23636</v>
      </c>
      <c r="F9148" s="50" t="s">
        <v>23637</v>
      </c>
      <c r="G9148" s="217">
        <v>4217423.4000000004</v>
      </c>
      <c r="H9148" s="212">
        <v>0</v>
      </c>
      <c r="I9148" s="212">
        <v>4217423.4000000004</v>
      </c>
    </row>
    <row r="9149" spans="1:9" ht="51" customHeight="1" x14ac:dyDescent="0.25">
      <c r="A9149" s="200">
        <v>43984</v>
      </c>
      <c r="B9149" s="37" t="s">
        <v>2581</v>
      </c>
      <c r="C9149" s="23">
        <v>78</v>
      </c>
      <c r="D9149" s="49" t="s">
        <v>23638</v>
      </c>
      <c r="E9149" s="49" t="s">
        <v>23639</v>
      </c>
      <c r="F9149" s="50" t="s">
        <v>23640</v>
      </c>
      <c r="G9149" s="217">
        <v>1475928.3</v>
      </c>
      <c r="H9149" s="212">
        <v>0</v>
      </c>
      <c r="I9149" s="212">
        <v>1475928.3</v>
      </c>
    </row>
    <row r="9150" spans="1:9" ht="51" customHeight="1" x14ac:dyDescent="0.25">
      <c r="A9150" s="200">
        <v>43984</v>
      </c>
      <c r="B9150" s="37" t="s">
        <v>2581</v>
      </c>
      <c r="C9150" s="23">
        <v>78</v>
      </c>
      <c r="D9150" s="49" t="s">
        <v>23641</v>
      </c>
      <c r="E9150" s="49" t="s">
        <v>23642</v>
      </c>
      <c r="F9150" s="50" t="s">
        <v>23643</v>
      </c>
      <c r="G9150" s="217">
        <v>1578506.81</v>
      </c>
      <c r="H9150" s="212">
        <v>0</v>
      </c>
      <c r="I9150" s="212">
        <v>1578506.81</v>
      </c>
    </row>
    <row r="9151" spans="1:9" ht="51" customHeight="1" x14ac:dyDescent="0.25">
      <c r="A9151" s="200">
        <v>43984</v>
      </c>
      <c r="B9151" s="37" t="s">
        <v>2581</v>
      </c>
      <c r="C9151" s="23">
        <v>78</v>
      </c>
      <c r="D9151" s="49" t="s">
        <v>23644</v>
      </c>
      <c r="E9151" s="49" t="s">
        <v>23645</v>
      </c>
      <c r="F9151" s="50" t="s">
        <v>23646</v>
      </c>
      <c r="G9151" s="217">
        <v>3795794.41</v>
      </c>
      <c r="H9151" s="212">
        <v>0</v>
      </c>
      <c r="I9151" s="212">
        <v>3795794.41</v>
      </c>
    </row>
    <row r="9152" spans="1:9" ht="51" customHeight="1" x14ac:dyDescent="0.25">
      <c r="A9152" s="200">
        <v>43984</v>
      </c>
      <c r="B9152" s="37" t="s">
        <v>2581</v>
      </c>
      <c r="C9152" s="23">
        <v>78</v>
      </c>
      <c r="D9152" s="49" t="s">
        <v>23647</v>
      </c>
      <c r="E9152" s="49" t="s">
        <v>23648</v>
      </c>
      <c r="F9152" s="50" t="s">
        <v>23649</v>
      </c>
      <c r="G9152" s="217">
        <v>1278864.43</v>
      </c>
      <c r="H9152" s="212">
        <v>0</v>
      </c>
      <c r="I9152" s="212">
        <v>1278864.43</v>
      </c>
    </row>
    <row r="9153" spans="1:9" ht="51" customHeight="1" x14ac:dyDescent="0.25">
      <c r="A9153" s="200">
        <v>43984</v>
      </c>
      <c r="B9153" s="37" t="s">
        <v>2581</v>
      </c>
      <c r="C9153" s="23">
        <v>78</v>
      </c>
      <c r="D9153" s="49" t="s">
        <v>23650</v>
      </c>
      <c r="E9153" s="49" t="s">
        <v>23651</v>
      </c>
      <c r="F9153" s="50" t="s">
        <v>23652</v>
      </c>
      <c r="G9153" s="217">
        <v>1638033.6</v>
      </c>
      <c r="H9153" s="212">
        <v>0</v>
      </c>
      <c r="I9153" s="212">
        <v>1638033.6</v>
      </c>
    </row>
    <row r="9154" spans="1:9" ht="51" customHeight="1" x14ac:dyDescent="0.25">
      <c r="A9154" s="200">
        <v>43984</v>
      </c>
      <c r="B9154" s="37" t="s">
        <v>2581</v>
      </c>
      <c r="C9154" s="23">
        <v>78</v>
      </c>
      <c r="D9154" s="49" t="s">
        <v>23653</v>
      </c>
      <c r="E9154" s="49" t="s">
        <v>23654</v>
      </c>
      <c r="F9154" s="50" t="s">
        <v>23655</v>
      </c>
      <c r="G9154" s="217">
        <v>1730967.3</v>
      </c>
      <c r="H9154" s="212">
        <v>0</v>
      </c>
      <c r="I9154" s="212">
        <v>1730967.3</v>
      </c>
    </row>
    <row r="9155" spans="1:9" ht="51" customHeight="1" x14ac:dyDescent="0.25">
      <c r="A9155" s="200">
        <v>43984</v>
      </c>
      <c r="B9155" s="37" t="s">
        <v>2581</v>
      </c>
      <c r="C9155" s="23">
        <v>78</v>
      </c>
      <c r="D9155" s="49" t="s">
        <v>23656</v>
      </c>
      <c r="E9155" s="49" t="s">
        <v>23657</v>
      </c>
      <c r="F9155" s="50" t="s">
        <v>23658</v>
      </c>
      <c r="G9155" s="217">
        <v>2379327</v>
      </c>
      <c r="H9155" s="212">
        <v>0</v>
      </c>
      <c r="I9155" s="212">
        <v>2379327</v>
      </c>
    </row>
    <row r="9156" spans="1:9" ht="51" customHeight="1" x14ac:dyDescent="0.25">
      <c r="A9156" s="200">
        <v>43984</v>
      </c>
      <c r="B9156" s="37" t="s">
        <v>2581</v>
      </c>
      <c r="C9156" s="23">
        <v>78</v>
      </c>
      <c r="D9156" s="49" t="s">
        <v>23659</v>
      </c>
      <c r="E9156" s="49" t="s">
        <v>17953</v>
      </c>
      <c r="F9156" s="50" t="s">
        <v>17954</v>
      </c>
      <c r="G9156" s="217">
        <v>5743404.6500000004</v>
      </c>
      <c r="H9156" s="212">
        <v>0</v>
      </c>
      <c r="I9156" s="212">
        <v>5743404.6500000004</v>
      </c>
    </row>
    <row r="9157" spans="1:9" ht="51" customHeight="1" x14ac:dyDescent="0.25">
      <c r="A9157" s="200">
        <v>43984</v>
      </c>
      <c r="B9157" s="37" t="s">
        <v>2581</v>
      </c>
      <c r="C9157" s="23">
        <v>78</v>
      </c>
      <c r="D9157" s="49" t="s">
        <v>23660</v>
      </c>
      <c r="E9157" s="49" t="s">
        <v>23661</v>
      </c>
      <c r="F9157" s="50" t="s">
        <v>23662</v>
      </c>
      <c r="G9157" s="217">
        <v>2499978.2200000002</v>
      </c>
      <c r="H9157" s="212">
        <v>0</v>
      </c>
      <c r="I9157" s="212">
        <v>2499978.2200000002</v>
      </c>
    </row>
    <row r="9158" spans="1:9" ht="51" customHeight="1" x14ac:dyDescent="0.25">
      <c r="A9158" s="200">
        <v>43984</v>
      </c>
      <c r="B9158" s="37" t="s">
        <v>2581</v>
      </c>
      <c r="C9158" s="23">
        <v>78</v>
      </c>
      <c r="D9158" s="49" t="s">
        <v>23663</v>
      </c>
      <c r="E9158" s="49" t="s">
        <v>23664</v>
      </c>
      <c r="F9158" s="50" t="s">
        <v>23665</v>
      </c>
      <c r="G9158" s="217">
        <v>5370819.0800000001</v>
      </c>
      <c r="H9158" s="212">
        <v>0</v>
      </c>
      <c r="I9158" s="212">
        <v>5370819.0800000001</v>
      </c>
    </row>
    <row r="9159" spans="1:9" ht="51" customHeight="1" x14ac:dyDescent="0.25">
      <c r="A9159" s="200">
        <v>43984</v>
      </c>
      <c r="B9159" s="37" t="s">
        <v>2581</v>
      </c>
      <c r="C9159" s="23">
        <v>78</v>
      </c>
      <c r="D9159" s="49" t="s">
        <v>23666</v>
      </c>
      <c r="E9159" s="49" t="s">
        <v>23667</v>
      </c>
      <c r="F9159" s="50" t="s">
        <v>23668</v>
      </c>
      <c r="G9159" s="217">
        <v>2684579.37</v>
      </c>
      <c r="H9159" s="212">
        <v>0</v>
      </c>
      <c r="I9159" s="212">
        <v>2684579.37</v>
      </c>
    </row>
    <row r="9160" spans="1:9" ht="51" customHeight="1" x14ac:dyDescent="0.25">
      <c r="A9160" s="200">
        <v>43984</v>
      </c>
      <c r="B9160" s="37" t="s">
        <v>2581</v>
      </c>
      <c r="C9160" s="23">
        <v>78</v>
      </c>
      <c r="D9160" s="49" t="s">
        <v>23669</v>
      </c>
      <c r="E9160" s="49" t="s">
        <v>23670</v>
      </c>
      <c r="F9160" s="50" t="s">
        <v>23671</v>
      </c>
      <c r="G9160" s="217">
        <v>2824159.28</v>
      </c>
      <c r="H9160" s="212">
        <v>0</v>
      </c>
      <c r="I9160" s="212">
        <v>2824159.28</v>
      </c>
    </row>
    <row r="9161" spans="1:9" ht="51" customHeight="1" x14ac:dyDescent="0.25">
      <c r="A9161" s="200">
        <v>43984</v>
      </c>
      <c r="B9161" s="37" t="s">
        <v>2581</v>
      </c>
      <c r="C9161" s="23">
        <v>78</v>
      </c>
      <c r="D9161" s="49" t="s">
        <v>23672</v>
      </c>
      <c r="E9161" s="49" t="s">
        <v>23673</v>
      </c>
      <c r="F9161" s="50" t="s">
        <v>23674</v>
      </c>
      <c r="G9161" s="217">
        <v>648790.25</v>
      </c>
      <c r="H9161" s="212">
        <v>0</v>
      </c>
      <c r="I9161" s="212">
        <v>648790.25</v>
      </c>
    </row>
    <row r="9162" spans="1:9" ht="51" customHeight="1" x14ac:dyDescent="0.25">
      <c r="A9162" s="200">
        <v>43984</v>
      </c>
      <c r="B9162" s="37" t="s">
        <v>2581</v>
      </c>
      <c r="C9162" s="23">
        <v>78</v>
      </c>
      <c r="D9162" s="49" t="s">
        <v>23675</v>
      </c>
      <c r="E9162" s="49" t="s">
        <v>23676</v>
      </c>
      <c r="F9162" s="50" t="s">
        <v>23677</v>
      </c>
      <c r="G9162" s="217">
        <v>3322709.06</v>
      </c>
      <c r="H9162" s="212">
        <v>0</v>
      </c>
      <c r="I9162" s="212">
        <v>3322709.06</v>
      </c>
    </row>
    <row r="9163" spans="1:9" ht="51" customHeight="1" x14ac:dyDescent="0.25">
      <c r="A9163" s="200">
        <v>43984</v>
      </c>
      <c r="B9163" s="37" t="s">
        <v>2581</v>
      </c>
      <c r="C9163" s="23">
        <v>78</v>
      </c>
      <c r="D9163" s="49" t="s">
        <v>23678</v>
      </c>
      <c r="E9163" s="49" t="s">
        <v>23679</v>
      </c>
      <c r="F9163" s="50" t="s">
        <v>23680</v>
      </c>
      <c r="G9163" s="217">
        <v>2620273.5</v>
      </c>
      <c r="H9163" s="212">
        <v>0</v>
      </c>
      <c r="I9163" s="212">
        <v>2620273.5</v>
      </c>
    </row>
    <row r="9164" spans="1:9" ht="51" customHeight="1" x14ac:dyDescent="0.25">
      <c r="A9164" s="200">
        <v>43984</v>
      </c>
      <c r="B9164" s="37" t="s">
        <v>2581</v>
      </c>
      <c r="C9164" s="23">
        <v>78</v>
      </c>
      <c r="D9164" s="49" t="s">
        <v>23681</v>
      </c>
      <c r="E9164" s="49" t="s">
        <v>12527</v>
      </c>
      <c r="F9164" s="50" t="s">
        <v>23682</v>
      </c>
      <c r="G9164" s="217">
        <v>470591.7</v>
      </c>
      <c r="H9164" s="212">
        <v>23529.58</v>
      </c>
      <c r="I9164" s="212">
        <v>494121.28</v>
      </c>
    </row>
    <row r="9165" spans="1:9" ht="51" customHeight="1" x14ac:dyDescent="0.25">
      <c r="A9165" s="200">
        <v>43984</v>
      </c>
      <c r="B9165" s="37" t="s">
        <v>2581</v>
      </c>
      <c r="C9165" s="23">
        <v>78</v>
      </c>
      <c r="D9165" s="49" t="s">
        <v>23683</v>
      </c>
      <c r="E9165" s="49" t="s">
        <v>23684</v>
      </c>
      <c r="F9165" s="50" t="s">
        <v>23685</v>
      </c>
      <c r="G9165" s="217">
        <v>772658.69</v>
      </c>
      <c r="H9165" s="212">
        <v>0</v>
      </c>
      <c r="I9165" s="212">
        <v>772658.69</v>
      </c>
    </row>
    <row r="9166" spans="1:9" ht="51" customHeight="1" x14ac:dyDescent="0.25">
      <c r="A9166" s="200">
        <v>43984</v>
      </c>
      <c r="B9166" s="37" t="s">
        <v>2581</v>
      </c>
      <c r="C9166" s="23">
        <v>78</v>
      </c>
      <c r="D9166" s="49" t="s">
        <v>23686</v>
      </c>
      <c r="E9166" s="49" t="s">
        <v>23687</v>
      </c>
      <c r="F9166" s="50" t="s">
        <v>23688</v>
      </c>
      <c r="G9166" s="217">
        <v>2491964.19</v>
      </c>
      <c r="H9166" s="212">
        <v>0</v>
      </c>
      <c r="I9166" s="212">
        <v>2491964.19</v>
      </c>
    </row>
    <row r="9167" spans="1:9" ht="51" customHeight="1" x14ac:dyDescent="0.25">
      <c r="A9167" s="200">
        <v>43984</v>
      </c>
      <c r="B9167" s="37" t="s">
        <v>2581</v>
      </c>
      <c r="C9167" s="23">
        <v>78</v>
      </c>
      <c r="D9167" s="49" t="s">
        <v>23689</v>
      </c>
      <c r="E9167" s="49" t="s">
        <v>23690</v>
      </c>
      <c r="F9167" s="50" t="s">
        <v>23691</v>
      </c>
      <c r="G9167" s="217">
        <v>4847515.79</v>
      </c>
      <c r="H9167" s="212">
        <v>0</v>
      </c>
      <c r="I9167" s="212">
        <v>4847515.79</v>
      </c>
    </row>
    <row r="9168" spans="1:9" ht="51" customHeight="1" x14ac:dyDescent="0.25">
      <c r="A9168" s="200">
        <v>43984</v>
      </c>
      <c r="B9168" s="37" t="s">
        <v>2581</v>
      </c>
      <c r="C9168" s="23">
        <v>78</v>
      </c>
      <c r="D9168" s="49" t="s">
        <v>23692</v>
      </c>
      <c r="E9168" s="49" t="s">
        <v>23693</v>
      </c>
      <c r="F9168" s="50" t="s">
        <v>23694</v>
      </c>
      <c r="G9168" s="217">
        <v>2300977.48</v>
      </c>
      <c r="H9168" s="212">
        <v>0</v>
      </c>
      <c r="I9168" s="212">
        <v>2300977.48</v>
      </c>
    </row>
    <row r="9169" spans="1:9" ht="51" customHeight="1" x14ac:dyDescent="0.25">
      <c r="A9169" s="200">
        <v>43984</v>
      </c>
      <c r="B9169" s="37" t="s">
        <v>2581</v>
      </c>
      <c r="C9169" s="23">
        <v>78</v>
      </c>
      <c r="D9169" s="49" t="s">
        <v>23695</v>
      </c>
      <c r="E9169" s="49" t="s">
        <v>23696</v>
      </c>
      <c r="F9169" s="50" t="s">
        <v>23697</v>
      </c>
      <c r="G9169" s="217">
        <v>2428968.4900000002</v>
      </c>
      <c r="H9169" s="212">
        <v>0</v>
      </c>
      <c r="I9169" s="212">
        <v>2428968.4900000002</v>
      </c>
    </row>
    <row r="9170" spans="1:9" ht="51" customHeight="1" x14ac:dyDescent="0.25">
      <c r="A9170" s="200">
        <v>43984</v>
      </c>
      <c r="B9170" s="37" t="s">
        <v>2581</v>
      </c>
      <c r="C9170" s="23">
        <v>78</v>
      </c>
      <c r="D9170" s="49" t="s">
        <v>23698</v>
      </c>
      <c r="E9170" s="49" t="s">
        <v>23699</v>
      </c>
      <c r="F9170" s="50" t="s">
        <v>23700</v>
      </c>
      <c r="G9170" s="217">
        <v>13552043.17</v>
      </c>
      <c r="H9170" s="212">
        <v>0</v>
      </c>
      <c r="I9170" s="212">
        <v>13552043.17</v>
      </c>
    </row>
    <row r="9171" spans="1:9" ht="51" customHeight="1" x14ac:dyDescent="0.25">
      <c r="A9171" s="200">
        <v>43984</v>
      </c>
      <c r="B9171" s="37" t="s">
        <v>2581</v>
      </c>
      <c r="C9171" s="23">
        <v>78</v>
      </c>
      <c r="D9171" s="49" t="s">
        <v>23701</v>
      </c>
      <c r="E9171" s="49" t="s">
        <v>23702</v>
      </c>
      <c r="F9171" s="50" t="s">
        <v>23703</v>
      </c>
      <c r="G9171" s="217">
        <v>2265914.1</v>
      </c>
      <c r="H9171" s="212">
        <v>0</v>
      </c>
      <c r="I9171" s="212">
        <v>2265914.1</v>
      </c>
    </row>
    <row r="9172" spans="1:9" ht="51" customHeight="1" x14ac:dyDescent="0.25">
      <c r="A9172" s="200">
        <v>43984</v>
      </c>
      <c r="B9172" s="37" t="s">
        <v>2581</v>
      </c>
      <c r="C9172" s="23">
        <v>78</v>
      </c>
      <c r="D9172" s="49" t="s">
        <v>23704</v>
      </c>
      <c r="E9172" s="49" t="s">
        <v>23705</v>
      </c>
      <c r="F9172" s="50" t="s">
        <v>23706</v>
      </c>
      <c r="G9172" s="217">
        <v>3111471.9</v>
      </c>
      <c r="H9172" s="212">
        <v>0</v>
      </c>
      <c r="I9172" s="212">
        <v>3111471.9</v>
      </c>
    </row>
    <row r="9173" spans="1:9" ht="51" customHeight="1" x14ac:dyDescent="0.25">
      <c r="A9173" s="200">
        <v>43984</v>
      </c>
      <c r="B9173" s="37" t="s">
        <v>2581</v>
      </c>
      <c r="C9173" s="23">
        <v>78</v>
      </c>
      <c r="D9173" s="49" t="s">
        <v>23707</v>
      </c>
      <c r="E9173" s="49" t="s">
        <v>23708</v>
      </c>
      <c r="F9173" s="50" t="s">
        <v>23709</v>
      </c>
      <c r="G9173" s="217">
        <v>2135951.3199999998</v>
      </c>
      <c r="H9173" s="212">
        <v>0</v>
      </c>
      <c r="I9173" s="212">
        <v>2135951.3199999998</v>
      </c>
    </row>
    <row r="9174" spans="1:9" ht="51" customHeight="1" x14ac:dyDescent="0.25">
      <c r="A9174" s="200">
        <v>43984</v>
      </c>
      <c r="B9174" s="37" t="s">
        <v>2581</v>
      </c>
      <c r="C9174" s="23">
        <v>78</v>
      </c>
      <c r="D9174" s="49" t="s">
        <v>23710</v>
      </c>
      <c r="E9174" s="49" t="s">
        <v>23711</v>
      </c>
      <c r="F9174" s="50" t="s">
        <v>23712</v>
      </c>
      <c r="G9174" s="217">
        <v>1740060.84</v>
      </c>
      <c r="H9174" s="212">
        <v>0</v>
      </c>
      <c r="I9174" s="212">
        <v>1740060.84</v>
      </c>
    </row>
    <row r="9175" spans="1:9" ht="51" customHeight="1" x14ac:dyDescent="0.25">
      <c r="A9175" s="200">
        <v>43984</v>
      </c>
      <c r="B9175" s="37" t="s">
        <v>2581</v>
      </c>
      <c r="C9175" s="23">
        <v>78</v>
      </c>
      <c r="D9175" s="49" t="s">
        <v>23713</v>
      </c>
      <c r="E9175" s="49" t="s">
        <v>23714</v>
      </c>
      <c r="F9175" s="50" t="s">
        <v>23715</v>
      </c>
      <c r="G9175" s="217">
        <v>2095744.49</v>
      </c>
      <c r="H9175" s="212">
        <v>0</v>
      </c>
      <c r="I9175" s="212">
        <v>2095744.49</v>
      </c>
    </row>
    <row r="9176" spans="1:9" ht="51" customHeight="1" x14ac:dyDescent="0.25">
      <c r="A9176" s="200">
        <v>43984</v>
      </c>
      <c r="B9176" s="37" t="s">
        <v>2581</v>
      </c>
      <c r="C9176" s="23">
        <v>78</v>
      </c>
      <c r="D9176" s="49" t="s">
        <v>23716</v>
      </c>
      <c r="E9176" s="49" t="s">
        <v>23717</v>
      </c>
      <c r="F9176" s="50" t="s">
        <v>23718</v>
      </c>
      <c r="G9176" s="217">
        <v>2263289.25</v>
      </c>
      <c r="H9176" s="212">
        <v>0</v>
      </c>
      <c r="I9176" s="212">
        <v>2263289.25</v>
      </c>
    </row>
    <row r="9177" spans="1:9" ht="51" customHeight="1" x14ac:dyDescent="0.25">
      <c r="A9177" s="200">
        <v>43984</v>
      </c>
      <c r="B9177" s="37" t="s">
        <v>2581</v>
      </c>
      <c r="C9177" s="23">
        <v>78</v>
      </c>
      <c r="D9177" s="49" t="s">
        <v>23719</v>
      </c>
      <c r="E9177" s="49" t="s">
        <v>23720</v>
      </c>
      <c r="F9177" s="50" t="s">
        <v>23721</v>
      </c>
      <c r="G9177" s="217">
        <v>2852345.2</v>
      </c>
      <c r="H9177" s="212">
        <v>0</v>
      </c>
      <c r="I9177" s="212">
        <v>2852345.2</v>
      </c>
    </row>
    <row r="9178" spans="1:9" ht="51" customHeight="1" x14ac:dyDescent="0.25">
      <c r="A9178" s="200">
        <v>43984</v>
      </c>
      <c r="B9178" s="37" t="s">
        <v>2581</v>
      </c>
      <c r="C9178" s="23">
        <v>78</v>
      </c>
      <c r="D9178" s="49" t="s">
        <v>23722</v>
      </c>
      <c r="E9178" s="49" t="s">
        <v>6880</v>
      </c>
      <c r="F9178" s="50" t="s">
        <v>23723</v>
      </c>
      <c r="G9178" s="217">
        <v>3877098.3</v>
      </c>
      <c r="H9178" s="212">
        <v>0</v>
      </c>
      <c r="I9178" s="212">
        <v>3877098.3</v>
      </c>
    </row>
    <row r="9179" spans="1:9" ht="51" customHeight="1" x14ac:dyDescent="0.25">
      <c r="A9179" s="200">
        <v>43984</v>
      </c>
      <c r="B9179" s="37" t="s">
        <v>2581</v>
      </c>
      <c r="C9179" s="23">
        <v>78</v>
      </c>
      <c r="D9179" s="49" t="s">
        <v>23724</v>
      </c>
      <c r="E9179" s="49" t="s">
        <v>23725</v>
      </c>
      <c r="F9179" s="50" t="s">
        <v>23726</v>
      </c>
      <c r="G9179" s="217">
        <v>1498417.56</v>
      </c>
      <c r="H9179" s="212">
        <v>0</v>
      </c>
      <c r="I9179" s="212">
        <v>1498417.56</v>
      </c>
    </row>
    <row r="9180" spans="1:9" ht="51" customHeight="1" x14ac:dyDescent="0.25">
      <c r="A9180" s="200">
        <v>43984</v>
      </c>
      <c r="B9180" s="37" t="s">
        <v>2581</v>
      </c>
      <c r="C9180" s="23">
        <v>78</v>
      </c>
      <c r="D9180" s="49" t="s">
        <v>23727</v>
      </c>
      <c r="E9180" s="49" t="s">
        <v>23728</v>
      </c>
      <c r="F9180" s="50" t="s">
        <v>23729</v>
      </c>
      <c r="G9180" s="217">
        <v>2346099.8199999998</v>
      </c>
      <c r="H9180" s="212">
        <v>0</v>
      </c>
      <c r="I9180" s="212">
        <v>2346099.8199999998</v>
      </c>
    </row>
    <row r="9181" spans="1:9" ht="51" customHeight="1" x14ac:dyDescent="0.25">
      <c r="A9181" s="200">
        <v>43984</v>
      </c>
      <c r="B9181" s="37" t="s">
        <v>2581</v>
      </c>
      <c r="C9181" s="23">
        <v>78</v>
      </c>
      <c r="D9181" s="49" t="s">
        <v>23730</v>
      </c>
      <c r="E9181" s="49" t="s">
        <v>12684</v>
      </c>
      <c r="F9181" s="50" t="s">
        <v>12685</v>
      </c>
      <c r="G9181" s="217">
        <v>6431288.7000000002</v>
      </c>
      <c r="H9181" s="212">
        <v>0</v>
      </c>
      <c r="I9181" s="212">
        <v>6431288.7000000002</v>
      </c>
    </row>
    <row r="9182" spans="1:9" ht="51" customHeight="1" x14ac:dyDescent="0.25">
      <c r="A9182" s="200">
        <v>43984</v>
      </c>
      <c r="B9182" s="37" t="s">
        <v>2581</v>
      </c>
      <c r="C9182" s="23">
        <v>78</v>
      </c>
      <c r="D9182" s="49" t="s">
        <v>23731</v>
      </c>
      <c r="E9182" s="49" t="s">
        <v>23732</v>
      </c>
      <c r="F9182" s="50" t="s">
        <v>23733</v>
      </c>
      <c r="G9182" s="217">
        <v>3669369.27</v>
      </c>
      <c r="H9182" s="212">
        <v>0</v>
      </c>
      <c r="I9182" s="212">
        <v>3669369.27</v>
      </c>
    </row>
    <row r="9183" spans="1:9" ht="51" customHeight="1" x14ac:dyDescent="0.25">
      <c r="A9183" s="200">
        <v>43984</v>
      </c>
      <c r="B9183" s="37" t="s">
        <v>2581</v>
      </c>
      <c r="C9183" s="23">
        <v>78</v>
      </c>
      <c r="D9183" s="49" t="s">
        <v>23734</v>
      </c>
      <c r="E9183" s="49" t="s">
        <v>11421</v>
      </c>
      <c r="F9183" s="50" t="s">
        <v>23735</v>
      </c>
      <c r="G9183" s="217">
        <v>8483569.5999999996</v>
      </c>
      <c r="H9183" s="212">
        <v>0</v>
      </c>
      <c r="I9183" s="212">
        <v>8483569.5999999996</v>
      </c>
    </row>
    <row r="9184" spans="1:9" ht="51" customHeight="1" x14ac:dyDescent="0.25">
      <c r="A9184" s="200">
        <v>43984</v>
      </c>
      <c r="B9184" s="37" t="s">
        <v>2581</v>
      </c>
      <c r="C9184" s="23">
        <v>78</v>
      </c>
      <c r="D9184" s="49" t="s">
        <v>23736</v>
      </c>
      <c r="E9184" s="49" t="s">
        <v>23737</v>
      </c>
      <c r="F9184" s="50" t="s">
        <v>23738</v>
      </c>
      <c r="G9184" s="217">
        <v>1011907.4</v>
      </c>
      <c r="H9184" s="212">
        <v>0</v>
      </c>
      <c r="I9184" s="212">
        <v>1011907.4</v>
      </c>
    </row>
    <row r="9185" spans="1:9" ht="51" customHeight="1" x14ac:dyDescent="0.25">
      <c r="A9185" s="200">
        <v>43984</v>
      </c>
      <c r="B9185" s="37" t="s">
        <v>2581</v>
      </c>
      <c r="C9185" s="23">
        <v>78</v>
      </c>
      <c r="D9185" s="49" t="s">
        <v>23739</v>
      </c>
      <c r="E9185" s="49" t="s">
        <v>23740</v>
      </c>
      <c r="F9185" s="50" t="s">
        <v>23741</v>
      </c>
      <c r="G9185" s="217">
        <v>2143569.6</v>
      </c>
      <c r="H9185" s="212">
        <v>0</v>
      </c>
      <c r="I9185" s="212">
        <v>2143569.6</v>
      </c>
    </row>
    <row r="9186" spans="1:9" ht="51" customHeight="1" x14ac:dyDescent="0.25">
      <c r="A9186" s="200">
        <v>43984</v>
      </c>
      <c r="B9186" s="37" t="s">
        <v>2572</v>
      </c>
      <c r="C9186" s="23">
        <v>82</v>
      </c>
      <c r="D9186" s="49" t="s">
        <v>23742</v>
      </c>
      <c r="E9186" s="49" t="s">
        <v>1494</v>
      </c>
      <c r="F9186" s="50" t="s">
        <v>23743</v>
      </c>
      <c r="G9186" s="217">
        <v>2213867.96</v>
      </c>
      <c r="H9186" s="212">
        <v>130227.53</v>
      </c>
      <c r="I9186" s="212">
        <v>2344095.4900000002</v>
      </c>
    </row>
    <row r="9187" spans="1:9" ht="51" customHeight="1" x14ac:dyDescent="0.25">
      <c r="A9187" s="200">
        <v>43984</v>
      </c>
      <c r="B9187" s="37" t="s">
        <v>2572</v>
      </c>
      <c r="C9187" s="23">
        <v>83</v>
      </c>
      <c r="D9187" s="49" t="s">
        <v>23744</v>
      </c>
      <c r="E9187" s="49" t="s">
        <v>23745</v>
      </c>
      <c r="F9187" s="50" t="s">
        <v>23746</v>
      </c>
      <c r="G9187" s="217">
        <v>2622615.5</v>
      </c>
      <c r="H9187" s="212">
        <v>308543</v>
      </c>
      <c r="I9187" s="212">
        <v>2931158.5</v>
      </c>
    </row>
    <row r="9188" spans="1:9" ht="51" customHeight="1" x14ac:dyDescent="0.25">
      <c r="A9188" s="200">
        <v>43984</v>
      </c>
      <c r="B9188" s="37" t="s">
        <v>2572</v>
      </c>
      <c r="C9188" s="23">
        <v>83</v>
      </c>
      <c r="D9188" s="49" t="s">
        <v>23747</v>
      </c>
      <c r="E9188" s="49" t="s">
        <v>19892</v>
      </c>
      <c r="F9188" s="50" t="s">
        <v>19893</v>
      </c>
      <c r="G9188" s="217">
        <v>8999995.5</v>
      </c>
      <c r="H9188" s="212">
        <v>1058823</v>
      </c>
      <c r="I9188" s="212">
        <v>10058818.5</v>
      </c>
    </row>
    <row r="9189" spans="1:9" ht="51" customHeight="1" x14ac:dyDescent="0.25">
      <c r="A9189" s="200">
        <v>43984</v>
      </c>
      <c r="B9189" s="37" t="s">
        <v>2572</v>
      </c>
      <c r="C9189" s="23">
        <v>83</v>
      </c>
      <c r="D9189" s="49" t="s">
        <v>23748</v>
      </c>
      <c r="E9189" s="49" t="s">
        <v>23749</v>
      </c>
      <c r="F9189" s="50" t="s">
        <v>23750</v>
      </c>
      <c r="G9189" s="217">
        <v>8999995.5</v>
      </c>
      <c r="H9189" s="212">
        <v>1058823</v>
      </c>
      <c r="I9189" s="212">
        <v>10058818.5</v>
      </c>
    </row>
    <row r="9190" spans="1:9" ht="51" customHeight="1" x14ac:dyDescent="0.25">
      <c r="A9190" s="200">
        <v>43984</v>
      </c>
      <c r="B9190" s="37" t="s">
        <v>2572</v>
      </c>
      <c r="C9190" s="23">
        <v>83</v>
      </c>
      <c r="D9190" s="49" t="s">
        <v>23751</v>
      </c>
      <c r="E9190" s="49" t="s">
        <v>23752</v>
      </c>
      <c r="F9190" s="50" t="s">
        <v>23753</v>
      </c>
      <c r="G9190" s="217">
        <v>2699999.5</v>
      </c>
      <c r="H9190" s="212">
        <v>317647</v>
      </c>
      <c r="I9190" s="212">
        <v>3017646.5</v>
      </c>
    </row>
    <row r="9191" spans="1:9" ht="51" customHeight="1" x14ac:dyDescent="0.25">
      <c r="A9191" s="200">
        <v>43984</v>
      </c>
      <c r="B9191" s="37" t="s">
        <v>2572</v>
      </c>
      <c r="C9191" s="23">
        <v>83</v>
      </c>
      <c r="D9191" s="49" t="s">
        <v>23754</v>
      </c>
      <c r="E9191" s="49" t="s">
        <v>1494</v>
      </c>
      <c r="F9191" s="50" t="s">
        <v>23755</v>
      </c>
      <c r="G9191" s="217">
        <v>6541600</v>
      </c>
      <c r="H9191" s="212">
        <v>384800</v>
      </c>
      <c r="I9191" s="212">
        <v>6926400</v>
      </c>
    </row>
    <row r="9192" spans="1:9" ht="51" customHeight="1" x14ac:dyDescent="0.25">
      <c r="A9192" s="200">
        <v>43984</v>
      </c>
      <c r="B9192" s="37" t="s">
        <v>2572</v>
      </c>
      <c r="C9192" s="23">
        <v>83</v>
      </c>
      <c r="D9192" s="49" t="s">
        <v>23756</v>
      </c>
      <c r="E9192" s="49" t="s">
        <v>1069</v>
      </c>
      <c r="F9192" s="50" t="s">
        <v>23757</v>
      </c>
      <c r="G9192" s="217">
        <v>1891250</v>
      </c>
      <c r="H9192" s="212">
        <v>111250</v>
      </c>
      <c r="I9192" s="212">
        <v>2002500</v>
      </c>
    </row>
    <row r="9193" spans="1:9" ht="51" customHeight="1" x14ac:dyDescent="0.25">
      <c r="A9193" s="200">
        <v>43984</v>
      </c>
      <c r="B9193" s="37" t="s">
        <v>2572</v>
      </c>
      <c r="C9193" s="23">
        <v>85</v>
      </c>
      <c r="D9193" s="49" t="s">
        <v>23758</v>
      </c>
      <c r="E9193" s="49" t="s">
        <v>23759</v>
      </c>
      <c r="F9193" s="50" t="s">
        <v>23760</v>
      </c>
      <c r="G9193" s="217">
        <v>4750000</v>
      </c>
      <c r="H9193" s="212">
        <v>0</v>
      </c>
      <c r="I9193" s="212">
        <v>4750000</v>
      </c>
    </row>
    <row r="9194" spans="1:9" ht="51" customHeight="1" x14ac:dyDescent="0.25">
      <c r="A9194" s="200">
        <v>43992</v>
      </c>
      <c r="B9194" s="37" t="s">
        <v>2572</v>
      </c>
      <c r="C9194" s="23">
        <v>38</v>
      </c>
      <c r="D9194" s="49" t="s">
        <v>23761</v>
      </c>
      <c r="E9194" s="49" t="s">
        <v>14723</v>
      </c>
      <c r="F9194" s="50" t="s">
        <v>23762</v>
      </c>
      <c r="G9194" s="217">
        <v>4206105.54</v>
      </c>
      <c r="H9194" s="212">
        <v>247417.97</v>
      </c>
      <c r="I9194" s="212">
        <v>4453523.51</v>
      </c>
    </row>
    <row r="9195" spans="1:9" ht="51" customHeight="1" x14ac:dyDescent="0.25">
      <c r="A9195" s="200">
        <v>43992</v>
      </c>
      <c r="B9195" s="37" t="s">
        <v>2571</v>
      </c>
      <c r="C9195" s="23">
        <v>42</v>
      </c>
      <c r="D9195" s="49" t="s">
        <v>23763</v>
      </c>
      <c r="E9195" s="49" t="s">
        <v>38</v>
      </c>
      <c r="F9195" s="50" t="s">
        <v>23764</v>
      </c>
      <c r="G9195" s="217">
        <v>27985851.960000001</v>
      </c>
      <c r="H9195" s="212">
        <v>1646226.58</v>
      </c>
      <c r="I9195" s="212">
        <v>29632078.539999999</v>
      </c>
    </row>
    <row r="9196" spans="1:9" ht="51" customHeight="1" x14ac:dyDescent="0.25">
      <c r="A9196" s="200">
        <v>43992</v>
      </c>
      <c r="B9196" s="37" t="s">
        <v>2582</v>
      </c>
      <c r="C9196" s="23">
        <v>51</v>
      </c>
      <c r="D9196" s="49" t="s">
        <v>23765</v>
      </c>
      <c r="E9196" s="49" t="s">
        <v>7598</v>
      </c>
      <c r="F9196" s="50" t="s">
        <v>23766</v>
      </c>
      <c r="G9196" s="217">
        <v>12963744.85</v>
      </c>
      <c r="H9196" s="212">
        <v>762573.23</v>
      </c>
      <c r="I9196" s="212">
        <v>13726318.08</v>
      </c>
    </row>
    <row r="9197" spans="1:9" ht="51" customHeight="1" x14ac:dyDescent="0.25">
      <c r="A9197" s="200">
        <v>43992</v>
      </c>
      <c r="B9197" s="37" t="s">
        <v>8437</v>
      </c>
      <c r="C9197" s="23">
        <v>53</v>
      </c>
      <c r="D9197" s="49" t="s">
        <v>23767</v>
      </c>
      <c r="E9197" s="49" t="s">
        <v>23768</v>
      </c>
      <c r="F9197" s="50" t="s">
        <v>23769</v>
      </c>
      <c r="G9197" s="217">
        <v>1427645.75</v>
      </c>
      <c r="H9197" s="212">
        <v>0</v>
      </c>
      <c r="I9197" s="212">
        <v>1427645.75</v>
      </c>
    </row>
    <row r="9198" spans="1:9" ht="51" customHeight="1" x14ac:dyDescent="0.25">
      <c r="A9198" s="200">
        <v>43992</v>
      </c>
      <c r="B9198" s="37" t="s">
        <v>8437</v>
      </c>
      <c r="C9198" s="23">
        <v>53</v>
      </c>
      <c r="D9198" s="49" t="s">
        <v>23770</v>
      </c>
      <c r="E9198" s="49" t="s">
        <v>21191</v>
      </c>
      <c r="F9198" s="50" t="s">
        <v>23771</v>
      </c>
      <c r="G9198" s="217">
        <v>2114248.75</v>
      </c>
      <c r="H9198" s="212">
        <v>0</v>
      </c>
      <c r="I9198" s="212">
        <v>2114248.75</v>
      </c>
    </row>
    <row r="9199" spans="1:9" ht="51" customHeight="1" x14ac:dyDescent="0.25">
      <c r="A9199" s="200">
        <v>43992</v>
      </c>
      <c r="B9199" s="37" t="s">
        <v>8437</v>
      </c>
      <c r="C9199" s="23">
        <v>53</v>
      </c>
      <c r="D9199" s="49" t="s">
        <v>23772</v>
      </c>
      <c r="E9199" s="49" t="s">
        <v>23773</v>
      </c>
      <c r="F9199" s="50" t="s">
        <v>23774</v>
      </c>
      <c r="G9199" s="217">
        <v>1009037.75</v>
      </c>
      <c r="H9199" s="212">
        <v>0</v>
      </c>
      <c r="I9199" s="212">
        <v>1009037.75</v>
      </c>
    </row>
    <row r="9200" spans="1:9" ht="51" customHeight="1" x14ac:dyDescent="0.25">
      <c r="A9200" s="200">
        <v>43992</v>
      </c>
      <c r="B9200" s="37" t="s">
        <v>8437</v>
      </c>
      <c r="C9200" s="23">
        <v>53</v>
      </c>
      <c r="D9200" s="49" t="s">
        <v>23775</v>
      </c>
      <c r="E9200" s="49" t="s">
        <v>23776</v>
      </c>
      <c r="F9200" s="50" t="s">
        <v>23777</v>
      </c>
      <c r="G9200" s="217">
        <v>165915.6</v>
      </c>
      <c r="H9200" s="212">
        <v>0</v>
      </c>
      <c r="I9200" s="212">
        <v>165915.6</v>
      </c>
    </row>
    <row r="9201" spans="1:9" ht="51" customHeight="1" x14ac:dyDescent="0.25">
      <c r="A9201" s="200">
        <v>43992</v>
      </c>
      <c r="B9201" s="37" t="s">
        <v>8437</v>
      </c>
      <c r="C9201" s="23">
        <v>53</v>
      </c>
      <c r="D9201" s="49" t="s">
        <v>23778</v>
      </c>
      <c r="E9201" s="49" t="s">
        <v>23779</v>
      </c>
      <c r="F9201" s="50" t="s">
        <v>23780</v>
      </c>
      <c r="G9201" s="217">
        <v>2844669.23</v>
      </c>
      <c r="H9201" s="212">
        <v>0</v>
      </c>
      <c r="I9201" s="212">
        <v>2844669.23</v>
      </c>
    </row>
    <row r="9202" spans="1:9" ht="51" customHeight="1" x14ac:dyDescent="0.25">
      <c r="A9202" s="200">
        <v>43992</v>
      </c>
      <c r="B9202" s="37" t="s">
        <v>8437</v>
      </c>
      <c r="C9202" s="23">
        <v>53</v>
      </c>
      <c r="D9202" s="49" t="s">
        <v>23781</v>
      </c>
      <c r="E9202" s="49" t="s">
        <v>20704</v>
      </c>
      <c r="F9202" s="50" t="s">
        <v>23782</v>
      </c>
      <c r="G9202" s="217">
        <v>3363622.4</v>
      </c>
      <c r="H9202" s="212">
        <v>0</v>
      </c>
      <c r="I9202" s="212">
        <v>3363622.4</v>
      </c>
    </row>
    <row r="9203" spans="1:9" ht="51" customHeight="1" x14ac:dyDescent="0.25">
      <c r="A9203" s="200">
        <v>43992</v>
      </c>
      <c r="B9203" s="37" t="s">
        <v>8437</v>
      </c>
      <c r="C9203" s="23">
        <v>53</v>
      </c>
      <c r="D9203" s="49" t="s">
        <v>23783</v>
      </c>
      <c r="E9203" s="49" t="s">
        <v>9901</v>
      </c>
      <c r="F9203" s="50" t="s">
        <v>23784</v>
      </c>
      <c r="G9203" s="217">
        <v>3125913.17</v>
      </c>
      <c r="H9203" s="212">
        <v>0</v>
      </c>
      <c r="I9203" s="212">
        <v>3125913.17</v>
      </c>
    </row>
    <row r="9204" spans="1:9" ht="51" customHeight="1" x14ac:dyDescent="0.25">
      <c r="A9204" s="200">
        <v>43992</v>
      </c>
      <c r="B9204" s="37" t="s">
        <v>8437</v>
      </c>
      <c r="C9204" s="23">
        <v>53</v>
      </c>
      <c r="D9204" s="49" t="s">
        <v>23785</v>
      </c>
      <c r="E9204" s="49" t="s">
        <v>17865</v>
      </c>
      <c r="F9204" s="50" t="s">
        <v>23786</v>
      </c>
      <c r="G9204" s="217">
        <v>1957556.08</v>
      </c>
      <c r="H9204" s="212">
        <v>0</v>
      </c>
      <c r="I9204" s="212">
        <v>1957556.08</v>
      </c>
    </row>
    <row r="9205" spans="1:9" ht="51" customHeight="1" x14ac:dyDescent="0.25">
      <c r="A9205" s="200">
        <v>43992</v>
      </c>
      <c r="B9205" s="37" t="s">
        <v>8437</v>
      </c>
      <c r="C9205" s="23">
        <v>53</v>
      </c>
      <c r="D9205" s="49" t="s">
        <v>23787</v>
      </c>
      <c r="E9205" s="49" t="s">
        <v>2182</v>
      </c>
      <c r="F9205" s="50" t="s">
        <v>23788</v>
      </c>
      <c r="G9205" s="217">
        <v>922525.86</v>
      </c>
      <c r="H9205" s="212">
        <v>0</v>
      </c>
      <c r="I9205" s="212">
        <v>922525.86</v>
      </c>
    </row>
    <row r="9206" spans="1:9" ht="51" customHeight="1" x14ac:dyDescent="0.25">
      <c r="A9206" s="200">
        <v>43992</v>
      </c>
      <c r="B9206" s="37" t="s">
        <v>8437</v>
      </c>
      <c r="C9206" s="23">
        <v>53</v>
      </c>
      <c r="D9206" s="49" t="s">
        <v>23789</v>
      </c>
      <c r="E9206" s="49" t="s">
        <v>23790</v>
      </c>
      <c r="F9206" s="50" t="s">
        <v>23791</v>
      </c>
      <c r="G9206" s="217">
        <v>951109.99</v>
      </c>
      <c r="H9206" s="212">
        <v>0</v>
      </c>
      <c r="I9206" s="212">
        <v>951109.99</v>
      </c>
    </row>
    <row r="9207" spans="1:9" ht="51" customHeight="1" x14ac:dyDescent="0.25">
      <c r="A9207" s="200">
        <v>43992</v>
      </c>
      <c r="B9207" s="37" t="s">
        <v>8437</v>
      </c>
      <c r="C9207" s="23">
        <v>53</v>
      </c>
      <c r="D9207" s="49" t="s">
        <v>23792</v>
      </c>
      <c r="E9207" s="49" t="s">
        <v>474</v>
      </c>
      <c r="F9207" s="50" t="s">
        <v>23793</v>
      </c>
      <c r="G9207" s="217">
        <v>1567500</v>
      </c>
      <c r="H9207" s="212">
        <v>0</v>
      </c>
      <c r="I9207" s="212">
        <v>1567500</v>
      </c>
    </row>
    <row r="9208" spans="1:9" ht="51" customHeight="1" x14ac:dyDescent="0.25">
      <c r="A9208" s="200">
        <v>43992</v>
      </c>
      <c r="B9208" s="37" t="s">
        <v>8437</v>
      </c>
      <c r="C9208" s="23">
        <v>53</v>
      </c>
      <c r="D9208" s="49" t="s">
        <v>23794</v>
      </c>
      <c r="E9208" s="49" t="s">
        <v>23795</v>
      </c>
      <c r="F9208" s="50" t="s">
        <v>23796</v>
      </c>
      <c r="G9208" s="217">
        <v>1128136.21</v>
      </c>
      <c r="H9208" s="212">
        <v>0</v>
      </c>
      <c r="I9208" s="212">
        <v>1128136.21</v>
      </c>
    </row>
    <row r="9209" spans="1:9" ht="51" customHeight="1" x14ac:dyDescent="0.25">
      <c r="A9209" s="200">
        <v>43992</v>
      </c>
      <c r="B9209" s="37" t="s">
        <v>8437</v>
      </c>
      <c r="C9209" s="23">
        <v>53</v>
      </c>
      <c r="D9209" s="49" t="s">
        <v>23797</v>
      </c>
      <c r="E9209" s="49" t="s">
        <v>23798</v>
      </c>
      <c r="F9209" s="50" t="s">
        <v>23799</v>
      </c>
      <c r="G9209" s="217">
        <v>6239034.5599999996</v>
      </c>
      <c r="H9209" s="212">
        <v>0</v>
      </c>
      <c r="I9209" s="212">
        <v>6239034.5599999996</v>
      </c>
    </row>
    <row r="9210" spans="1:9" ht="51" customHeight="1" x14ac:dyDescent="0.25">
      <c r="A9210" s="200">
        <v>43992</v>
      </c>
      <c r="B9210" s="37" t="s">
        <v>8437</v>
      </c>
      <c r="C9210" s="23">
        <v>53</v>
      </c>
      <c r="D9210" s="49" t="s">
        <v>23800</v>
      </c>
      <c r="E9210" s="49" t="s">
        <v>23801</v>
      </c>
      <c r="F9210" s="50" t="s">
        <v>23802</v>
      </c>
      <c r="G9210" s="217">
        <v>1514300</v>
      </c>
      <c r="H9210" s="212">
        <v>0</v>
      </c>
      <c r="I9210" s="212">
        <v>1514300</v>
      </c>
    </row>
    <row r="9211" spans="1:9" ht="51" customHeight="1" x14ac:dyDescent="0.25">
      <c r="A9211" s="200">
        <v>43992</v>
      </c>
      <c r="B9211" s="37" t="s">
        <v>8437</v>
      </c>
      <c r="C9211" s="23">
        <v>53</v>
      </c>
      <c r="D9211" s="49" t="s">
        <v>23803</v>
      </c>
      <c r="E9211" s="49" t="s">
        <v>3585</v>
      </c>
      <c r="F9211" s="50" t="s">
        <v>23804</v>
      </c>
      <c r="G9211" s="217">
        <v>1767616.29</v>
      </c>
      <c r="H9211" s="212">
        <v>0</v>
      </c>
      <c r="I9211" s="212">
        <v>1767616.29</v>
      </c>
    </row>
    <row r="9212" spans="1:9" ht="51" customHeight="1" x14ac:dyDescent="0.25">
      <c r="A9212" s="200">
        <v>43992</v>
      </c>
      <c r="B9212" s="37" t="s">
        <v>8437</v>
      </c>
      <c r="C9212" s="23">
        <v>53</v>
      </c>
      <c r="D9212" s="49" t="s">
        <v>23805</v>
      </c>
      <c r="E9212" s="49" t="s">
        <v>12743</v>
      </c>
      <c r="F9212" s="50" t="s">
        <v>23806</v>
      </c>
      <c r="G9212" s="217">
        <v>6963521.9800000004</v>
      </c>
      <c r="H9212" s="212">
        <v>0</v>
      </c>
      <c r="I9212" s="212">
        <v>6963521.9800000004</v>
      </c>
    </row>
    <row r="9213" spans="1:9" ht="51" customHeight="1" x14ac:dyDescent="0.25">
      <c r="A9213" s="200">
        <v>43992</v>
      </c>
      <c r="B9213" s="37" t="s">
        <v>8437</v>
      </c>
      <c r="C9213" s="23">
        <v>53</v>
      </c>
      <c r="D9213" s="49" t="s">
        <v>23807</v>
      </c>
      <c r="E9213" s="49" t="s">
        <v>23808</v>
      </c>
      <c r="F9213" s="50" t="s">
        <v>23809</v>
      </c>
      <c r="G9213" s="217">
        <v>724228</v>
      </c>
      <c r="H9213" s="212">
        <v>0</v>
      </c>
      <c r="I9213" s="212">
        <v>724228</v>
      </c>
    </row>
    <row r="9214" spans="1:9" ht="51" customHeight="1" x14ac:dyDescent="0.25">
      <c r="A9214" s="200">
        <v>43992</v>
      </c>
      <c r="B9214" s="37" t="s">
        <v>8437</v>
      </c>
      <c r="C9214" s="23">
        <v>62</v>
      </c>
      <c r="D9214" s="49" t="s">
        <v>23810</v>
      </c>
      <c r="E9214" s="49" t="s">
        <v>2629</v>
      </c>
      <c r="F9214" s="50" t="s">
        <v>23811</v>
      </c>
      <c r="G9214" s="217">
        <v>2999999.3</v>
      </c>
      <c r="H9214" s="212">
        <v>0</v>
      </c>
      <c r="I9214" s="212">
        <v>2999999.3</v>
      </c>
    </row>
    <row r="9215" spans="1:9" ht="51" customHeight="1" x14ac:dyDescent="0.25">
      <c r="A9215" s="200">
        <v>43992</v>
      </c>
      <c r="B9215" s="37" t="s">
        <v>8437</v>
      </c>
      <c r="C9215" s="23">
        <v>62</v>
      </c>
      <c r="D9215" s="49" t="s">
        <v>23812</v>
      </c>
      <c r="E9215" s="49" t="s">
        <v>14690</v>
      </c>
      <c r="F9215" s="50" t="s">
        <v>23813</v>
      </c>
      <c r="G9215" s="217">
        <v>705565</v>
      </c>
      <c r="H9215" s="212">
        <v>0</v>
      </c>
      <c r="I9215" s="212">
        <v>705565</v>
      </c>
    </row>
    <row r="9216" spans="1:9" ht="51" customHeight="1" x14ac:dyDescent="0.25">
      <c r="A9216" s="200">
        <v>43992</v>
      </c>
      <c r="B9216" s="37" t="s">
        <v>8437</v>
      </c>
      <c r="C9216" s="23">
        <v>62</v>
      </c>
      <c r="D9216" s="49" t="s">
        <v>23814</v>
      </c>
      <c r="E9216" s="49" t="s">
        <v>23815</v>
      </c>
      <c r="F9216" s="50" t="s">
        <v>23816</v>
      </c>
      <c r="G9216" s="217">
        <v>804709.85</v>
      </c>
      <c r="H9216" s="212">
        <v>0</v>
      </c>
      <c r="I9216" s="212">
        <v>804709.85</v>
      </c>
    </row>
    <row r="9217" spans="1:9" ht="51" customHeight="1" x14ac:dyDescent="0.25">
      <c r="A9217" s="200">
        <v>43992</v>
      </c>
      <c r="B9217" s="37" t="s">
        <v>8437</v>
      </c>
      <c r="C9217" s="23">
        <v>62</v>
      </c>
      <c r="D9217" s="49" t="s">
        <v>23817</v>
      </c>
      <c r="E9217" s="49" t="s">
        <v>7024</v>
      </c>
      <c r="F9217" s="50" t="s">
        <v>23818</v>
      </c>
      <c r="G9217" s="217">
        <v>2579778.2000000002</v>
      </c>
      <c r="H9217" s="212">
        <v>0</v>
      </c>
      <c r="I9217" s="212">
        <v>2579778.2000000002</v>
      </c>
    </row>
    <row r="9218" spans="1:9" ht="51" customHeight="1" x14ac:dyDescent="0.25">
      <c r="A9218" s="200">
        <v>43992</v>
      </c>
      <c r="B9218" s="37" t="s">
        <v>8437</v>
      </c>
      <c r="C9218" s="23">
        <v>68</v>
      </c>
      <c r="D9218" s="49" t="s">
        <v>23819</v>
      </c>
      <c r="E9218" s="49" t="s">
        <v>23820</v>
      </c>
      <c r="F9218" s="50" t="s">
        <v>23821</v>
      </c>
      <c r="G9218" s="217">
        <v>759477.5</v>
      </c>
      <c r="H9218" s="212">
        <v>0</v>
      </c>
      <c r="I9218" s="212">
        <v>759477.5</v>
      </c>
    </row>
    <row r="9219" spans="1:9" ht="51" customHeight="1" x14ac:dyDescent="0.25">
      <c r="A9219" s="200">
        <v>43992</v>
      </c>
      <c r="B9219" s="37" t="s">
        <v>8437</v>
      </c>
      <c r="C9219" s="23">
        <v>68</v>
      </c>
      <c r="D9219" s="49" t="s">
        <v>23822</v>
      </c>
      <c r="E9219" s="49" t="s">
        <v>5000</v>
      </c>
      <c r="F9219" s="50" t="s">
        <v>23823</v>
      </c>
      <c r="G9219" s="217">
        <v>5096883.38</v>
      </c>
      <c r="H9219" s="212">
        <v>0</v>
      </c>
      <c r="I9219" s="212">
        <v>5096883.38</v>
      </c>
    </row>
    <row r="9220" spans="1:9" ht="51" customHeight="1" x14ac:dyDescent="0.25">
      <c r="A9220" s="200">
        <v>43992</v>
      </c>
      <c r="B9220" s="37" t="s">
        <v>8437</v>
      </c>
      <c r="C9220" s="23">
        <v>68</v>
      </c>
      <c r="D9220" s="49" t="s">
        <v>23824</v>
      </c>
      <c r="E9220" s="49" t="s">
        <v>10912</v>
      </c>
      <c r="F9220" s="50" t="s">
        <v>23825</v>
      </c>
      <c r="G9220" s="217">
        <v>1044050</v>
      </c>
      <c r="H9220" s="212">
        <v>0</v>
      </c>
      <c r="I9220" s="212">
        <v>1044050</v>
      </c>
    </row>
    <row r="9221" spans="1:9" ht="51" customHeight="1" x14ac:dyDescent="0.25">
      <c r="A9221" s="200">
        <v>43992</v>
      </c>
      <c r="B9221" s="37" t="s">
        <v>8437</v>
      </c>
      <c r="C9221" s="23">
        <v>68</v>
      </c>
      <c r="D9221" s="49" t="s">
        <v>23826</v>
      </c>
      <c r="E9221" s="49" t="s">
        <v>23827</v>
      </c>
      <c r="F9221" s="50" t="s">
        <v>23828</v>
      </c>
      <c r="G9221" s="217">
        <v>3324094.93</v>
      </c>
      <c r="H9221" s="212">
        <v>0</v>
      </c>
      <c r="I9221" s="212">
        <v>3324094.93</v>
      </c>
    </row>
    <row r="9222" spans="1:9" ht="51" customHeight="1" x14ac:dyDescent="0.25">
      <c r="A9222" s="200">
        <v>43992</v>
      </c>
      <c r="B9222" s="37" t="s">
        <v>8437</v>
      </c>
      <c r="C9222" s="23">
        <v>68</v>
      </c>
      <c r="D9222" s="49" t="s">
        <v>23829</v>
      </c>
      <c r="E9222" s="49" t="s">
        <v>40</v>
      </c>
      <c r="F9222" s="50" t="s">
        <v>23830</v>
      </c>
      <c r="G9222" s="217">
        <v>1898970.34</v>
      </c>
      <c r="H9222" s="212">
        <v>0</v>
      </c>
      <c r="I9222" s="212">
        <v>1898970.34</v>
      </c>
    </row>
    <row r="9223" spans="1:9" ht="51" customHeight="1" x14ac:dyDescent="0.25">
      <c r="A9223" s="200">
        <v>43992</v>
      </c>
      <c r="B9223" s="37" t="s">
        <v>8437</v>
      </c>
      <c r="C9223" s="23">
        <v>68</v>
      </c>
      <c r="D9223" s="49" t="s">
        <v>23831</v>
      </c>
      <c r="E9223" s="49" t="s">
        <v>23832</v>
      </c>
      <c r="F9223" s="50" t="s">
        <v>23833</v>
      </c>
      <c r="G9223" s="217">
        <v>3324246.65</v>
      </c>
      <c r="H9223" s="212">
        <v>0</v>
      </c>
      <c r="I9223" s="212">
        <v>3324246.65</v>
      </c>
    </row>
    <row r="9224" spans="1:9" ht="51" customHeight="1" x14ac:dyDescent="0.25">
      <c r="A9224" s="200">
        <v>43992</v>
      </c>
      <c r="B9224" s="37" t="s">
        <v>8437</v>
      </c>
      <c r="C9224" s="23">
        <v>68</v>
      </c>
      <c r="D9224" s="49" t="s">
        <v>23834</v>
      </c>
      <c r="E9224" s="49" t="s">
        <v>23835</v>
      </c>
      <c r="F9224" s="50" t="s">
        <v>23836</v>
      </c>
      <c r="G9224" s="217">
        <v>986110.45</v>
      </c>
      <c r="H9224" s="212">
        <v>0</v>
      </c>
      <c r="I9224" s="212">
        <v>986110.45</v>
      </c>
    </row>
    <row r="9225" spans="1:9" ht="51" customHeight="1" x14ac:dyDescent="0.25">
      <c r="A9225" s="200">
        <v>43992</v>
      </c>
      <c r="B9225" s="37" t="s">
        <v>8437</v>
      </c>
      <c r="C9225" s="23">
        <v>68</v>
      </c>
      <c r="D9225" s="49" t="s">
        <v>23837</v>
      </c>
      <c r="E9225" s="49" t="s">
        <v>16928</v>
      </c>
      <c r="F9225" s="50" t="s">
        <v>23838</v>
      </c>
      <c r="G9225" s="217">
        <v>1592200</v>
      </c>
      <c r="H9225" s="212">
        <v>0</v>
      </c>
      <c r="I9225" s="212">
        <v>1592200</v>
      </c>
    </row>
    <row r="9226" spans="1:9" ht="51" customHeight="1" x14ac:dyDescent="0.25">
      <c r="A9226" s="200">
        <v>43992</v>
      </c>
      <c r="B9226" s="37" t="s">
        <v>2576</v>
      </c>
      <c r="C9226" s="23">
        <v>75</v>
      </c>
      <c r="D9226" s="49" t="s">
        <v>23839</v>
      </c>
      <c r="E9226" s="49" t="s">
        <v>23840</v>
      </c>
      <c r="F9226" s="50" t="s">
        <v>23841</v>
      </c>
      <c r="G9226" s="217">
        <v>1402114.95</v>
      </c>
      <c r="H9226" s="212">
        <v>0</v>
      </c>
      <c r="I9226" s="212">
        <v>1402114.95</v>
      </c>
    </row>
    <row r="9227" spans="1:9" ht="51" customHeight="1" x14ac:dyDescent="0.25">
      <c r="A9227" s="200">
        <v>43998</v>
      </c>
      <c r="B9227" s="37" t="s">
        <v>2571</v>
      </c>
      <c r="C9227" s="23">
        <v>40</v>
      </c>
      <c r="D9227" s="49" t="s">
        <v>23842</v>
      </c>
      <c r="E9227" s="49" t="s">
        <v>40</v>
      </c>
      <c r="F9227" s="50" t="s">
        <v>23843</v>
      </c>
      <c r="G9227" s="217">
        <v>72533815.700000003</v>
      </c>
      <c r="H9227" s="212">
        <v>4266695.04</v>
      </c>
      <c r="I9227" s="212">
        <v>76800510.739999995</v>
      </c>
    </row>
    <row r="9228" spans="1:9" ht="51" customHeight="1" x14ac:dyDescent="0.25">
      <c r="A9228" s="200">
        <v>43998</v>
      </c>
      <c r="B9228" s="37" t="s">
        <v>2571</v>
      </c>
      <c r="C9228" s="23">
        <v>40</v>
      </c>
      <c r="D9228" s="49" t="s">
        <v>23844</v>
      </c>
      <c r="E9228" s="49" t="s">
        <v>75</v>
      </c>
      <c r="F9228" s="50" t="s">
        <v>23845</v>
      </c>
      <c r="G9228" s="217">
        <v>10673200.58</v>
      </c>
      <c r="H9228" s="212">
        <v>627835.32999999996</v>
      </c>
      <c r="I9228" s="212">
        <v>11301035.91</v>
      </c>
    </row>
    <row r="9229" spans="1:9" ht="51" customHeight="1" x14ac:dyDescent="0.25">
      <c r="A9229" s="200">
        <v>43998</v>
      </c>
      <c r="B9229" s="37" t="s">
        <v>2582</v>
      </c>
      <c r="C9229" s="23">
        <v>51</v>
      </c>
      <c r="D9229" s="49" t="s">
        <v>23846</v>
      </c>
      <c r="E9229" s="49" t="s">
        <v>15381</v>
      </c>
      <c r="F9229" s="50" t="s">
        <v>23847</v>
      </c>
      <c r="G9229" s="217">
        <v>9251592.3599999994</v>
      </c>
      <c r="H9229" s="212">
        <v>544211.31000000006</v>
      </c>
      <c r="I9229" s="212">
        <v>9795803.6699999999</v>
      </c>
    </row>
    <row r="9230" spans="1:9" ht="51" customHeight="1" x14ac:dyDescent="0.25">
      <c r="A9230" s="200">
        <v>43998</v>
      </c>
      <c r="B9230" s="37" t="s">
        <v>8437</v>
      </c>
      <c r="C9230" s="23">
        <v>53</v>
      </c>
      <c r="D9230" s="49" t="s">
        <v>23848</v>
      </c>
      <c r="E9230" s="49" t="s">
        <v>23849</v>
      </c>
      <c r="F9230" s="50" t="s">
        <v>23850</v>
      </c>
      <c r="G9230" s="217">
        <v>1044997.52</v>
      </c>
      <c r="H9230" s="212">
        <v>0</v>
      </c>
      <c r="I9230" s="212">
        <v>1044997.52</v>
      </c>
    </row>
    <row r="9231" spans="1:9" ht="51" customHeight="1" x14ac:dyDescent="0.25">
      <c r="A9231" s="200">
        <v>43998</v>
      </c>
      <c r="B9231" s="37" t="s">
        <v>8437</v>
      </c>
      <c r="C9231" s="23">
        <v>53</v>
      </c>
      <c r="D9231" s="49" t="s">
        <v>23851</v>
      </c>
      <c r="E9231" s="49" t="s">
        <v>23852</v>
      </c>
      <c r="F9231" s="50" t="s">
        <v>23853</v>
      </c>
      <c r="G9231" s="217">
        <v>2517500</v>
      </c>
      <c r="H9231" s="212">
        <v>0</v>
      </c>
      <c r="I9231" s="212">
        <v>2517500</v>
      </c>
    </row>
    <row r="9232" spans="1:9" ht="51" customHeight="1" x14ac:dyDescent="0.25">
      <c r="A9232" s="200">
        <v>43998</v>
      </c>
      <c r="B9232" s="37" t="s">
        <v>8437</v>
      </c>
      <c r="C9232" s="23">
        <v>53</v>
      </c>
      <c r="D9232" s="49" t="s">
        <v>23854</v>
      </c>
      <c r="E9232" s="49" t="s">
        <v>320</v>
      </c>
      <c r="F9232" s="50" t="s">
        <v>23855</v>
      </c>
      <c r="G9232" s="217">
        <v>1330000</v>
      </c>
      <c r="H9232" s="212">
        <v>0</v>
      </c>
      <c r="I9232" s="212">
        <v>1330000</v>
      </c>
    </row>
    <row r="9233" spans="1:9" ht="51" customHeight="1" x14ac:dyDescent="0.25">
      <c r="A9233" s="200">
        <v>43998</v>
      </c>
      <c r="B9233" s="37" t="s">
        <v>8437</v>
      </c>
      <c r="C9233" s="23">
        <v>53</v>
      </c>
      <c r="D9233" s="49" t="s">
        <v>23856</v>
      </c>
      <c r="E9233" s="49" t="s">
        <v>23857</v>
      </c>
      <c r="F9233" s="50" t="s">
        <v>23858</v>
      </c>
      <c r="G9233" s="217">
        <v>1097644.56</v>
      </c>
      <c r="H9233" s="212">
        <v>0</v>
      </c>
      <c r="I9233" s="212">
        <v>1097644.56</v>
      </c>
    </row>
    <row r="9234" spans="1:9" ht="51" customHeight="1" x14ac:dyDescent="0.25">
      <c r="A9234" s="200">
        <v>43998</v>
      </c>
      <c r="B9234" s="37" t="s">
        <v>8437</v>
      </c>
      <c r="C9234" s="23">
        <v>53</v>
      </c>
      <c r="D9234" s="49" t="s">
        <v>23859</v>
      </c>
      <c r="E9234" s="49" t="s">
        <v>241</v>
      </c>
      <c r="F9234" s="50" t="s">
        <v>23860</v>
      </c>
      <c r="G9234" s="217">
        <v>1339259.92</v>
      </c>
      <c r="H9234" s="212">
        <v>0</v>
      </c>
      <c r="I9234" s="212">
        <v>1339259.92</v>
      </c>
    </row>
    <row r="9235" spans="1:9" ht="51" customHeight="1" x14ac:dyDescent="0.25">
      <c r="A9235" s="200">
        <v>43998</v>
      </c>
      <c r="B9235" s="37" t="s">
        <v>8437</v>
      </c>
      <c r="C9235" s="23">
        <v>53</v>
      </c>
      <c r="D9235" s="49" t="s">
        <v>23861</v>
      </c>
      <c r="E9235" s="49" t="s">
        <v>241</v>
      </c>
      <c r="F9235" s="50" t="s">
        <v>23862</v>
      </c>
      <c r="G9235" s="217">
        <v>871483.45</v>
      </c>
      <c r="H9235" s="212">
        <v>0</v>
      </c>
      <c r="I9235" s="212">
        <v>871483.45</v>
      </c>
    </row>
    <row r="9236" spans="1:9" ht="51" customHeight="1" x14ac:dyDescent="0.25">
      <c r="A9236" s="200">
        <v>43998</v>
      </c>
      <c r="B9236" s="37" t="s">
        <v>8437</v>
      </c>
      <c r="C9236" s="23">
        <v>53</v>
      </c>
      <c r="D9236" s="49" t="s">
        <v>23863</v>
      </c>
      <c r="E9236" s="49" t="s">
        <v>23864</v>
      </c>
      <c r="F9236" s="50" t="s">
        <v>23865</v>
      </c>
      <c r="G9236" s="217">
        <v>2425299.9300000002</v>
      </c>
      <c r="H9236" s="212">
        <v>0</v>
      </c>
      <c r="I9236" s="212">
        <v>2425299.9300000002</v>
      </c>
    </row>
    <row r="9237" spans="1:9" ht="51" customHeight="1" x14ac:dyDescent="0.25">
      <c r="A9237" s="200">
        <v>43998</v>
      </c>
      <c r="B9237" s="37" t="s">
        <v>8437</v>
      </c>
      <c r="C9237" s="23">
        <v>53</v>
      </c>
      <c r="D9237" s="49" t="s">
        <v>23866</v>
      </c>
      <c r="E9237" s="49" t="s">
        <v>19013</v>
      </c>
      <c r="F9237" s="50" t="s">
        <v>23867</v>
      </c>
      <c r="G9237" s="217">
        <v>1660855.05</v>
      </c>
      <c r="H9237" s="212">
        <v>0</v>
      </c>
      <c r="I9237" s="212">
        <v>1660855.05</v>
      </c>
    </row>
    <row r="9238" spans="1:9" ht="51" customHeight="1" x14ac:dyDescent="0.25">
      <c r="A9238" s="200">
        <v>43998</v>
      </c>
      <c r="B9238" s="37" t="s">
        <v>8437</v>
      </c>
      <c r="C9238" s="23">
        <v>53</v>
      </c>
      <c r="D9238" s="49" t="s">
        <v>23868</v>
      </c>
      <c r="E9238" s="49" t="s">
        <v>14338</v>
      </c>
      <c r="F9238" s="50" t="s">
        <v>23869</v>
      </c>
      <c r="G9238" s="217">
        <v>3935633.98</v>
      </c>
      <c r="H9238" s="212">
        <v>0</v>
      </c>
      <c r="I9238" s="212">
        <v>3935633.98</v>
      </c>
    </row>
    <row r="9239" spans="1:9" ht="51" customHeight="1" x14ac:dyDescent="0.25">
      <c r="A9239" s="200">
        <v>43998</v>
      </c>
      <c r="B9239" s="37" t="s">
        <v>8437</v>
      </c>
      <c r="C9239" s="23">
        <v>62</v>
      </c>
      <c r="D9239" s="49" t="s">
        <v>23870</v>
      </c>
      <c r="E9239" s="49" t="s">
        <v>6967</v>
      </c>
      <c r="F9239" s="50" t="s">
        <v>23871</v>
      </c>
      <c r="G9239" s="217">
        <v>2519303.1</v>
      </c>
      <c r="H9239" s="212">
        <v>0</v>
      </c>
      <c r="I9239" s="212">
        <v>2519303.1</v>
      </c>
    </row>
    <row r="9240" spans="1:9" ht="51" customHeight="1" x14ac:dyDescent="0.25">
      <c r="A9240" s="200">
        <v>43998</v>
      </c>
      <c r="B9240" s="37" t="s">
        <v>8437</v>
      </c>
      <c r="C9240" s="23">
        <v>62</v>
      </c>
      <c r="D9240" s="49" t="s">
        <v>23872</v>
      </c>
      <c r="E9240" s="49" t="s">
        <v>1616</v>
      </c>
      <c r="F9240" s="50" t="s">
        <v>23873</v>
      </c>
      <c r="G9240" s="217">
        <v>788643.13</v>
      </c>
      <c r="H9240" s="212">
        <v>0</v>
      </c>
      <c r="I9240" s="212">
        <v>788643.13</v>
      </c>
    </row>
    <row r="9241" spans="1:9" ht="51" customHeight="1" x14ac:dyDescent="0.25">
      <c r="A9241" s="200">
        <v>43998</v>
      </c>
      <c r="B9241" s="37" t="s">
        <v>8437</v>
      </c>
      <c r="C9241" s="23">
        <v>62</v>
      </c>
      <c r="D9241" s="49" t="s">
        <v>23874</v>
      </c>
      <c r="E9241" s="49" t="s">
        <v>1930</v>
      </c>
      <c r="F9241" s="50" t="s">
        <v>23875</v>
      </c>
      <c r="G9241" s="217">
        <v>1908550</v>
      </c>
      <c r="H9241" s="212">
        <v>0</v>
      </c>
      <c r="I9241" s="212">
        <v>1908550</v>
      </c>
    </row>
    <row r="9242" spans="1:9" ht="51" customHeight="1" x14ac:dyDescent="0.25">
      <c r="A9242" s="200">
        <v>43998</v>
      </c>
      <c r="B9242" s="37" t="s">
        <v>8437</v>
      </c>
      <c r="C9242" s="23">
        <v>62</v>
      </c>
      <c r="D9242" s="49" t="s">
        <v>23876</v>
      </c>
      <c r="E9242" s="49" t="s">
        <v>16396</v>
      </c>
      <c r="F9242" s="50" t="s">
        <v>23877</v>
      </c>
      <c r="G9242" s="217">
        <v>373982.65</v>
      </c>
      <c r="H9242" s="212">
        <v>0</v>
      </c>
      <c r="I9242" s="212">
        <v>373982.65</v>
      </c>
    </row>
    <row r="9243" spans="1:9" ht="51" customHeight="1" x14ac:dyDescent="0.25">
      <c r="A9243" s="200">
        <v>43998</v>
      </c>
      <c r="B9243" s="37" t="s">
        <v>8437</v>
      </c>
      <c r="C9243" s="23">
        <v>65</v>
      </c>
      <c r="D9243" s="49" t="s">
        <v>23878</v>
      </c>
      <c r="E9243" s="49" t="s">
        <v>23879</v>
      </c>
      <c r="F9243" s="50" t="s">
        <v>23880</v>
      </c>
      <c r="G9243" s="217">
        <v>1999750</v>
      </c>
      <c r="H9243" s="212">
        <v>0</v>
      </c>
      <c r="I9243" s="212">
        <v>1999750</v>
      </c>
    </row>
    <row r="9244" spans="1:9" ht="51" customHeight="1" x14ac:dyDescent="0.25">
      <c r="A9244" s="200">
        <v>43998</v>
      </c>
      <c r="B9244" s="37" t="s">
        <v>2580</v>
      </c>
      <c r="C9244" s="23">
        <v>66</v>
      </c>
      <c r="D9244" s="49" t="s">
        <v>23881</v>
      </c>
      <c r="E9244" s="49" t="s">
        <v>23882</v>
      </c>
      <c r="F9244" s="50" t="s">
        <v>23883</v>
      </c>
      <c r="G9244" s="217">
        <v>1756538.6</v>
      </c>
      <c r="H9244" s="212">
        <v>0</v>
      </c>
      <c r="I9244" s="212">
        <v>1756538.6</v>
      </c>
    </row>
    <row r="9245" spans="1:9" ht="51" customHeight="1" x14ac:dyDescent="0.25">
      <c r="A9245" s="200">
        <v>43998</v>
      </c>
      <c r="B9245" s="37" t="s">
        <v>2581</v>
      </c>
      <c r="C9245" s="23">
        <v>78</v>
      </c>
      <c r="D9245" s="49" t="s">
        <v>23884</v>
      </c>
      <c r="E9245" s="49" t="s">
        <v>23885</v>
      </c>
      <c r="F9245" s="50" t="s">
        <v>23886</v>
      </c>
      <c r="G9245" s="217">
        <v>1170656.3500000001</v>
      </c>
      <c r="H9245" s="212">
        <v>58532.81</v>
      </c>
      <c r="I9245" s="212">
        <v>1229189.1599999999</v>
      </c>
    </row>
    <row r="9246" spans="1:9" ht="51" customHeight="1" x14ac:dyDescent="0.25">
      <c r="A9246" s="200">
        <v>43998</v>
      </c>
      <c r="B9246" s="37" t="s">
        <v>2581</v>
      </c>
      <c r="C9246" s="23">
        <v>78</v>
      </c>
      <c r="D9246" s="49" t="s">
        <v>23887</v>
      </c>
      <c r="E9246" s="49" t="s">
        <v>23888</v>
      </c>
      <c r="F9246" s="50" t="s">
        <v>23889</v>
      </c>
      <c r="G9246" s="217">
        <v>1415756.39</v>
      </c>
      <c r="H9246" s="212">
        <v>0</v>
      </c>
      <c r="I9246" s="212">
        <v>1415756.39</v>
      </c>
    </row>
    <row r="9247" spans="1:9" ht="51" customHeight="1" x14ac:dyDescent="0.25">
      <c r="A9247" s="200">
        <v>43998</v>
      </c>
      <c r="B9247" s="37" t="s">
        <v>2581</v>
      </c>
      <c r="C9247" s="23">
        <v>78</v>
      </c>
      <c r="D9247" s="49" t="s">
        <v>23890</v>
      </c>
      <c r="E9247" s="49" t="s">
        <v>11421</v>
      </c>
      <c r="F9247" s="50" t="s">
        <v>23891</v>
      </c>
      <c r="G9247" s="217">
        <v>2666344.23</v>
      </c>
      <c r="H9247" s="212">
        <v>0</v>
      </c>
      <c r="I9247" s="212">
        <v>2666344.23</v>
      </c>
    </row>
    <row r="9248" spans="1:9" ht="51" customHeight="1" x14ac:dyDescent="0.25">
      <c r="A9248" s="200">
        <v>43998</v>
      </c>
      <c r="B9248" s="37" t="s">
        <v>2581</v>
      </c>
      <c r="C9248" s="23">
        <v>78</v>
      </c>
      <c r="D9248" s="49" t="s">
        <v>23892</v>
      </c>
      <c r="E9248" s="49" t="s">
        <v>23893</v>
      </c>
      <c r="F9248" s="50" t="s">
        <v>23894</v>
      </c>
      <c r="G9248" s="217">
        <v>2529114.0099999998</v>
      </c>
      <c r="H9248" s="212">
        <v>0</v>
      </c>
      <c r="I9248" s="212">
        <v>2529114.0099999998</v>
      </c>
    </row>
    <row r="9249" spans="1:9" ht="51" customHeight="1" x14ac:dyDescent="0.25">
      <c r="A9249" s="200">
        <v>43998</v>
      </c>
      <c r="B9249" s="37" t="s">
        <v>2581</v>
      </c>
      <c r="C9249" s="23">
        <v>78</v>
      </c>
      <c r="D9249" s="49" t="s">
        <v>23895</v>
      </c>
      <c r="E9249" s="49" t="s">
        <v>4906</v>
      </c>
      <c r="F9249" s="50" t="s">
        <v>23896</v>
      </c>
      <c r="G9249" s="217">
        <v>833916</v>
      </c>
      <c r="H9249" s="212">
        <v>41695.800000000003</v>
      </c>
      <c r="I9249" s="212">
        <v>875611.8</v>
      </c>
    </row>
    <row r="9250" spans="1:9" ht="51" customHeight="1" x14ac:dyDescent="0.25">
      <c r="A9250" s="200">
        <v>43998</v>
      </c>
      <c r="B9250" s="37" t="s">
        <v>2581</v>
      </c>
      <c r="C9250" s="23">
        <v>78</v>
      </c>
      <c r="D9250" s="49" t="s">
        <v>23897</v>
      </c>
      <c r="E9250" s="49" t="s">
        <v>21068</v>
      </c>
      <c r="F9250" s="50" t="s">
        <v>21069</v>
      </c>
      <c r="G9250" s="217">
        <v>1235378.92</v>
      </c>
      <c r="H9250" s="212">
        <v>0</v>
      </c>
      <c r="I9250" s="212">
        <v>1235378.92</v>
      </c>
    </row>
    <row r="9251" spans="1:9" ht="51" customHeight="1" x14ac:dyDescent="0.25">
      <c r="A9251" s="200">
        <v>43998</v>
      </c>
      <c r="B9251" s="37" t="s">
        <v>2581</v>
      </c>
      <c r="C9251" s="23">
        <v>78</v>
      </c>
      <c r="D9251" s="49" t="s">
        <v>23898</v>
      </c>
      <c r="E9251" s="49" t="s">
        <v>23899</v>
      </c>
      <c r="F9251" s="50" t="s">
        <v>23900</v>
      </c>
      <c r="G9251" s="217">
        <v>2018233.96</v>
      </c>
      <c r="H9251" s="212">
        <v>0</v>
      </c>
      <c r="I9251" s="212">
        <v>2018233.96</v>
      </c>
    </row>
    <row r="9252" spans="1:9" ht="51" customHeight="1" x14ac:dyDescent="0.25">
      <c r="A9252" s="200">
        <v>43998</v>
      </c>
      <c r="B9252" s="37" t="s">
        <v>2581</v>
      </c>
      <c r="C9252" s="23">
        <v>78</v>
      </c>
      <c r="D9252" s="49" t="s">
        <v>23901</v>
      </c>
      <c r="E9252" s="49" t="s">
        <v>23902</v>
      </c>
      <c r="F9252" s="50" t="s">
        <v>23903</v>
      </c>
      <c r="G9252" s="217">
        <v>948424.2</v>
      </c>
      <c r="H9252" s="212">
        <v>0</v>
      </c>
      <c r="I9252" s="212">
        <v>948424.2</v>
      </c>
    </row>
    <row r="9253" spans="1:9" ht="51" customHeight="1" x14ac:dyDescent="0.25">
      <c r="A9253" s="200">
        <v>43998</v>
      </c>
      <c r="B9253" s="37" t="s">
        <v>2581</v>
      </c>
      <c r="C9253" s="23">
        <v>78</v>
      </c>
      <c r="D9253" s="49" t="s">
        <v>23904</v>
      </c>
      <c r="E9253" s="49" t="s">
        <v>19551</v>
      </c>
      <c r="F9253" s="50" t="s">
        <v>23905</v>
      </c>
      <c r="G9253" s="217">
        <v>2228447.17</v>
      </c>
      <c r="H9253" s="212">
        <v>111422.36</v>
      </c>
      <c r="I9253" s="212">
        <v>2339869.5299999998</v>
      </c>
    </row>
    <row r="9254" spans="1:9" ht="51" customHeight="1" x14ac:dyDescent="0.25">
      <c r="A9254" s="200">
        <v>43998</v>
      </c>
      <c r="B9254" s="37" t="s">
        <v>2581</v>
      </c>
      <c r="C9254" s="23">
        <v>78</v>
      </c>
      <c r="D9254" s="49" t="s">
        <v>23906</v>
      </c>
      <c r="E9254" s="49" t="s">
        <v>23907</v>
      </c>
      <c r="F9254" s="50" t="s">
        <v>23908</v>
      </c>
      <c r="G9254" s="217">
        <v>1811555.43</v>
      </c>
      <c r="H9254" s="212">
        <v>0</v>
      </c>
      <c r="I9254" s="212">
        <v>1811555.43</v>
      </c>
    </row>
    <row r="9255" spans="1:9" ht="51" customHeight="1" x14ac:dyDescent="0.25">
      <c r="A9255" s="200">
        <v>43998</v>
      </c>
      <c r="B9255" s="37" t="s">
        <v>2581</v>
      </c>
      <c r="C9255" s="23">
        <v>78</v>
      </c>
      <c r="D9255" s="49" t="s">
        <v>23909</v>
      </c>
      <c r="E9255" s="49" t="s">
        <v>3622</v>
      </c>
      <c r="F9255" s="50" t="s">
        <v>23910</v>
      </c>
      <c r="G9255" s="217">
        <v>1264384.3600000001</v>
      </c>
      <c r="H9255" s="212">
        <v>63219.21</v>
      </c>
      <c r="I9255" s="212">
        <v>1327603.57</v>
      </c>
    </row>
    <row r="9256" spans="1:9" ht="51" customHeight="1" x14ac:dyDescent="0.25">
      <c r="A9256" s="200">
        <v>43998</v>
      </c>
      <c r="B9256" s="37" t="s">
        <v>2581</v>
      </c>
      <c r="C9256" s="23">
        <v>78</v>
      </c>
      <c r="D9256" s="49" t="s">
        <v>23911</v>
      </c>
      <c r="E9256" s="49" t="s">
        <v>23912</v>
      </c>
      <c r="F9256" s="50" t="s">
        <v>23913</v>
      </c>
      <c r="G9256" s="217">
        <v>833064.46</v>
      </c>
      <c r="H9256" s="212">
        <v>0</v>
      </c>
      <c r="I9256" s="212">
        <v>833064.46</v>
      </c>
    </row>
    <row r="9257" spans="1:9" ht="51" customHeight="1" x14ac:dyDescent="0.25">
      <c r="A9257" s="200">
        <v>43998</v>
      </c>
      <c r="B9257" s="37" t="s">
        <v>2581</v>
      </c>
      <c r="C9257" s="23">
        <v>78</v>
      </c>
      <c r="D9257" s="49" t="s">
        <v>23914</v>
      </c>
      <c r="E9257" s="49" t="s">
        <v>23915</v>
      </c>
      <c r="F9257" s="50" t="s">
        <v>23916</v>
      </c>
      <c r="G9257" s="217">
        <v>3317050.62</v>
      </c>
      <c r="H9257" s="212">
        <v>0</v>
      </c>
      <c r="I9257" s="212">
        <v>3317050.62</v>
      </c>
    </row>
    <row r="9258" spans="1:9" ht="51" customHeight="1" x14ac:dyDescent="0.25">
      <c r="A9258" s="200">
        <v>43998</v>
      </c>
      <c r="B9258" s="37" t="s">
        <v>2581</v>
      </c>
      <c r="C9258" s="23">
        <v>78</v>
      </c>
      <c r="D9258" s="49" t="s">
        <v>23917</v>
      </c>
      <c r="E9258" s="49" t="s">
        <v>23918</v>
      </c>
      <c r="F9258" s="50" t="s">
        <v>23919</v>
      </c>
      <c r="G9258" s="217">
        <v>2086721.1</v>
      </c>
      <c r="H9258" s="212">
        <v>0</v>
      </c>
      <c r="I9258" s="212">
        <v>2086721.1</v>
      </c>
    </row>
    <row r="9259" spans="1:9" ht="51" customHeight="1" x14ac:dyDescent="0.25">
      <c r="A9259" s="200">
        <v>43998</v>
      </c>
      <c r="B9259" s="37" t="s">
        <v>2581</v>
      </c>
      <c r="C9259" s="23">
        <v>78</v>
      </c>
      <c r="D9259" s="49" t="s">
        <v>23920</v>
      </c>
      <c r="E9259" s="49" t="s">
        <v>23921</v>
      </c>
      <c r="F9259" s="50" t="s">
        <v>23922</v>
      </c>
      <c r="G9259" s="217">
        <v>2383973.52</v>
      </c>
      <c r="H9259" s="212">
        <v>0</v>
      </c>
      <c r="I9259" s="212">
        <v>2383973.52</v>
      </c>
    </row>
    <row r="9260" spans="1:9" ht="51" customHeight="1" x14ac:dyDescent="0.25">
      <c r="A9260" s="200">
        <v>43998</v>
      </c>
      <c r="B9260" s="37" t="s">
        <v>2581</v>
      </c>
      <c r="C9260" s="23">
        <v>78</v>
      </c>
      <c r="D9260" s="49" t="s">
        <v>23923</v>
      </c>
      <c r="E9260" s="49" t="s">
        <v>23924</v>
      </c>
      <c r="F9260" s="50" t="s">
        <v>23925</v>
      </c>
      <c r="G9260" s="217">
        <v>1825158.12</v>
      </c>
      <c r="H9260" s="212">
        <v>0</v>
      </c>
      <c r="I9260" s="212">
        <v>1825158.12</v>
      </c>
    </row>
    <row r="9261" spans="1:9" ht="51" customHeight="1" x14ac:dyDescent="0.25">
      <c r="A9261" s="200">
        <v>43998</v>
      </c>
      <c r="B9261" s="37" t="s">
        <v>2581</v>
      </c>
      <c r="C9261" s="23">
        <v>78</v>
      </c>
      <c r="D9261" s="49" t="s">
        <v>23926</v>
      </c>
      <c r="E9261" s="49" t="s">
        <v>23927</v>
      </c>
      <c r="F9261" s="50" t="s">
        <v>23928</v>
      </c>
      <c r="G9261" s="217">
        <v>3453487.68</v>
      </c>
      <c r="H9261" s="212">
        <v>0</v>
      </c>
      <c r="I9261" s="212">
        <v>3453487.68</v>
      </c>
    </row>
    <row r="9262" spans="1:9" ht="51" customHeight="1" x14ac:dyDescent="0.25">
      <c r="A9262" s="200">
        <v>43998</v>
      </c>
      <c r="B9262" s="37" t="s">
        <v>2581</v>
      </c>
      <c r="C9262" s="23">
        <v>78</v>
      </c>
      <c r="D9262" s="49" t="s">
        <v>23929</v>
      </c>
      <c r="E9262" s="49" t="s">
        <v>23930</v>
      </c>
      <c r="F9262" s="50" t="s">
        <v>23931</v>
      </c>
      <c r="G9262" s="217">
        <v>5248111.0199999996</v>
      </c>
      <c r="H9262" s="212">
        <v>0</v>
      </c>
      <c r="I9262" s="212">
        <v>5248111.0199999996</v>
      </c>
    </row>
    <row r="9263" spans="1:9" ht="51" customHeight="1" x14ac:dyDescent="0.25">
      <c r="A9263" s="200">
        <v>43998</v>
      </c>
      <c r="B9263" s="37" t="s">
        <v>2581</v>
      </c>
      <c r="C9263" s="23">
        <v>78</v>
      </c>
      <c r="D9263" s="49" t="s">
        <v>23932</v>
      </c>
      <c r="E9263" s="49" t="s">
        <v>23933</v>
      </c>
      <c r="F9263" s="50" t="s">
        <v>23934</v>
      </c>
      <c r="G9263" s="217">
        <v>2102673.63</v>
      </c>
      <c r="H9263" s="212">
        <v>0</v>
      </c>
      <c r="I9263" s="212">
        <v>2102673.63</v>
      </c>
    </row>
    <row r="9264" spans="1:9" ht="51" customHeight="1" x14ac:dyDescent="0.25">
      <c r="A9264" s="200">
        <v>43998</v>
      </c>
      <c r="B9264" s="37" t="s">
        <v>2581</v>
      </c>
      <c r="C9264" s="23">
        <v>78</v>
      </c>
      <c r="D9264" s="49" t="s">
        <v>23935</v>
      </c>
      <c r="E9264" s="49" t="s">
        <v>17629</v>
      </c>
      <c r="F9264" s="50" t="s">
        <v>23936</v>
      </c>
      <c r="G9264" s="217">
        <v>2067502.52</v>
      </c>
      <c r="H9264" s="212">
        <v>103375.13</v>
      </c>
      <c r="I9264" s="212">
        <v>2170877.65</v>
      </c>
    </row>
    <row r="9265" spans="1:9" ht="51" customHeight="1" x14ac:dyDescent="0.25">
      <c r="A9265" s="200">
        <v>43998</v>
      </c>
      <c r="B9265" s="37" t="s">
        <v>2581</v>
      </c>
      <c r="C9265" s="23">
        <v>78</v>
      </c>
      <c r="D9265" s="49" t="s">
        <v>23937</v>
      </c>
      <c r="E9265" s="49" t="s">
        <v>23938</v>
      </c>
      <c r="F9265" s="50" t="s">
        <v>23939</v>
      </c>
      <c r="G9265" s="217">
        <v>1215118.2</v>
      </c>
      <c r="H9265" s="212">
        <v>0</v>
      </c>
      <c r="I9265" s="212">
        <v>1215118.2</v>
      </c>
    </row>
    <row r="9266" spans="1:9" ht="51" customHeight="1" x14ac:dyDescent="0.25">
      <c r="A9266" s="200">
        <v>43998</v>
      </c>
      <c r="B9266" s="37" t="s">
        <v>2581</v>
      </c>
      <c r="C9266" s="23">
        <v>78</v>
      </c>
      <c r="D9266" s="49" t="s">
        <v>23940</v>
      </c>
      <c r="E9266" s="49" t="s">
        <v>23941</v>
      </c>
      <c r="F9266" s="50" t="s">
        <v>23942</v>
      </c>
      <c r="G9266" s="217">
        <v>1337965.69</v>
      </c>
      <c r="H9266" s="212">
        <v>0</v>
      </c>
      <c r="I9266" s="212">
        <v>1337965.69</v>
      </c>
    </row>
    <row r="9267" spans="1:9" ht="51" customHeight="1" x14ac:dyDescent="0.25">
      <c r="A9267" s="200">
        <v>43998</v>
      </c>
      <c r="B9267" s="37" t="s">
        <v>2581</v>
      </c>
      <c r="C9267" s="23">
        <v>78</v>
      </c>
      <c r="D9267" s="49" t="s">
        <v>23943</v>
      </c>
      <c r="E9267" s="49" t="s">
        <v>15615</v>
      </c>
      <c r="F9267" s="50" t="s">
        <v>23944</v>
      </c>
      <c r="G9267" s="217">
        <v>2990506.69</v>
      </c>
      <c r="H9267" s="212">
        <v>0</v>
      </c>
      <c r="I9267" s="212">
        <v>2990506.69</v>
      </c>
    </row>
    <row r="9268" spans="1:9" ht="51" customHeight="1" x14ac:dyDescent="0.25">
      <c r="A9268" s="200">
        <v>43998</v>
      </c>
      <c r="B9268" s="37" t="s">
        <v>2581</v>
      </c>
      <c r="C9268" s="23">
        <v>78</v>
      </c>
      <c r="D9268" s="49" t="s">
        <v>23945</v>
      </c>
      <c r="E9268" s="49" t="s">
        <v>23946</v>
      </c>
      <c r="F9268" s="50" t="s">
        <v>23947</v>
      </c>
      <c r="G9268" s="217">
        <v>2724898.08</v>
      </c>
      <c r="H9268" s="212">
        <v>0</v>
      </c>
      <c r="I9268" s="212">
        <v>2724898.08</v>
      </c>
    </row>
    <row r="9269" spans="1:9" ht="51" customHeight="1" x14ac:dyDescent="0.25">
      <c r="A9269" s="200">
        <v>43998</v>
      </c>
      <c r="B9269" s="37" t="s">
        <v>2581</v>
      </c>
      <c r="C9269" s="23">
        <v>78</v>
      </c>
      <c r="D9269" s="49" t="s">
        <v>23948</v>
      </c>
      <c r="E9269" s="49" t="s">
        <v>23949</v>
      </c>
      <c r="F9269" s="50" t="s">
        <v>23950</v>
      </c>
      <c r="G9269" s="217">
        <v>4145937.6</v>
      </c>
      <c r="H9269" s="212">
        <v>0</v>
      </c>
      <c r="I9269" s="212">
        <v>4145937.6</v>
      </c>
    </row>
    <row r="9270" spans="1:9" ht="51" customHeight="1" x14ac:dyDescent="0.25">
      <c r="A9270" s="200">
        <v>43998</v>
      </c>
      <c r="B9270" s="37" t="s">
        <v>2581</v>
      </c>
      <c r="C9270" s="23">
        <v>78</v>
      </c>
      <c r="D9270" s="49" t="s">
        <v>23951</v>
      </c>
      <c r="E9270" s="49" t="s">
        <v>23952</v>
      </c>
      <c r="F9270" s="50" t="s">
        <v>23953</v>
      </c>
      <c r="G9270" s="217">
        <v>5775178.6600000001</v>
      </c>
      <c r="H9270" s="212">
        <v>0</v>
      </c>
      <c r="I9270" s="212">
        <v>5775178.6600000001</v>
      </c>
    </row>
    <row r="9271" spans="1:9" ht="51" customHeight="1" x14ac:dyDescent="0.25">
      <c r="A9271" s="200">
        <v>43998</v>
      </c>
      <c r="B9271" s="37" t="s">
        <v>2581</v>
      </c>
      <c r="C9271" s="23">
        <v>78</v>
      </c>
      <c r="D9271" s="49" t="s">
        <v>23954</v>
      </c>
      <c r="E9271" s="49" t="s">
        <v>1181</v>
      </c>
      <c r="F9271" s="50" t="s">
        <v>23955</v>
      </c>
      <c r="G9271" s="217">
        <v>9520021.5</v>
      </c>
      <c r="H9271" s="212">
        <v>476001.07</v>
      </c>
      <c r="I9271" s="212">
        <v>9996022.5700000003</v>
      </c>
    </row>
    <row r="9272" spans="1:9" ht="51" customHeight="1" x14ac:dyDescent="0.25">
      <c r="A9272" s="200">
        <v>43998</v>
      </c>
      <c r="B9272" s="37" t="s">
        <v>2581</v>
      </c>
      <c r="C9272" s="23">
        <v>78</v>
      </c>
      <c r="D9272" s="49" t="s">
        <v>23956</v>
      </c>
      <c r="E9272" s="49" t="s">
        <v>1181</v>
      </c>
      <c r="F9272" s="50" t="s">
        <v>23957</v>
      </c>
      <c r="G9272" s="217">
        <v>4339191.91</v>
      </c>
      <c r="H9272" s="212">
        <v>216959.6</v>
      </c>
      <c r="I9272" s="212">
        <v>4556151.51</v>
      </c>
    </row>
    <row r="9273" spans="1:9" ht="51" customHeight="1" x14ac:dyDescent="0.25">
      <c r="A9273" s="200">
        <v>43998</v>
      </c>
      <c r="B9273" s="37" t="s">
        <v>2581</v>
      </c>
      <c r="C9273" s="23">
        <v>78</v>
      </c>
      <c r="D9273" s="49" t="s">
        <v>23958</v>
      </c>
      <c r="E9273" s="49" t="s">
        <v>23959</v>
      </c>
      <c r="F9273" s="50" t="s">
        <v>23960</v>
      </c>
      <c r="G9273" s="217">
        <v>1296200.1000000001</v>
      </c>
      <c r="H9273" s="212">
        <v>0</v>
      </c>
      <c r="I9273" s="212">
        <v>1296200.1000000001</v>
      </c>
    </row>
    <row r="9274" spans="1:9" ht="51" customHeight="1" x14ac:dyDescent="0.25">
      <c r="A9274" s="200">
        <v>43998</v>
      </c>
      <c r="B9274" s="37" t="s">
        <v>2581</v>
      </c>
      <c r="C9274" s="23">
        <v>78</v>
      </c>
      <c r="D9274" s="49" t="s">
        <v>23961</v>
      </c>
      <c r="E9274" s="49" t="s">
        <v>23962</v>
      </c>
      <c r="F9274" s="50" t="s">
        <v>23963</v>
      </c>
      <c r="G9274" s="217">
        <v>4690623.29</v>
      </c>
      <c r="H9274" s="212">
        <v>0</v>
      </c>
      <c r="I9274" s="212">
        <v>4690623.29</v>
      </c>
    </row>
    <row r="9275" spans="1:9" ht="51" customHeight="1" x14ac:dyDescent="0.25">
      <c r="A9275" s="200">
        <v>43998</v>
      </c>
      <c r="B9275" s="37" t="s">
        <v>2581</v>
      </c>
      <c r="C9275" s="23">
        <v>78</v>
      </c>
      <c r="D9275" s="49" t="s">
        <v>23964</v>
      </c>
      <c r="E9275" s="49" t="s">
        <v>23965</v>
      </c>
      <c r="F9275" s="50" t="s">
        <v>23966</v>
      </c>
      <c r="G9275" s="217">
        <v>5729027.1399999997</v>
      </c>
      <c r="H9275" s="212">
        <v>0</v>
      </c>
      <c r="I9275" s="212">
        <v>5729027.1399999997</v>
      </c>
    </row>
    <row r="9276" spans="1:9" ht="51" customHeight="1" x14ac:dyDescent="0.25">
      <c r="A9276" s="200">
        <v>43998</v>
      </c>
      <c r="B9276" s="37" t="s">
        <v>2581</v>
      </c>
      <c r="C9276" s="23">
        <v>78</v>
      </c>
      <c r="D9276" s="49" t="s">
        <v>23967</v>
      </c>
      <c r="E9276" s="49" t="s">
        <v>23968</v>
      </c>
      <c r="F9276" s="50" t="s">
        <v>23969</v>
      </c>
      <c r="G9276" s="217">
        <v>1086061.0900000001</v>
      </c>
      <c r="H9276" s="212">
        <v>0</v>
      </c>
      <c r="I9276" s="212">
        <v>1086061.0900000001</v>
      </c>
    </row>
    <row r="9277" spans="1:9" ht="51" customHeight="1" x14ac:dyDescent="0.25">
      <c r="A9277" s="200">
        <v>43998</v>
      </c>
      <c r="B9277" s="37" t="s">
        <v>2581</v>
      </c>
      <c r="C9277" s="23">
        <v>78</v>
      </c>
      <c r="D9277" s="49" t="s">
        <v>23970</v>
      </c>
      <c r="E9277" s="49" t="s">
        <v>23971</v>
      </c>
      <c r="F9277" s="50" t="s">
        <v>23972</v>
      </c>
      <c r="G9277" s="217">
        <v>1131093.6100000001</v>
      </c>
      <c r="H9277" s="212">
        <v>0</v>
      </c>
      <c r="I9277" s="212">
        <v>1131093.6100000001</v>
      </c>
    </row>
    <row r="9278" spans="1:9" ht="51" customHeight="1" x14ac:dyDescent="0.25">
      <c r="A9278" s="200">
        <v>43998</v>
      </c>
      <c r="B9278" s="37" t="s">
        <v>2581</v>
      </c>
      <c r="C9278" s="23">
        <v>78</v>
      </c>
      <c r="D9278" s="49" t="s">
        <v>23973</v>
      </c>
      <c r="E9278" s="49" t="s">
        <v>23974</v>
      </c>
      <c r="F9278" s="50" t="s">
        <v>23975</v>
      </c>
      <c r="G9278" s="217">
        <v>705506</v>
      </c>
      <c r="H9278" s="212">
        <v>0</v>
      </c>
      <c r="I9278" s="212">
        <v>705506</v>
      </c>
    </row>
    <row r="9279" spans="1:9" ht="51" customHeight="1" x14ac:dyDescent="0.25">
      <c r="A9279" s="200">
        <v>43998</v>
      </c>
      <c r="B9279" s="37" t="s">
        <v>2581</v>
      </c>
      <c r="C9279" s="23">
        <v>78</v>
      </c>
      <c r="D9279" s="49" t="s">
        <v>23976</v>
      </c>
      <c r="E9279" s="49" t="s">
        <v>23977</v>
      </c>
      <c r="F9279" s="50" t="s">
        <v>23978</v>
      </c>
      <c r="G9279" s="217">
        <v>2265531.2400000002</v>
      </c>
      <c r="H9279" s="212">
        <v>0</v>
      </c>
      <c r="I9279" s="212">
        <v>2265531.2400000002</v>
      </c>
    </row>
    <row r="9280" spans="1:9" ht="51" customHeight="1" x14ac:dyDescent="0.25">
      <c r="A9280" s="200">
        <v>43998</v>
      </c>
      <c r="B9280" s="37" t="s">
        <v>2581</v>
      </c>
      <c r="C9280" s="23">
        <v>78</v>
      </c>
      <c r="D9280" s="49" t="s">
        <v>23979</v>
      </c>
      <c r="E9280" s="49" t="s">
        <v>23980</v>
      </c>
      <c r="F9280" s="50" t="s">
        <v>23981</v>
      </c>
      <c r="G9280" s="217">
        <v>1230045.78</v>
      </c>
      <c r="H9280" s="212">
        <v>0</v>
      </c>
      <c r="I9280" s="212">
        <v>1230045.78</v>
      </c>
    </row>
    <row r="9281" spans="1:9" ht="51" customHeight="1" x14ac:dyDescent="0.25">
      <c r="A9281" s="200">
        <v>43998</v>
      </c>
      <c r="B9281" s="37" t="s">
        <v>2581</v>
      </c>
      <c r="C9281" s="23">
        <v>78</v>
      </c>
      <c r="D9281" s="49" t="s">
        <v>23982</v>
      </c>
      <c r="E9281" s="49" t="s">
        <v>23983</v>
      </c>
      <c r="F9281" s="50" t="s">
        <v>23984</v>
      </c>
      <c r="G9281" s="217">
        <v>792496.5</v>
      </c>
      <c r="H9281" s="212">
        <v>0</v>
      </c>
      <c r="I9281" s="212">
        <v>792496.5</v>
      </c>
    </row>
    <row r="9282" spans="1:9" ht="51" customHeight="1" x14ac:dyDescent="0.25">
      <c r="A9282" s="200">
        <v>43998</v>
      </c>
      <c r="B9282" s="37" t="s">
        <v>2581</v>
      </c>
      <c r="C9282" s="23">
        <v>78</v>
      </c>
      <c r="D9282" s="49" t="s">
        <v>23985</v>
      </c>
      <c r="E9282" s="49" t="s">
        <v>23986</v>
      </c>
      <c r="F9282" s="50" t="s">
        <v>23987</v>
      </c>
      <c r="G9282" s="217">
        <v>1503407.68</v>
      </c>
      <c r="H9282" s="212">
        <v>0</v>
      </c>
      <c r="I9282" s="212">
        <v>1503407.68</v>
      </c>
    </row>
    <row r="9283" spans="1:9" ht="51" customHeight="1" x14ac:dyDescent="0.25">
      <c r="A9283" s="200">
        <v>43998</v>
      </c>
      <c r="B9283" s="37" t="s">
        <v>2581</v>
      </c>
      <c r="C9283" s="23">
        <v>78</v>
      </c>
      <c r="D9283" s="49" t="s">
        <v>23988</v>
      </c>
      <c r="E9283" s="49" t="s">
        <v>23989</v>
      </c>
      <c r="F9283" s="50" t="s">
        <v>23990</v>
      </c>
      <c r="G9283" s="217">
        <v>1187442.72</v>
      </c>
      <c r="H9283" s="212">
        <v>0</v>
      </c>
      <c r="I9283" s="212">
        <v>1187442.72</v>
      </c>
    </row>
    <row r="9284" spans="1:9" ht="51" customHeight="1" x14ac:dyDescent="0.25">
      <c r="A9284" s="200">
        <v>43998</v>
      </c>
      <c r="B9284" s="37" t="s">
        <v>2581</v>
      </c>
      <c r="C9284" s="23">
        <v>78</v>
      </c>
      <c r="D9284" s="49" t="s">
        <v>23991</v>
      </c>
      <c r="E9284" s="49" t="s">
        <v>23992</v>
      </c>
      <c r="F9284" s="50" t="s">
        <v>23993</v>
      </c>
      <c r="G9284" s="217">
        <v>1287169.2</v>
      </c>
      <c r="H9284" s="212">
        <v>0</v>
      </c>
      <c r="I9284" s="212">
        <v>1287169.2</v>
      </c>
    </row>
    <row r="9285" spans="1:9" ht="51" customHeight="1" x14ac:dyDescent="0.25">
      <c r="A9285" s="200">
        <v>43998</v>
      </c>
      <c r="B9285" s="37" t="s">
        <v>2581</v>
      </c>
      <c r="C9285" s="23">
        <v>78</v>
      </c>
      <c r="D9285" s="49" t="s">
        <v>23994</v>
      </c>
      <c r="E9285" s="49" t="s">
        <v>23995</v>
      </c>
      <c r="F9285" s="50" t="s">
        <v>23996</v>
      </c>
      <c r="G9285" s="217">
        <v>2161189.83</v>
      </c>
      <c r="H9285" s="212">
        <v>0</v>
      </c>
      <c r="I9285" s="212">
        <v>2161189.83</v>
      </c>
    </row>
    <row r="9286" spans="1:9" ht="51" customHeight="1" x14ac:dyDescent="0.25">
      <c r="A9286" s="200">
        <v>43998</v>
      </c>
      <c r="B9286" s="37" t="s">
        <v>2581</v>
      </c>
      <c r="C9286" s="23">
        <v>78</v>
      </c>
      <c r="D9286" s="49" t="s">
        <v>23997</v>
      </c>
      <c r="E9286" s="49" t="s">
        <v>23998</v>
      </c>
      <c r="F9286" s="50" t="s">
        <v>23999</v>
      </c>
      <c r="G9286" s="217">
        <v>5041008.5999999996</v>
      </c>
      <c r="H9286" s="212">
        <v>0</v>
      </c>
      <c r="I9286" s="212">
        <v>5041008.5999999996</v>
      </c>
    </row>
    <row r="9287" spans="1:9" ht="51" customHeight="1" x14ac:dyDescent="0.25">
      <c r="A9287" s="200">
        <v>43998</v>
      </c>
      <c r="B9287" s="37" t="s">
        <v>2581</v>
      </c>
      <c r="C9287" s="23">
        <v>78</v>
      </c>
      <c r="D9287" s="49" t="s">
        <v>24000</v>
      </c>
      <c r="E9287" s="49" t="s">
        <v>24001</v>
      </c>
      <c r="F9287" s="50" t="s">
        <v>24002</v>
      </c>
      <c r="G9287" s="217">
        <v>4051410.6</v>
      </c>
      <c r="H9287" s="212">
        <v>0</v>
      </c>
      <c r="I9287" s="212">
        <v>4051410.6</v>
      </c>
    </row>
    <row r="9288" spans="1:9" ht="51" customHeight="1" x14ac:dyDescent="0.25">
      <c r="A9288" s="200">
        <v>43998</v>
      </c>
      <c r="B9288" s="37" t="s">
        <v>2581</v>
      </c>
      <c r="C9288" s="23">
        <v>78</v>
      </c>
      <c r="D9288" s="49" t="s">
        <v>24003</v>
      </c>
      <c r="E9288" s="49" t="s">
        <v>24004</v>
      </c>
      <c r="F9288" s="50" t="s">
        <v>24005</v>
      </c>
      <c r="G9288" s="217">
        <v>1741957.3</v>
      </c>
      <c r="H9288" s="212">
        <v>0</v>
      </c>
      <c r="I9288" s="212">
        <v>1741957.3</v>
      </c>
    </row>
    <row r="9289" spans="1:9" ht="51" customHeight="1" x14ac:dyDescent="0.25">
      <c r="A9289" s="200">
        <v>43998</v>
      </c>
      <c r="B9289" s="37" t="s">
        <v>2581</v>
      </c>
      <c r="C9289" s="23">
        <v>78</v>
      </c>
      <c r="D9289" s="49" t="s">
        <v>24006</v>
      </c>
      <c r="E9289" s="49" t="s">
        <v>24007</v>
      </c>
      <c r="F9289" s="50" t="s">
        <v>24008</v>
      </c>
      <c r="G9289" s="217">
        <v>1088507.8500000001</v>
      </c>
      <c r="H9289" s="212">
        <v>0</v>
      </c>
      <c r="I9289" s="212">
        <v>1088507.8500000001</v>
      </c>
    </row>
    <row r="9290" spans="1:9" ht="51" customHeight="1" x14ac:dyDescent="0.25">
      <c r="A9290" s="200">
        <v>43998</v>
      </c>
      <c r="B9290" s="37" t="s">
        <v>2581</v>
      </c>
      <c r="C9290" s="23">
        <v>78</v>
      </c>
      <c r="D9290" s="49" t="s">
        <v>24009</v>
      </c>
      <c r="E9290" s="49" t="s">
        <v>24010</v>
      </c>
      <c r="F9290" s="50" t="s">
        <v>24011</v>
      </c>
      <c r="G9290" s="217">
        <v>1788612.11</v>
      </c>
      <c r="H9290" s="212">
        <v>0</v>
      </c>
      <c r="I9290" s="212">
        <v>1788612.11</v>
      </c>
    </row>
    <row r="9291" spans="1:9" ht="51" customHeight="1" x14ac:dyDescent="0.25">
      <c r="A9291" s="200">
        <v>43998</v>
      </c>
      <c r="B9291" s="37" t="s">
        <v>2581</v>
      </c>
      <c r="C9291" s="23">
        <v>78</v>
      </c>
      <c r="D9291" s="49" t="s">
        <v>24012</v>
      </c>
      <c r="E9291" s="49" t="s">
        <v>24013</v>
      </c>
      <c r="F9291" s="50" t="s">
        <v>24014</v>
      </c>
      <c r="G9291" s="217">
        <v>2389704</v>
      </c>
      <c r="H9291" s="212">
        <v>0</v>
      </c>
      <c r="I9291" s="212">
        <v>2389704</v>
      </c>
    </row>
    <row r="9292" spans="1:9" ht="51" customHeight="1" x14ac:dyDescent="0.25">
      <c r="A9292" s="200">
        <v>43998</v>
      </c>
      <c r="B9292" s="37" t="s">
        <v>2581</v>
      </c>
      <c r="C9292" s="23">
        <v>78</v>
      </c>
      <c r="D9292" s="49" t="s">
        <v>24015</v>
      </c>
      <c r="E9292" s="49" t="s">
        <v>24016</v>
      </c>
      <c r="F9292" s="50" t="s">
        <v>24017</v>
      </c>
      <c r="G9292" s="217">
        <v>3179319.19</v>
      </c>
      <c r="H9292" s="212">
        <v>0</v>
      </c>
      <c r="I9292" s="212">
        <v>3179319.19</v>
      </c>
    </row>
    <row r="9293" spans="1:9" ht="51" customHeight="1" x14ac:dyDescent="0.25">
      <c r="A9293" s="200">
        <v>43998</v>
      </c>
      <c r="B9293" s="37" t="s">
        <v>2581</v>
      </c>
      <c r="C9293" s="23">
        <v>78</v>
      </c>
      <c r="D9293" s="49" t="s">
        <v>24018</v>
      </c>
      <c r="E9293" s="49" t="s">
        <v>8984</v>
      </c>
      <c r="F9293" s="50" t="s">
        <v>24019</v>
      </c>
      <c r="G9293" s="217">
        <v>20612841.199999999</v>
      </c>
      <c r="H9293" s="212">
        <v>1030642.06</v>
      </c>
      <c r="I9293" s="212">
        <v>21643483.260000002</v>
      </c>
    </row>
    <row r="9294" spans="1:9" ht="51" customHeight="1" x14ac:dyDescent="0.25">
      <c r="A9294" s="200">
        <v>43998</v>
      </c>
      <c r="B9294" s="37" t="s">
        <v>2581</v>
      </c>
      <c r="C9294" s="23">
        <v>78</v>
      </c>
      <c r="D9294" s="49" t="s">
        <v>24020</v>
      </c>
      <c r="E9294" s="49" t="s">
        <v>24021</v>
      </c>
      <c r="F9294" s="50" t="s">
        <v>24022</v>
      </c>
      <c r="G9294" s="217">
        <v>2180685</v>
      </c>
      <c r="H9294" s="212">
        <v>0</v>
      </c>
      <c r="I9294" s="212">
        <v>2180685</v>
      </c>
    </row>
    <row r="9295" spans="1:9" ht="51" customHeight="1" x14ac:dyDescent="0.25">
      <c r="A9295" s="200">
        <v>43998</v>
      </c>
      <c r="B9295" s="37" t="s">
        <v>2581</v>
      </c>
      <c r="C9295" s="23">
        <v>78</v>
      </c>
      <c r="D9295" s="49" t="s">
        <v>24023</v>
      </c>
      <c r="E9295" s="49" t="s">
        <v>24024</v>
      </c>
      <c r="F9295" s="50" t="s">
        <v>24025</v>
      </c>
      <c r="G9295" s="217">
        <v>3784023.01</v>
      </c>
      <c r="H9295" s="212">
        <v>0</v>
      </c>
      <c r="I9295" s="212">
        <v>3784023.01</v>
      </c>
    </row>
    <row r="9296" spans="1:9" ht="51" customHeight="1" x14ac:dyDescent="0.25">
      <c r="A9296" s="200">
        <v>43998</v>
      </c>
      <c r="B9296" s="37" t="s">
        <v>2581</v>
      </c>
      <c r="C9296" s="23">
        <v>78</v>
      </c>
      <c r="D9296" s="49" t="s">
        <v>24026</v>
      </c>
      <c r="E9296" s="49" t="s">
        <v>24027</v>
      </c>
      <c r="F9296" s="50" t="s">
        <v>24028</v>
      </c>
      <c r="G9296" s="217">
        <v>1212707.8999999999</v>
      </c>
      <c r="H9296" s="212">
        <v>0</v>
      </c>
      <c r="I9296" s="212">
        <v>1212707.8999999999</v>
      </c>
    </row>
    <row r="9297" spans="1:9" ht="51" customHeight="1" x14ac:dyDescent="0.25">
      <c r="A9297" s="200">
        <v>43998</v>
      </c>
      <c r="B9297" s="37" t="s">
        <v>2581</v>
      </c>
      <c r="C9297" s="23">
        <v>78</v>
      </c>
      <c r="D9297" s="49" t="s">
        <v>24029</v>
      </c>
      <c r="E9297" s="49" t="s">
        <v>24030</v>
      </c>
      <c r="F9297" s="50" t="s">
        <v>24031</v>
      </c>
      <c r="G9297" s="217">
        <v>775662.8</v>
      </c>
      <c r="H9297" s="212">
        <v>0</v>
      </c>
      <c r="I9297" s="212">
        <v>775662.8</v>
      </c>
    </row>
    <row r="9298" spans="1:9" ht="51" customHeight="1" x14ac:dyDescent="0.25">
      <c r="A9298" s="200">
        <v>43998</v>
      </c>
      <c r="B9298" s="37" t="s">
        <v>2581</v>
      </c>
      <c r="C9298" s="23">
        <v>78</v>
      </c>
      <c r="D9298" s="49" t="s">
        <v>24032</v>
      </c>
      <c r="E9298" s="49" t="s">
        <v>24033</v>
      </c>
      <c r="F9298" s="50" t="s">
        <v>24034</v>
      </c>
      <c r="G9298" s="217">
        <v>3008723.4</v>
      </c>
      <c r="H9298" s="212">
        <v>0</v>
      </c>
      <c r="I9298" s="212">
        <v>3008723.4</v>
      </c>
    </row>
    <row r="9299" spans="1:9" ht="51" customHeight="1" x14ac:dyDescent="0.25">
      <c r="A9299" s="200">
        <v>43998</v>
      </c>
      <c r="B9299" s="37" t="s">
        <v>2581</v>
      </c>
      <c r="C9299" s="23">
        <v>78</v>
      </c>
      <c r="D9299" s="49" t="s">
        <v>24035</v>
      </c>
      <c r="E9299" s="49" t="s">
        <v>24036</v>
      </c>
      <c r="F9299" s="50" t="s">
        <v>24037</v>
      </c>
      <c r="G9299" s="217">
        <v>2438438.5</v>
      </c>
      <c r="H9299" s="212">
        <v>0</v>
      </c>
      <c r="I9299" s="212">
        <v>2438438.5</v>
      </c>
    </row>
    <row r="9300" spans="1:9" ht="51" customHeight="1" x14ac:dyDescent="0.25">
      <c r="A9300" s="200">
        <v>43998</v>
      </c>
      <c r="B9300" s="37" t="s">
        <v>2581</v>
      </c>
      <c r="C9300" s="23">
        <v>78</v>
      </c>
      <c r="D9300" s="49" t="s">
        <v>24038</v>
      </c>
      <c r="E9300" s="49" t="s">
        <v>24039</v>
      </c>
      <c r="F9300" s="50" t="s">
        <v>24040</v>
      </c>
      <c r="G9300" s="217">
        <v>1016646.41</v>
      </c>
      <c r="H9300" s="212">
        <v>0</v>
      </c>
      <c r="I9300" s="212">
        <v>1016646.41</v>
      </c>
    </row>
    <row r="9301" spans="1:9" ht="51" customHeight="1" x14ac:dyDescent="0.25">
      <c r="A9301" s="200">
        <v>43998</v>
      </c>
      <c r="B9301" s="37" t="s">
        <v>2581</v>
      </c>
      <c r="C9301" s="23">
        <v>78</v>
      </c>
      <c r="D9301" s="49" t="s">
        <v>24041</v>
      </c>
      <c r="E9301" s="49" t="s">
        <v>24042</v>
      </c>
      <c r="F9301" s="50" t="s">
        <v>24043</v>
      </c>
      <c r="G9301" s="217">
        <v>1466801.6</v>
      </c>
      <c r="H9301" s="212">
        <v>0</v>
      </c>
      <c r="I9301" s="212">
        <v>1466801.6</v>
      </c>
    </row>
    <row r="9302" spans="1:9" ht="51" customHeight="1" x14ac:dyDescent="0.25">
      <c r="A9302" s="200">
        <v>43998</v>
      </c>
      <c r="B9302" s="37" t="s">
        <v>2581</v>
      </c>
      <c r="C9302" s="23">
        <v>78</v>
      </c>
      <c r="D9302" s="49" t="s">
        <v>24044</v>
      </c>
      <c r="E9302" s="49" t="s">
        <v>24045</v>
      </c>
      <c r="F9302" s="50" t="s">
        <v>24046</v>
      </c>
      <c r="G9302" s="217">
        <v>2608228.7000000002</v>
      </c>
      <c r="H9302" s="212">
        <v>0</v>
      </c>
      <c r="I9302" s="212">
        <v>2608228.7000000002</v>
      </c>
    </row>
    <row r="9303" spans="1:9" ht="51" customHeight="1" x14ac:dyDescent="0.25">
      <c r="A9303" s="200">
        <v>43998</v>
      </c>
      <c r="B9303" s="37" t="s">
        <v>2581</v>
      </c>
      <c r="C9303" s="23">
        <v>78</v>
      </c>
      <c r="D9303" s="49" t="s">
        <v>24047</v>
      </c>
      <c r="E9303" s="49" t="s">
        <v>24048</v>
      </c>
      <c r="F9303" s="50" t="s">
        <v>24049</v>
      </c>
      <c r="G9303" s="217">
        <v>1407001.55</v>
      </c>
      <c r="H9303" s="212">
        <v>0</v>
      </c>
      <c r="I9303" s="212">
        <v>1407001.55</v>
      </c>
    </row>
    <row r="9304" spans="1:9" ht="51" customHeight="1" x14ac:dyDescent="0.25">
      <c r="A9304" s="200">
        <v>43998</v>
      </c>
      <c r="B9304" s="37" t="s">
        <v>2581</v>
      </c>
      <c r="C9304" s="23">
        <v>78</v>
      </c>
      <c r="D9304" s="49" t="s">
        <v>24050</v>
      </c>
      <c r="E9304" s="49" t="s">
        <v>5709</v>
      </c>
      <c r="F9304" s="50" t="s">
        <v>24051</v>
      </c>
      <c r="G9304" s="217">
        <v>3285859.91</v>
      </c>
      <c r="H9304" s="212">
        <v>164293</v>
      </c>
      <c r="I9304" s="212">
        <v>3450152.91</v>
      </c>
    </row>
    <row r="9305" spans="1:9" ht="51" customHeight="1" x14ac:dyDescent="0.25">
      <c r="A9305" s="200">
        <v>43998</v>
      </c>
      <c r="B9305" s="37" t="s">
        <v>2581</v>
      </c>
      <c r="C9305" s="23">
        <v>78</v>
      </c>
      <c r="D9305" s="49" t="s">
        <v>24052</v>
      </c>
      <c r="E9305" s="49" t="s">
        <v>5709</v>
      </c>
      <c r="F9305" s="50" t="s">
        <v>24053</v>
      </c>
      <c r="G9305" s="217">
        <v>3416922.66</v>
      </c>
      <c r="H9305" s="212">
        <v>170846.14</v>
      </c>
      <c r="I9305" s="212">
        <v>3587768.8</v>
      </c>
    </row>
    <row r="9306" spans="1:9" ht="51" customHeight="1" x14ac:dyDescent="0.25">
      <c r="A9306" s="200">
        <v>43998</v>
      </c>
      <c r="B9306" s="37" t="s">
        <v>2581</v>
      </c>
      <c r="C9306" s="23">
        <v>78</v>
      </c>
      <c r="D9306" s="49" t="s">
        <v>24054</v>
      </c>
      <c r="E9306" s="49" t="s">
        <v>24055</v>
      </c>
      <c r="F9306" s="50" t="s">
        <v>24056</v>
      </c>
      <c r="G9306" s="217">
        <v>1468771.77</v>
      </c>
      <c r="H9306" s="212">
        <v>0</v>
      </c>
      <c r="I9306" s="212">
        <v>1468771.77</v>
      </c>
    </row>
    <row r="9307" spans="1:9" ht="51" customHeight="1" x14ac:dyDescent="0.25">
      <c r="A9307" s="200">
        <v>43998</v>
      </c>
      <c r="B9307" s="37" t="s">
        <v>2581</v>
      </c>
      <c r="C9307" s="23">
        <v>78</v>
      </c>
      <c r="D9307" s="49" t="s">
        <v>24057</v>
      </c>
      <c r="E9307" s="49" t="s">
        <v>16838</v>
      </c>
      <c r="F9307" s="50" t="s">
        <v>16839</v>
      </c>
      <c r="G9307" s="217">
        <v>2392813.2000000002</v>
      </c>
      <c r="H9307" s="212">
        <v>0</v>
      </c>
      <c r="I9307" s="212">
        <v>2392813.2000000002</v>
      </c>
    </row>
    <row r="9308" spans="1:9" ht="51" customHeight="1" x14ac:dyDescent="0.25">
      <c r="A9308" s="200">
        <v>43998</v>
      </c>
      <c r="B9308" s="37" t="s">
        <v>2581</v>
      </c>
      <c r="C9308" s="23">
        <v>78</v>
      </c>
      <c r="D9308" s="49" t="s">
        <v>24058</v>
      </c>
      <c r="E9308" s="49" t="s">
        <v>24059</v>
      </c>
      <c r="F9308" s="50" t="s">
        <v>24060</v>
      </c>
      <c r="G9308" s="217">
        <v>3460497.14</v>
      </c>
      <c r="H9308" s="212">
        <v>0</v>
      </c>
      <c r="I9308" s="212">
        <v>3460497.14</v>
      </c>
    </row>
    <row r="9309" spans="1:9" ht="51" customHeight="1" x14ac:dyDescent="0.25">
      <c r="A9309" s="200">
        <v>44005</v>
      </c>
      <c r="B9309" s="37" t="s">
        <v>2572</v>
      </c>
      <c r="C9309" s="23">
        <v>30</v>
      </c>
      <c r="D9309" s="49" t="s">
        <v>24061</v>
      </c>
      <c r="E9309" s="49" t="s">
        <v>4704</v>
      </c>
      <c r="F9309" s="50" t="s">
        <v>24062</v>
      </c>
      <c r="G9309" s="217">
        <v>28581272.949999999</v>
      </c>
      <c r="H9309" s="212">
        <v>3362502.7</v>
      </c>
      <c r="I9309" s="212">
        <v>31943775.649999999</v>
      </c>
    </row>
    <row r="9310" spans="1:9" ht="51" customHeight="1" x14ac:dyDescent="0.25">
      <c r="A9310" s="200">
        <v>44005</v>
      </c>
      <c r="B9310" s="37" t="s">
        <v>2582</v>
      </c>
      <c r="C9310" s="23">
        <v>50</v>
      </c>
      <c r="D9310" s="49" t="s">
        <v>24063</v>
      </c>
      <c r="E9310" s="49" t="s">
        <v>2652</v>
      </c>
      <c r="F9310" s="50" t="s">
        <v>24064</v>
      </c>
      <c r="G9310" s="217">
        <v>86691500</v>
      </c>
      <c r="H9310" s="212">
        <v>5099500</v>
      </c>
      <c r="I9310" s="212">
        <v>91791000</v>
      </c>
    </row>
    <row r="9311" spans="1:9" ht="51" customHeight="1" x14ac:dyDescent="0.25">
      <c r="A9311" s="200">
        <v>44005</v>
      </c>
      <c r="B9311" s="37" t="s">
        <v>8437</v>
      </c>
      <c r="C9311" s="23">
        <v>62</v>
      </c>
      <c r="D9311" s="49" t="s">
        <v>23206</v>
      </c>
      <c r="E9311" s="49" t="s">
        <v>885</v>
      </c>
      <c r="F9311" s="50" t="s">
        <v>23207</v>
      </c>
      <c r="G9311" s="217">
        <v>5748745.7599999998</v>
      </c>
      <c r="H9311" s="212">
        <v>0</v>
      </c>
      <c r="I9311" s="212">
        <v>5748745.7599999998</v>
      </c>
    </row>
    <row r="9312" spans="1:9" ht="51" customHeight="1" x14ac:dyDescent="0.25">
      <c r="A9312" s="200">
        <v>44005</v>
      </c>
      <c r="B9312" s="37" t="s">
        <v>8437</v>
      </c>
      <c r="C9312" s="23">
        <v>68</v>
      </c>
      <c r="D9312" s="49" t="s">
        <v>24065</v>
      </c>
      <c r="E9312" s="49" t="s">
        <v>24066</v>
      </c>
      <c r="F9312" s="50" t="s">
        <v>24067</v>
      </c>
      <c r="G9312" s="217">
        <v>1898379.61</v>
      </c>
      <c r="H9312" s="212">
        <v>0</v>
      </c>
      <c r="I9312" s="212">
        <v>1898379.61</v>
      </c>
    </row>
    <row r="9313" spans="1:9" ht="51" customHeight="1" x14ac:dyDescent="0.25">
      <c r="A9313" s="200">
        <v>44005</v>
      </c>
      <c r="B9313" s="37" t="s">
        <v>8437</v>
      </c>
      <c r="C9313" s="23">
        <v>68</v>
      </c>
      <c r="D9313" s="49" t="s">
        <v>24068</v>
      </c>
      <c r="E9313" s="49" t="s">
        <v>24069</v>
      </c>
      <c r="F9313" s="50" t="s">
        <v>24070</v>
      </c>
      <c r="G9313" s="217">
        <v>782590.05</v>
      </c>
      <c r="H9313" s="212">
        <v>0</v>
      </c>
      <c r="I9313" s="212">
        <v>782590.05</v>
      </c>
    </row>
    <row r="9314" spans="1:9" ht="51" customHeight="1" x14ac:dyDescent="0.25">
      <c r="A9314" s="200">
        <v>44005</v>
      </c>
      <c r="B9314" s="37" t="s">
        <v>8437</v>
      </c>
      <c r="C9314" s="23">
        <v>68</v>
      </c>
      <c r="D9314" s="49" t="s">
        <v>24071</v>
      </c>
      <c r="E9314" s="49" t="s">
        <v>24072</v>
      </c>
      <c r="F9314" s="50" t="s">
        <v>24073</v>
      </c>
      <c r="G9314" s="217">
        <v>4748830.42</v>
      </c>
      <c r="H9314" s="212">
        <v>0</v>
      </c>
      <c r="I9314" s="212">
        <v>4748830.42</v>
      </c>
    </row>
    <row r="9315" spans="1:9" ht="51" customHeight="1" x14ac:dyDescent="0.25">
      <c r="A9315" s="200">
        <v>44005</v>
      </c>
      <c r="B9315" s="37" t="s">
        <v>8437</v>
      </c>
      <c r="C9315" s="23">
        <v>68</v>
      </c>
      <c r="D9315" s="49" t="s">
        <v>24074</v>
      </c>
      <c r="E9315" s="49" t="s">
        <v>538</v>
      </c>
      <c r="F9315" s="50" t="s">
        <v>24075</v>
      </c>
      <c r="G9315" s="217">
        <v>2883049.99</v>
      </c>
      <c r="H9315" s="212">
        <v>0</v>
      </c>
      <c r="I9315" s="212">
        <v>2883049.99</v>
      </c>
    </row>
    <row r="9316" spans="1:9" ht="51" customHeight="1" x14ac:dyDescent="0.25">
      <c r="A9316" s="200">
        <v>44005</v>
      </c>
      <c r="B9316" s="37" t="s">
        <v>8437</v>
      </c>
      <c r="C9316" s="23">
        <v>68</v>
      </c>
      <c r="D9316" s="49" t="s">
        <v>24076</v>
      </c>
      <c r="E9316" s="49" t="s">
        <v>23864</v>
      </c>
      <c r="F9316" s="50" t="s">
        <v>24077</v>
      </c>
      <c r="G9316" s="217">
        <v>3573615</v>
      </c>
      <c r="H9316" s="212">
        <v>0</v>
      </c>
      <c r="I9316" s="212">
        <v>3573615</v>
      </c>
    </row>
    <row r="9317" spans="1:9" ht="51" customHeight="1" x14ac:dyDescent="0.25">
      <c r="A9317" s="200">
        <v>44005</v>
      </c>
      <c r="B9317" s="37" t="s">
        <v>8437</v>
      </c>
      <c r="C9317" s="23">
        <v>68</v>
      </c>
      <c r="D9317" s="49" t="s">
        <v>24078</v>
      </c>
      <c r="E9317" s="49" t="s">
        <v>11072</v>
      </c>
      <c r="F9317" s="50" t="s">
        <v>24079</v>
      </c>
      <c r="G9317" s="217">
        <v>3318312.95</v>
      </c>
      <c r="H9317" s="212">
        <v>0</v>
      </c>
      <c r="I9317" s="212">
        <v>3318312.95</v>
      </c>
    </row>
    <row r="9318" spans="1:9" ht="51" customHeight="1" x14ac:dyDescent="0.25">
      <c r="A9318" s="200">
        <v>44005</v>
      </c>
      <c r="B9318" s="37" t="s">
        <v>2576</v>
      </c>
      <c r="C9318" s="23">
        <v>75</v>
      </c>
      <c r="D9318" s="49" t="s">
        <v>24080</v>
      </c>
      <c r="E9318" s="49" t="s">
        <v>24081</v>
      </c>
      <c r="F9318" s="50" t="s">
        <v>24082</v>
      </c>
      <c r="G9318" s="217">
        <v>33611640.560000002</v>
      </c>
      <c r="H9318" s="212">
        <v>0</v>
      </c>
      <c r="I9318" s="212">
        <v>33611640.560000002</v>
      </c>
    </row>
    <row r="9319" spans="1:9" ht="51" customHeight="1" x14ac:dyDescent="0.25">
      <c r="A9319" s="200">
        <v>44005</v>
      </c>
      <c r="B9319" s="37" t="s">
        <v>2581</v>
      </c>
      <c r="C9319" s="23">
        <v>78</v>
      </c>
      <c r="D9319" s="49" t="s">
        <v>24083</v>
      </c>
      <c r="E9319" s="49" t="s">
        <v>24084</v>
      </c>
      <c r="F9319" s="50" t="s">
        <v>24085</v>
      </c>
      <c r="G9319" s="217">
        <v>2726731.6</v>
      </c>
      <c r="H9319" s="212">
        <v>0</v>
      </c>
      <c r="I9319" s="212">
        <v>2726731.6</v>
      </c>
    </row>
    <row r="9320" spans="1:9" ht="51" customHeight="1" x14ac:dyDescent="0.25">
      <c r="A9320" s="200">
        <v>44005</v>
      </c>
      <c r="B9320" s="37" t="s">
        <v>2581</v>
      </c>
      <c r="C9320" s="23">
        <v>78</v>
      </c>
      <c r="D9320" s="49" t="s">
        <v>24086</v>
      </c>
      <c r="E9320" s="49" t="s">
        <v>24087</v>
      </c>
      <c r="F9320" s="50" t="s">
        <v>24088</v>
      </c>
      <c r="G9320" s="217">
        <v>2239384.31</v>
      </c>
      <c r="H9320" s="212">
        <v>0</v>
      </c>
      <c r="I9320" s="212">
        <v>2239384.31</v>
      </c>
    </row>
    <row r="9321" spans="1:9" ht="51" customHeight="1" x14ac:dyDescent="0.25">
      <c r="A9321" s="200">
        <v>44005</v>
      </c>
      <c r="B9321" s="37" t="s">
        <v>2581</v>
      </c>
      <c r="C9321" s="23">
        <v>78</v>
      </c>
      <c r="D9321" s="49" t="s">
        <v>24089</v>
      </c>
      <c r="E9321" s="49" t="s">
        <v>23983</v>
      </c>
      <c r="F9321" s="50" t="s">
        <v>24090</v>
      </c>
      <c r="G9321" s="217">
        <v>743666.57</v>
      </c>
      <c r="H9321" s="212">
        <v>0</v>
      </c>
      <c r="I9321" s="212">
        <v>743666.57</v>
      </c>
    </row>
    <row r="9322" spans="1:9" ht="51" customHeight="1" x14ac:dyDescent="0.25">
      <c r="A9322" s="200">
        <v>44005</v>
      </c>
      <c r="B9322" s="37" t="s">
        <v>2581</v>
      </c>
      <c r="C9322" s="23">
        <v>78</v>
      </c>
      <c r="D9322" s="49" t="s">
        <v>24091</v>
      </c>
      <c r="E9322" s="49" t="s">
        <v>7580</v>
      </c>
      <c r="F9322" s="50" t="s">
        <v>24092</v>
      </c>
      <c r="G9322" s="217">
        <v>1126468.5</v>
      </c>
      <c r="H9322" s="212">
        <v>56323.42</v>
      </c>
      <c r="I9322" s="212">
        <v>1182791.92</v>
      </c>
    </row>
    <row r="9323" spans="1:9" ht="51" customHeight="1" x14ac:dyDescent="0.25">
      <c r="A9323" s="200">
        <v>44005</v>
      </c>
      <c r="B9323" s="37" t="s">
        <v>2581</v>
      </c>
      <c r="C9323" s="23">
        <v>78</v>
      </c>
      <c r="D9323" s="49" t="s">
        <v>24093</v>
      </c>
      <c r="E9323" s="49" t="s">
        <v>14116</v>
      </c>
      <c r="F9323" s="50" t="s">
        <v>24094</v>
      </c>
      <c r="G9323" s="217">
        <v>3152247.23</v>
      </c>
      <c r="H9323" s="212">
        <v>0</v>
      </c>
      <c r="I9323" s="212">
        <v>3152247.23</v>
      </c>
    </row>
    <row r="9324" spans="1:9" ht="51" customHeight="1" x14ac:dyDescent="0.25">
      <c r="A9324" s="200">
        <v>44005</v>
      </c>
      <c r="B9324" s="37" t="s">
        <v>2581</v>
      </c>
      <c r="C9324" s="23">
        <v>78</v>
      </c>
      <c r="D9324" s="49" t="s">
        <v>24095</v>
      </c>
      <c r="E9324" s="49" t="s">
        <v>24096</v>
      </c>
      <c r="F9324" s="50" t="s">
        <v>24097</v>
      </c>
      <c r="G9324" s="217">
        <v>4930017.05</v>
      </c>
      <c r="H9324" s="212">
        <v>0</v>
      </c>
      <c r="I9324" s="212">
        <v>4930017.05</v>
      </c>
    </row>
    <row r="9325" spans="1:9" ht="51" customHeight="1" x14ac:dyDescent="0.25">
      <c r="A9325" s="200">
        <v>44005</v>
      </c>
      <c r="B9325" s="37" t="s">
        <v>2581</v>
      </c>
      <c r="C9325" s="23">
        <v>78</v>
      </c>
      <c r="D9325" s="49" t="s">
        <v>24098</v>
      </c>
      <c r="E9325" s="49" t="s">
        <v>24099</v>
      </c>
      <c r="F9325" s="50" t="s">
        <v>24100</v>
      </c>
      <c r="G9325" s="217">
        <v>1297027.23</v>
      </c>
      <c r="H9325" s="212">
        <v>0</v>
      </c>
      <c r="I9325" s="212">
        <v>1297027.23</v>
      </c>
    </row>
    <row r="9326" spans="1:9" ht="51" customHeight="1" x14ac:dyDescent="0.25">
      <c r="A9326" s="200">
        <v>44005</v>
      </c>
      <c r="B9326" s="37" t="s">
        <v>2581</v>
      </c>
      <c r="C9326" s="23">
        <v>78</v>
      </c>
      <c r="D9326" s="49" t="s">
        <v>24101</v>
      </c>
      <c r="E9326" s="49" t="s">
        <v>24102</v>
      </c>
      <c r="F9326" s="50" t="s">
        <v>24103</v>
      </c>
      <c r="G9326" s="217">
        <v>2219289.2999999998</v>
      </c>
      <c r="H9326" s="212">
        <v>0</v>
      </c>
      <c r="I9326" s="212">
        <v>2219289.2999999998</v>
      </c>
    </row>
    <row r="9327" spans="1:9" ht="51" customHeight="1" x14ac:dyDescent="0.25">
      <c r="A9327" s="200">
        <v>44005</v>
      </c>
      <c r="B9327" s="37" t="s">
        <v>2581</v>
      </c>
      <c r="C9327" s="23">
        <v>78</v>
      </c>
      <c r="D9327" s="49" t="s">
        <v>24104</v>
      </c>
      <c r="E9327" s="49" t="s">
        <v>24105</v>
      </c>
      <c r="F9327" s="50" t="s">
        <v>24106</v>
      </c>
      <c r="G9327" s="217">
        <v>1233642</v>
      </c>
      <c r="H9327" s="212">
        <v>0</v>
      </c>
      <c r="I9327" s="212">
        <v>1233642</v>
      </c>
    </row>
    <row r="9328" spans="1:9" ht="51" customHeight="1" x14ac:dyDescent="0.25">
      <c r="A9328" s="200">
        <v>44005</v>
      </c>
      <c r="B9328" s="37" t="s">
        <v>2581</v>
      </c>
      <c r="C9328" s="23">
        <v>78</v>
      </c>
      <c r="D9328" s="49" t="s">
        <v>24107</v>
      </c>
      <c r="E9328" s="49" t="s">
        <v>24108</v>
      </c>
      <c r="F9328" s="50" t="s">
        <v>24109</v>
      </c>
      <c r="G9328" s="217">
        <v>1266650.98</v>
      </c>
      <c r="H9328" s="212">
        <v>63332.54</v>
      </c>
      <c r="I9328" s="212">
        <v>1329983.52</v>
      </c>
    </row>
    <row r="9329" spans="1:9" ht="51" customHeight="1" x14ac:dyDescent="0.25">
      <c r="A9329" s="200">
        <v>44005</v>
      </c>
      <c r="B9329" s="37" t="s">
        <v>2581</v>
      </c>
      <c r="C9329" s="23">
        <v>78</v>
      </c>
      <c r="D9329" s="49" t="s">
        <v>24110</v>
      </c>
      <c r="E9329" s="49" t="s">
        <v>24111</v>
      </c>
      <c r="F9329" s="50" t="s">
        <v>24112</v>
      </c>
      <c r="G9329" s="217">
        <v>977621.79</v>
      </c>
      <c r="H9329" s="212">
        <v>0</v>
      </c>
      <c r="I9329" s="212">
        <v>977621.79</v>
      </c>
    </row>
    <row r="9330" spans="1:9" ht="51" customHeight="1" x14ac:dyDescent="0.25">
      <c r="A9330" s="200">
        <v>44005</v>
      </c>
      <c r="B9330" s="37" t="s">
        <v>2581</v>
      </c>
      <c r="C9330" s="23">
        <v>78</v>
      </c>
      <c r="D9330" s="49" t="s">
        <v>24113</v>
      </c>
      <c r="E9330" s="49" t="s">
        <v>24114</v>
      </c>
      <c r="F9330" s="50" t="s">
        <v>24115</v>
      </c>
      <c r="G9330" s="217">
        <v>4170807.78</v>
      </c>
      <c r="H9330" s="212">
        <v>0</v>
      </c>
      <c r="I9330" s="212">
        <v>4170807.78</v>
      </c>
    </row>
    <row r="9331" spans="1:9" ht="51" customHeight="1" x14ac:dyDescent="0.25">
      <c r="A9331" s="200">
        <v>44005</v>
      </c>
      <c r="B9331" s="37" t="s">
        <v>2581</v>
      </c>
      <c r="C9331" s="23">
        <v>78</v>
      </c>
      <c r="D9331" s="49" t="s">
        <v>24116</v>
      </c>
      <c r="E9331" s="49" t="s">
        <v>24117</v>
      </c>
      <c r="F9331" s="50" t="s">
        <v>24118</v>
      </c>
      <c r="G9331" s="217">
        <v>1920365.1</v>
      </c>
      <c r="H9331" s="212">
        <v>0</v>
      </c>
      <c r="I9331" s="212">
        <v>1920365.1</v>
      </c>
    </row>
    <row r="9332" spans="1:9" ht="51" customHeight="1" x14ac:dyDescent="0.25">
      <c r="A9332" s="200">
        <v>44005</v>
      </c>
      <c r="B9332" s="37" t="s">
        <v>2581</v>
      </c>
      <c r="C9332" s="23">
        <v>78</v>
      </c>
      <c r="D9332" s="49" t="s">
        <v>24119</v>
      </c>
      <c r="E9332" s="49" t="s">
        <v>24120</v>
      </c>
      <c r="F9332" s="50" t="s">
        <v>24121</v>
      </c>
      <c r="G9332" s="217">
        <v>2303039.4</v>
      </c>
      <c r="H9332" s="212">
        <v>0</v>
      </c>
      <c r="I9332" s="212">
        <v>2303039.4</v>
      </c>
    </row>
    <row r="9333" spans="1:9" ht="51" customHeight="1" x14ac:dyDescent="0.25">
      <c r="A9333" s="200">
        <v>44005</v>
      </c>
      <c r="B9333" s="37" t="s">
        <v>2581</v>
      </c>
      <c r="C9333" s="23">
        <v>78</v>
      </c>
      <c r="D9333" s="49" t="s">
        <v>24122</v>
      </c>
      <c r="E9333" s="49" t="s">
        <v>24123</v>
      </c>
      <c r="F9333" s="50" t="s">
        <v>24124</v>
      </c>
      <c r="G9333" s="217">
        <v>3681101.85</v>
      </c>
      <c r="H9333" s="212">
        <v>0</v>
      </c>
      <c r="I9333" s="212">
        <v>3681101.85</v>
      </c>
    </row>
    <row r="9334" spans="1:9" ht="51" customHeight="1" x14ac:dyDescent="0.25">
      <c r="A9334" s="200">
        <v>44005</v>
      </c>
      <c r="B9334" s="37" t="s">
        <v>2581</v>
      </c>
      <c r="C9334" s="23">
        <v>78</v>
      </c>
      <c r="D9334" s="49" t="s">
        <v>24125</v>
      </c>
      <c r="E9334" s="49" t="s">
        <v>24126</v>
      </c>
      <c r="F9334" s="50" t="s">
        <v>24127</v>
      </c>
      <c r="G9334" s="217">
        <v>1536772.74</v>
      </c>
      <c r="H9334" s="212">
        <v>0</v>
      </c>
      <c r="I9334" s="212">
        <v>1536772.74</v>
      </c>
    </row>
    <row r="9335" spans="1:9" ht="51" customHeight="1" x14ac:dyDescent="0.25">
      <c r="A9335" s="200">
        <v>44005</v>
      </c>
      <c r="B9335" s="37" t="s">
        <v>2581</v>
      </c>
      <c r="C9335" s="23">
        <v>78</v>
      </c>
      <c r="D9335" s="49" t="s">
        <v>24128</v>
      </c>
      <c r="E9335" s="49" t="s">
        <v>24129</v>
      </c>
      <c r="F9335" s="50" t="s">
        <v>24130</v>
      </c>
      <c r="G9335" s="217">
        <v>2256765.8199999998</v>
      </c>
      <c r="H9335" s="212">
        <v>0</v>
      </c>
      <c r="I9335" s="212">
        <v>2256765.8199999998</v>
      </c>
    </row>
    <row r="9336" spans="1:9" ht="51" customHeight="1" x14ac:dyDescent="0.25">
      <c r="A9336" s="200">
        <v>44005</v>
      </c>
      <c r="B9336" s="37" t="s">
        <v>2581</v>
      </c>
      <c r="C9336" s="23">
        <v>78</v>
      </c>
      <c r="D9336" s="49" t="s">
        <v>24131</v>
      </c>
      <c r="E9336" s="49" t="s">
        <v>24132</v>
      </c>
      <c r="F9336" s="50" t="s">
        <v>24133</v>
      </c>
      <c r="G9336" s="217">
        <v>7262509.5999999996</v>
      </c>
      <c r="H9336" s="212">
        <v>0</v>
      </c>
      <c r="I9336" s="212">
        <v>7262509.5999999996</v>
      </c>
    </row>
    <row r="9337" spans="1:9" ht="51" customHeight="1" x14ac:dyDescent="0.25">
      <c r="A9337" s="200">
        <v>44005</v>
      </c>
      <c r="B9337" s="37" t="s">
        <v>2581</v>
      </c>
      <c r="C9337" s="23">
        <v>78</v>
      </c>
      <c r="D9337" s="49" t="s">
        <v>24134</v>
      </c>
      <c r="E9337" s="49" t="s">
        <v>24135</v>
      </c>
      <c r="F9337" s="50" t="s">
        <v>24136</v>
      </c>
      <c r="G9337" s="217">
        <v>9290537.9199999999</v>
      </c>
      <c r="H9337" s="212">
        <v>0</v>
      </c>
      <c r="I9337" s="212">
        <v>9290537.9199999999</v>
      </c>
    </row>
    <row r="9338" spans="1:9" ht="51" customHeight="1" x14ac:dyDescent="0.25">
      <c r="A9338" s="200">
        <v>44005</v>
      </c>
      <c r="B9338" s="37" t="s">
        <v>2581</v>
      </c>
      <c r="C9338" s="23">
        <v>78</v>
      </c>
      <c r="D9338" s="49" t="s">
        <v>24137</v>
      </c>
      <c r="E9338" s="49" t="s">
        <v>24138</v>
      </c>
      <c r="F9338" s="50" t="s">
        <v>24139</v>
      </c>
      <c r="G9338" s="217">
        <v>1386429.68</v>
      </c>
      <c r="H9338" s="212">
        <v>0</v>
      </c>
      <c r="I9338" s="212">
        <v>1386429.68</v>
      </c>
    </row>
    <row r="9339" spans="1:9" ht="51" customHeight="1" x14ac:dyDescent="0.25">
      <c r="A9339" s="200">
        <v>44005</v>
      </c>
      <c r="B9339" s="37" t="s">
        <v>2581</v>
      </c>
      <c r="C9339" s="23">
        <v>78</v>
      </c>
      <c r="D9339" s="49" t="s">
        <v>24140</v>
      </c>
      <c r="E9339" s="49" t="s">
        <v>24141</v>
      </c>
      <c r="F9339" s="50" t="s">
        <v>24142</v>
      </c>
      <c r="G9339" s="217">
        <v>2012183.7</v>
      </c>
      <c r="H9339" s="212">
        <v>0</v>
      </c>
      <c r="I9339" s="212">
        <v>2012183.7</v>
      </c>
    </row>
    <row r="9340" spans="1:9" ht="51" customHeight="1" x14ac:dyDescent="0.25">
      <c r="A9340" s="200">
        <v>44005</v>
      </c>
      <c r="B9340" s="37" t="s">
        <v>2581</v>
      </c>
      <c r="C9340" s="23">
        <v>78</v>
      </c>
      <c r="D9340" s="49" t="s">
        <v>24143</v>
      </c>
      <c r="E9340" s="49" t="s">
        <v>24144</v>
      </c>
      <c r="F9340" s="50" t="s">
        <v>24145</v>
      </c>
      <c r="G9340" s="217">
        <v>1004607.2</v>
      </c>
      <c r="H9340" s="212">
        <v>0</v>
      </c>
      <c r="I9340" s="212">
        <v>1004607.2</v>
      </c>
    </row>
    <row r="9341" spans="1:9" ht="51" customHeight="1" x14ac:dyDescent="0.25">
      <c r="A9341" s="200">
        <v>44005</v>
      </c>
      <c r="B9341" s="37" t="s">
        <v>2581</v>
      </c>
      <c r="C9341" s="23">
        <v>78</v>
      </c>
      <c r="D9341" s="49" t="s">
        <v>24146</v>
      </c>
      <c r="E9341" s="49" t="s">
        <v>24147</v>
      </c>
      <c r="F9341" s="50" t="s">
        <v>24148</v>
      </c>
      <c r="G9341" s="217">
        <v>4113109.58</v>
      </c>
      <c r="H9341" s="212">
        <v>0</v>
      </c>
      <c r="I9341" s="212">
        <v>4113109.58</v>
      </c>
    </row>
    <row r="9342" spans="1:9" ht="51" customHeight="1" x14ac:dyDescent="0.25">
      <c r="A9342" s="200">
        <v>44005</v>
      </c>
      <c r="B9342" s="37" t="s">
        <v>2581</v>
      </c>
      <c r="C9342" s="23">
        <v>78</v>
      </c>
      <c r="D9342" s="49" t="s">
        <v>24149</v>
      </c>
      <c r="E9342" s="49" t="s">
        <v>24150</v>
      </c>
      <c r="F9342" s="50" t="s">
        <v>24151</v>
      </c>
      <c r="G9342" s="217">
        <v>2826459.73</v>
      </c>
      <c r="H9342" s="212">
        <v>0</v>
      </c>
      <c r="I9342" s="212">
        <v>2826459.73</v>
      </c>
    </row>
    <row r="9343" spans="1:9" ht="51" customHeight="1" x14ac:dyDescent="0.25">
      <c r="A9343" s="200">
        <v>44005</v>
      </c>
      <c r="B9343" s="37" t="s">
        <v>2581</v>
      </c>
      <c r="C9343" s="23">
        <v>78</v>
      </c>
      <c r="D9343" s="49" t="s">
        <v>24152</v>
      </c>
      <c r="E9343" s="49" t="s">
        <v>24153</v>
      </c>
      <c r="F9343" s="50" t="s">
        <v>24154</v>
      </c>
      <c r="G9343" s="217">
        <v>1038515.1</v>
      </c>
      <c r="H9343" s="212">
        <v>0</v>
      </c>
      <c r="I9343" s="212">
        <v>1038515.1</v>
      </c>
    </row>
    <row r="9344" spans="1:9" ht="51" customHeight="1" x14ac:dyDescent="0.25">
      <c r="A9344" s="200">
        <v>44005</v>
      </c>
      <c r="B9344" s="37" t="s">
        <v>2581</v>
      </c>
      <c r="C9344" s="23">
        <v>78</v>
      </c>
      <c r="D9344" s="49" t="s">
        <v>24155</v>
      </c>
      <c r="E9344" s="49" t="s">
        <v>24156</v>
      </c>
      <c r="F9344" s="50" t="s">
        <v>24157</v>
      </c>
      <c r="G9344" s="217">
        <v>1017736.83</v>
      </c>
      <c r="H9344" s="212">
        <v>0</v>
      </c>
      <c r="I9344" s="212">
        <v>1017736.83</v>
      </c>
    </row>
    <row r="9345" spans="1:9" ht="51" customHeight="1" x14ac:dyDescent="0.25">
      <c r="A9345" s="200">
        <v>44005</v>
      </c>
      <c r="B9345" s="37" t="s">
        <v>2581</v>
      </c>
      <c r="C9345" s="23">
        <v>78</v>
      </c>
      <c r="D9345" s="49" t="s">
        <v>24158</v>
      </c>
      <c r="E9345" s="49" t="s">
        <v>24159</v>
      </c>
      <c r="F9345" s="50" t="s">
        <v>24160</v>
      </c>
      <c r="G9345" s="217">
        <v>1402701.07</v>
      </c>
      <c r="H9345" s="212">
        <v>0</v>
      </c>
      <c r="I9345" s="212">
        <v>1402701.07</v>
      </c>
    </row>
    <row r="9346" spans="1:9" ht="51" customHeight="1" x14ac:dyDescent="0.25">
      <c r="A9346" s="200">
        <v>44005</v>
      </c>
      <c r="B9346" s="37" t="s">
        <v>2581</v>
      </c>
      <c r="C9346" s="23">
        <v>78</v>
      </c>
      <c r="D9346" s="49" t="s">
        <v>24161</v>
      </c>
      <c r="E9346" s="49" t="s">
        <v>24162</v>
      </c>
      <c r="F9346" s="50" t="s">
        <v>24163</v>
      </c>
      <c r="G9346" s="217">
        <v>743989.71</v>
      </c>
      <c r="H9346" s="212">
        <v>0</v>
      </c>
      <c r="I9346" s="212">
        <v>743989.71</v>
      </c>
    </row>
    <row r="9347" spans="1:9" ht="51" customHeight="1" x14ac:dyDescent="0.25">
      <c r="A9347" s="200">
        <v>44005</v>
      </c>
      <c r="B9347" s="37" t="s">
        <v>2581</v>
      </c>
      <c r="C9347" s="23">
        <v>78</v>
      </c>
      <c r="D9347" s="49" t="s">
        <v>24164</v>
      </c>
      <c r="E9347" s="49" t="s">
        <v>24165</v>
      </c>
      <c r="F9347" s="50" t="s">
        <v>24166</v>
      </c>
      <c r="G9347" s="217">
        <v>1860070.5</v>
      </c>
      <c r="H9347" s="212">
        <v>0</v>
      </c>
      <c r="I9347" s="212">
        <v>1860070.5</v>
      </c>
    </row>
    <row r="9348" spans="1:9" ht="51" customHeight="1" x14ac:dyDescent="0.25">
      <c r="A9348" s="200">
        <v>44005</v>
      </c>
      <c r="B9348" s="37" t="s">
        <v>2581</v>
      </c>
      <c r="C9348" s="23">
        <v>78</v>
      </c>
      <c r="D9348" s="49" t="s">
        <v>24167</v>
      </c>
      <c r="E9348" s="49" t="s">
        <v>24168</v>
      </c>
      <c r="F9348" s="50" t="s">
        <v>24169</v>
      </c>
      <c r="G9348" s="217">
        <v>2311388.7000000002</v>
      </c>
      <c r="H9348" s="212">
        <v>0</v>
      </c>
      <c r="I9348" s="212">
        <v>2311388.7000000002</v>
      </c>
    </row>
    <row r="9349" spans="1:9" ht="51" customHeight="1" x14ac:dyDescent="0.25">
      <c r="A9349" s="200">
        <v>44005</v>
      </c>
      <c r="B9349" s="37" t="s">
        <v>2581</v>
      </c>
      <c r="C9349" s="23">
        <v>78</v>
      </c>
      <c r="D9349" s="49" t="s">
        <v>24170</v>
      </c>
      <c r="E9349" s="49" t="s">
        <v>24171</v>
      </c>
      <c r="F9349" s="50" t="s">
        <v>24172</v>
      </c>
      <c r="G9349" s="217">
        <v>3534012.18</v>
      </c>
      <c r="H9349" s="212">
        <v>0</v>
      </c>
      <c r="I9349" s="212">
        <v>3534012.18</v>
      </c>
    </row>
    <row r="9350" spans="1:9" ht="51" customHeight="1" x14ac:dyDescent="0.25">
      <c r="A9350" s="200">
        <v>44005</v>
      </c>
      <c r="B9350" s="37" t="s">
        <v>2581</v>
      </c>
      <c r="C9350" s="23">
        <v>78</v>
      </c>
      <c r="D9350" s="49" t="s">
        <v>24173</v>
      </c>
      <c r="E9350" s="49" t="s">
        <v>24174</v>
      </c>
      <c r="F9350" s="50" t="s">
        <v>24175</v>
      </c>
      <c r="G9350" s="217">
        <v>1866455.38</v>
      </c>
      <c r="H9350" s="212">
        <v>0</v>
      </c>
      <c r="I9350" s="212">
        <v>1866455.38</v>
      </c>
    </row>
    <row r="9351" spans="1:9" ht="51" customHeight="1" x14ac:dyDescent="0.25">
      <c r="A9351" s="200">
        <v>44005</v>
      </c>
      <c r="B9351" s="37" t="s">
        <v>2581</v>
      </c>
      <c r="C9351" s="23">
        <v>78</v>
      </c>
      <c r="D9351" s="49" t="s">
        <v>24000</v>
      </c>
      <c r="E9351" s="49" t="s">
        <v>24001</v>
      </c>
      <c r="F9351" s="50" t="s">
        <v>24002</v>
      </c>
      <c r="G9351" s="217">
        <v>4051410.6</v>
      </c>
      <c r="H9351" s="212">
        <v>0</v>
      </c>
      <c r="I9351" s="212">
        <v>4051410.6</v>
      </c>
    </row>
    <row r="9352" spans="1:9" ht="51" customHeight="1" x14ac:dyDescent="0.25">
      <c r="A9352" s="200">
        <v>44005</v>
      </c>
      <c r="B9352" s="37" t="s">
        <v>2581</v>
      </c>
      <c r="C9352" s="23">
        <v>78</v>
      </c>
      <c r="D9352" s="49" t="s">
        <v>24176</v>
      </c>
      <c r="E9352" s="49" t="s">
        <v>24177</v>
      </c>
      <c r="F9352" s="50" t="s">
        <v>24178</v>
      </c>
      <c r="G9352" s="217">
        <v>1997798.45</v>
      </c>
      <c r="H9352" s="212">
        <v>0</v>
      </c>
      <c r="I9352" s="212">
        <v>1997798.45</v>
      </c>
    </row>
    <row r="9353" spans="1:9" ht="51" customHeight="1" x14ac:dyDescent="0.25">
      <c r="A9353" s="200">
        <v>44005</v>
      </c>
      <c r="B9353" s="37" t="s">
        <v>2581</v>
      </c>
      <c r="C9353" s="23">
        <v>78</v>
      </c>
      <c r="D9353" s="49" t="s">
        <v>24179</v>
      </c>
      <c r="E9353" s="49" t="s">
        <v>24180</v>
      </c>
      <c r="F9353" s="50" t="s">
        <v>24181</v>
      </c>
      <c r="G9353" s="217">
        <v>3455054.82</v>
      </c>
      <c r="H9353" s="212">
        <v>0</v>
      </c>
      <c r="I9353" s="212">
        <v>3455054.82</v>
      </c>
    </row>
    <row r="9354" spans="1:9" ht="51" customHeight="1" x14ac:dyDescent="0.25">
      <c r="A9354" s="200">
        <v>44005</v>
      </c>
      <c r="B9354" s="37" t="s">
        <v>2581</v>
      </c>
      <c r="C9354" s="23">
        <v>78</v>
      </c>
      <c r="D9354" s="49" t="s">
        <v>24182</v>
      </c>
      <c r="E9354" s="49" t="s">
        <v>8984</v>
      </c>
      <c r="F9354" s="50" t="s">
        <v>24183</v>
      </c>
      <c r="G9354" s="217">
        <v>20608219.199999999</v>
      </c>
      <c r="H9354" s="212">
        <v>1030410.96</v>
      </c>
      <c r="I9354" s="212">
        <v>21638630.16</v>
      </c>
    </row>
    <row r="9355" spans="1:9" ht="51" customHeight="1" x14ac:dyDescent="0.25">
      <c r="A9355" s="200">
        <v>44005</v>
      </c>
      <c r="B9355" s="37" t="s">
        <v>2581</v>
      </c>
      <c r="C9355" s="23">
        <v>78</v>
      </c>
      <c r="D9355" s="49" t="s">
        <v>24184</v>
      </c>
      <c r="E9355" s="49" t="s">
        <v>24185</v>
      </c>
      <c r="F9355" s="50" t="s">
        <v>24186</v>
      </c>
      <c r="G9355" s="217">
        <v>3086981.76</v>
      </c>
      <c r="H9355" s="212">
        <v>0</v>
      </c>
      <c r="I9355" s="212">
        <v>3086981.76</v>
      </c>
    </row>
    <row r="9356" spans="1:9" ht="51" customHeight="1" x14ac:dyDescent="0.25">
      <c r="A9356" s="200">
        <v>44005</v>
      </c>
      <c r="B9356" s="37" t="s">
        <v>2581</v>
      </c>
      <c r="C9356" s="23">
        <v>78</v>
      </c>
      <c r="D9356" s="49" t="s">
        <v>24187</v>
      </c>
      <c r="E9356" s="49" t="s">
        <v>7502</v>
      </c>
      <c r="F9356" s="50" t="s">
        <v>24188</v>
      </c>
      <c r="G9356" s="217">
        <v>1618003.96</v>
      </c>
      <c r="H9356" s="212">
        <v>80900.2</v>
      </c>
      <c r="I9356" s="212">
        <v>1698904.16</v>
      </c>
    </row>
    <row r="9357" spans="1:9" ht="51" customHeight="1" x14ac:dyDescent="0.25">
      <c r="A9357" s="200">
        <v>44005</v>
      </c>
      <c r="B9357" s="37" t="s">
        <v>2581</v>
      </c>
      <c r="C9357" s="23">
        <v>78</v>
      </c>
      <c r="D9357" s="49" t="s">
        <v>24189</v>
      </c>
      <c r="E9357" s="49" t="s">
        <v>24190</v>
      </c>
      <c r="F9357" s="50" t="s">
        <v>24191</v>
      </c>
      <c r="G9357" s="217">
        <v>1764822.83</v>
      </c>
      <c r="H9357" s="212">
        <v>0</v>
      </c>
      <c r="I9357" s="212">
        <v>1764822.83</v>
      </c>
    </row>
    <row r="9358" spans="1:9" ht="51" customHeight="1" x14ac:dyDescent="0.25">
      <c r="A9358" s="200">
        <v>44005</v>
      </c>
      <c r="B9358" s="37" t="s">
        <v>2581</v>
      </c>
      <c r="C9358" s="23">
        <v>78</v>
      </c>
      <c r="D9358" s="49" t="s">
        <v>24192</v>
      </c>
      <c r="E9358" s="49" t="s">
        <v>24193</v>
      </c>
      <c r="F9358" s="50" t="s">
        <v>24194</v>
      </c>
      <c r="G9358" s="217">
        <v>1029905.6</v>
      </c>
      <c r="H9358" s="212">
        <v>0</v>
      </c>
      <c r="I9358" s="212">
        <v>1029905.6</v>
      </c>
    </row>
    <row r="9359" spans="1:9" ht="51" customHeight="1" x14ac:dyDescent="0.25">
      <c r="A9359" s="200">
        <v>44005</v>
      </c>
      <c r="B9359" s="37" t="s">
        <v>2581</v>
      </c>
      <c r="C9359" s="23">
        <v>78</v>
      </c>
      <c r="D9359" s="49" t="s">
        <v>24195</v>
      </c>
      <c r="E9359" s="49" t="s">
        <v>24196</v>
      </c>
      <c r="F9359" s="50" t="s">
        <v>24197</v>
      </c>
      <c r="G9359" s="217">
        <v>3398264.4</v>
      </c>
      <c r="H9359" s="212">
        <v>0</v>
      </c>
      <c r="I9359" s="212">
        <v>3398264.4</v>
      </c>
    </row>
    <row r="9360" spans="1:9" ht="51" customHeight="1" x14ac:dyDescent="0.25">
      <c r="A9360" s="200">
        <v>44005</v>
      </c>
      <c r="B9360" s="37" t="s">
        <v>2581</v>
      </c>
      <c r="C9360" s="23">
        <v>78</v>
      </c>
      <c r="D9360" s="49" t="s">
        <v>24198</v>
      </c>
      <c r="E9360" s="49" t="s">
        <v>24199</v>
      </c>
      <c r="F9360" s="50" t="s">
        <v>24200</v>
      </c>
      <c r="G9360" s="217">
        <v>4498564.22</v>
      </c>
      <c r="H9360" s="212">
        <v>0</v>
      </c>
      <c r="I9360" s="212">
        <v>4498564.22</v>
      </c>
    </row>
    <row r="9361" spans="1:9" ht="51" customHeight="1" x14ac:dyDescent="0.25">
      <c r="A9361" s="200">
        <v>44005</v>
      </c>
      <c r="B9361" s="37" t="s">
        <v>2581</v>
      </c>
      <c r="C9361" s="23">
        <v>78</v>
      </c>
      <c r="D9361" s="49" t="s">
        <v>24201</v>
      </c>
      <c r="E9361" s="49" t="s">
        <v>24202</v>
      </c>
      <c r="F9361" s="50" t="s">
        <v>24203</v>
      </c>
      <c r="G9361" s="217">
        <v>1615787.5</v>
      </c>
      <c r="H9361" s="212">
        <v>0</v>
      </c>
      <c r="I9361" s="212">
        <v>1615787.5</v>
      </c>
    </row>
    <row r="9362" spans="1:9" ht="51" customHeight="1" x14ac:dyDescent="0.25">
      <c r="A9362" s="200">
        <v>44005</v>
      </c>
      <c r="B9362" s="37" t="s">
        <v>2581</v>
      </c>
      <c r="C9362" s="23">
        <v>78</v>
      </c>
      <c r="D9362" s="49" t="s">
        <v>24204</v>
      </c>
      <c r="E9362" s="49" t="s">
        <v>24205</v>
      </c>
      <c r="F9362" s="50" t="s">
        <v>24206</v>
      </c>
      <c r="G9362" s="217">
        <v>9397409.8000000007</v>
      </c>
      <c r="H9362" s="212">
        <v>0</v>
      </c>
      <c r="I9362" s="212">
        <v>9397409.8000000007</v>
      </c>
    </row>
    <row r="9363" spans="1:9" ht="51" customHeight="1" x14ac:dyDescent="0.25">
      <c r="A9363" s="200">
        <v>44005</v>
      </c>
      <c r="B9363" s="37" t="s">
        <v>2581</v>
      </c>
      <c r="C9363" s="23">
        <v>78</v>
      </c>
      <c r="D9363" s="49" t="s">
        <v>24207</v>
      </c>
      <c r="E9363" s="49" t="s">
        <v>24208</v>
      </c>
      <c r="F9363" s="50" t="s">
        <v>24209</v>
      </c>
      <c r="G9363" s="217">
        <v>1006329.72</v>
      </c>
      <c r="H9363" s="212">
        <v>0</v>
      </c>
      <c r="I9363" s="212">
        <v>1006329.72</v>
      </c>
    </row>
    <row r="9364" spans="1:9" ht="51" customHeight="1" x14ac:dyDescent="0.25">
      <c r="A9364" s="200">
        <v>44005</v>
      </c>
      <c r="B9364" s="37" t="s">
        <v>2581</v>
      </c>
      <c r="C9364" s="23">
        <v>78</v>
      </c>
      <c r="D9364" s="49" t="s">
        <v>24210</v>
      </c>
      <c r="E9364" s="49" t="s">
        <v>24211</v>
      </c>
      <c r="F9364" s="50" t="s">
        <v>24212</v>
      </c>
      <c r="G9364" s="217">
        <v>1349430.4</v>
      </c>
      <c r="H9364" s="212">
        <v>0</v>
      </c>
      <c r="I9364" s="212">
        <v>1349430.4</v>
      </c>
    </row>
    <row r="9365" spans="1:9" ht="51" customHeight="1" x14ac:dyDescent="0.25">
      <c r="A9365" s="200">
        <v>44005</v>
      </c>
      <c r="B9365" s="37" t="s">
        <v>2581</v>
      </c>
      <c r="C9365" s="23">
        <v>78</v>
      </c>
      <c r="D9365" s="49" t="s">
        <v>24213</v>
      </c>
      <c r="E9365" s="49" t="s">
        <v>24214</v>
      </c>
      <c r="F9365" s="50" t="s">
        <v>24215</v>
      </c>
      <c r="G9365" s="217">
        <v>1794592.25</v>
      </c>
      <c r="H9365" s="212">
        <v>0</v>
      </c>
      <c r="I9365" s="212">
        <v>1794592.25</v>
      </c>
    </row>
    <row r="9366" spans="1:9" ht="51" customHeight="1" x14ac:dyDescent="0.25">
      <c r="A9366" s="200">
        <v>44005</v>
      </c>
      <c r="B9366" s="37" t="s">
        <v>2581</v>
      </c>
      <c r="C9366" s="23">
        <v>78</v>
      </c>
      <c r="D9366" s="49" t="s">
        <v>24216</v>
      </c>
      <c r="E9366" s="49" t="s">
        <v>24217</v>
      </c>
      <c r="F9366" s="50" t="s">
        <v>24218</v>
      </c>
      <c r="G9366" s="217">
        <v>1691223.18</v>
      </c>
      <c r="H9366" s="212">
        <v>0</v>
      </c>
      <c r="I9366" s="212">
        <v>1691223.18</v>
      </c>
    </row>
    <row r="9367" spans="1:9" ht="51" customHeight="1" x14ac:dyDescent="0.25">
      <c r="A9367" s="200">
        <v>44005</v>
      </c>
      <c r="B9367" s="37" t="s">
        <v>2581</v>
      </c>
      <c r="C9367" s="23">
        <v>78</v>
      </c>
      <c r="D9367" s="49" t="s">
        <v>24219</v>
      </c>
      <c r="E9367" s="49" t="s">
        <v>24220</v>
      </c>
      <c r="F9367" s="50" t="s">
        <v>24221</v>
      </c>
      <c r="G9367" s="217">
        <v>3934912.8</v>
      </c>
      <c r="H9367" s="212">
        <v>196745.64</v>
      </c>
      <c r="I9367" s="212">
        <v>4131658.44</v>
      </c>
    </row>
    <row r="9368" spans="1:9" ht="51" customHeight="1" x14ac:dyDescent="0.25">
      <c r="A9368" s="200">
        <v>44005</v>
      </c>
      <c r="B9368" s="37" t="s">
        <v>2581</v>
      </c>
      <c r="C9368" s="23">
        <v>78</v>
      </c>
      <c r="D9368" s="49" t="s">
        <v>24222</v>
      </c>
      <c r="E9368" s="49" t="s">
        <v>24223</v>
      </c>
      <c r="F9368" s="50" t="s">
        <v>24224</v>
      </c>
      <c r="G9368" s="217">
        <v>1519459.77</v>
      </c>
      <c r="H9368" s="212">
        <v>0</v>
      </c>
      <c r="I9368" s="212">
        <v>1519459.77</v>
      </c>
    </row>
    <row r="9369" spans="1:9" ht="51" customHeight="1" x14ac:dyDescent="0.25">
      <c r="A9369" s="200">
        <v>44005</v>
      </c>
      <c r="B9369" s="37" t="s">
        <v>2581</v>
      </c>
      <c r="C9369" s="23">
        <v>78</v>
      </c>
      <c r="D9369" s="49" t="s">
        <v>24225</v>
      </c>
      <c r="E9369" s="49" t="s">
        <v>24226</v>
      </c>
      <c r="F9369" s="50" t="s">
        <v>24227</v>
      </c>
      <c r="G9369" s="217">
        <v>1073966.8700000001</v>
      </c>
      <c r="H9369" s="212">
        <v>0</v>
      </c>
      <c r="I9369" s="212">
        <v>1073966.8700000001</v>
      </c>
    </row>
    <row r="9370" spans="1:9" ht="51" customHeight="1" x14ac:dyDescent="0.25">
      <c r="A9370" s="200">
        <v>44005</v>
      </c>
      <c r="B9370" s="37" t="s">
        <v>2581</v>
      </c>
      <c r="C9370" s="23">
        <v>78</v>
      </c>
      <c r="D9370" s="49" t="s">
        <v>24228</v>
      </c>
      <c r="E9370" s="49" t="s">
        <v>24229</v>
      </c>
      <c r="F9370" s="50" t="s">
        <v>24230</v>
      </c>
      <c r="G9370" s="217">
        <v>4517610.66</v>
      </c>
      <c r="H9370" s="212">
        <v>0</v>
      </c>
      <c r="I9370" s="212">
        <v>4517610.66</v>
      </c>
    </row>
    <row r="9371" spans="1:9" ht="51" customHeight="1" x14ac:dyDescent="0.25">
      <c r="A9371" s="200">
        <v>44005</v>
      </c>
      <c r="B9371" s="37" t="s">
        <v>2581</v>
      </c>
      <c r="C9371" s="23">
        <v>78</v>
      </c>
      <c r="D9371" s="49" t="s">
        <v>24231</v>
      </c>
      <c r="E9371" s="49" t="s">
        <v>18065</v>
      </c>
      <c r="F9371" s="50" t="s">
        <v>24232</v>
      </c>
      <c r="G9371" s="217">
        <v>4567431.74</v>
      </c>
      <c r="H9371" s="212">
        <v>0</v>
      </c>
      <c r="I9371" s="212">
        <v>4567431.74</v>
      </c>
    </row>
    <row r="9372" spans="1:9" ht="51" customHeight="1" x14ac:dyDescent="0.25">
      <c r="A9372" s="200">
        <v>44005</v>
      </c>
      <c r="B9372" s="37" t="s">
        <v>2581</v>
      </c>
      <c r="C9372" s="23">
        <v>78</v>
      </c>
      <c r="D9372" s="49" t="s">
        <v>24233</v>
      </c>
      <c r="E9372" s="49" t="s">
        <v>24234</v>
      </c>
      <c r="F9372" s="50" t="s">
        <v>24235</v>
      </c>
      <c r="G9372" s="217">
        <v>1125810.3</v>
      </c>
      <c r="H9372" s="212">
        <v>0</v>
      </c>
      <c r="I9372" s="212">
        <v>1125810.3</v>
      </c>
    </row>
    <row r="9373" spans="1:9" ht="51" customHeight="1" x14ac:dyDescent="0.25">
      <c r="A9373" s="200">
        <v>44005</v>
      </c>
      <c r="B9373" s="37" t="s">
        <v>2581</v>
      </c>
      <c r="C9373" s="23">
        <v>78</v>
      </c>
      <c r="D9373" s="49" t="s">
        <v>24236</v>
      </c>
      <c r="E9373" s="49" t="s">
        <v>24237</v>
      </c>
      <c r="F9373" s="50" t="s">
        <v>24238</v>
      </c>
      <c r="G9373" s="217">
        <v>877170</v>
      </c>
      <c r="H9373" s="212">
        <v>0</v>
      </c>
      <c r="I9373" s="212">
        <v>877170</v>
      </c>
    </row>
    <row r="9374" spans="1:9" ht="51" customHeight="1" x14ac:dyDescent="0.25">
      <c r="A9374" s="200">
        <v>44005</v>
      </c>
      <c r="B9374" s="37" t="s">
        <v>2581</v>
      </c>
      <c r="C9374" s="23">
        <v>78</v>
      </c>
      <c r="D9374" s="49" t="s">
        <v>24239</v>
      </c>
      <c r="E9374" s="49" t="s">
        <v>24240</v>
      </c>
      <c r="F9374" s="50" t="s">
        <v>24241</v>
      </c>
      <c r="G9374" s="217">
        <v>895530.36</v>
      </c>
      <c r="H9374" s="212">
        <v>0</v>
      </c>
      <c r="I9374" s="212">
        <v>895530.36</v>
      </c>
    </row>
    <row r="9375" spans="1:9" ht="51" customHeight="1" x14ac:dyDescent="0.25">
      <c r="A9375" s="200">
        <v>44005</v>
      </c>
      <c r="B9375" s="37" t="s">
        <v>2581</v>
      </c>
      <c r="C9375" s="23">
        <v>78</v>
      </c>
      <c r="D9375" s="49" t="s">
        <v>24242</v>
      </c>
      <c r="E9375" s="49" t="s">
        <v>24243</v>
      </c>
      <c r="F9375" s="50" t="s">
        <v>24244</v>
      </c>
      <c r="G9375" s="217">
        <v>900871.97</v>
      </c>
      <c r="H9375" s="212">
        <v>0</v>
      </c>
      <c r="I9375" s="212">
        <v>900871.97</v>
      </c>
    </row>
    <row r="9376" spans="1:9" ht="51" customHeight="1" x14ac:dyDescent="0.25">
      <c r="A9376" s="200">
        <v>44005</v>
      </c>
      <c r="B9376" s="37" t="s">
        <v>2581</v>
      </c>
      <c r="C9376" s="23">
        <v>78</v>
      </c>
      <c r="D9376" s="49" t="s">
        <v>24245</v>
      </c>
      <c r="E9376" s="49" t="s">
        <v>24246</v>
      </c>
      <c r="F9376" s="50" t="s">
        <v>24247</v>
      </c>
      <c r="G9376" s="217">
        <v>1818842.4</v>
      </c>
      <c r="H9376" s="212">
        <v>0</v>
      </c>
      <c r="I9376" s="212">
        <v>1818842.4</v>
      </c>
    </row>
    <row r="9377" spans="1:9" ht="51" customHeight="1" x14ac:dyDescent="0.25">
      <c r="A9377" s="200">
        <v>44005</v>
      </c>
      <c r="B9377" s="37" t="s">
        <v>2581</v>
      </c>
      <c r="C9377" s="23">
        <v>78</v>
      </c>
      <c r="D9377" s="49" t="s">
        <v>24248</v>
      </c>
      <c r="E9377" s="49" t="s">
        <v>24249</v>
      </c>
      <c r="F9377" s="50" t="s">
        <v>24250</v>
      </c>
      <c r="G9377" s="217">
        <v>649603.6</v>
      </c>
      <c r="H9377" s="212">
        <v>0</v>
      </c>
      <c r="I9377" s="212">
        <v>649603.6</v>
      </c>
    </row>
    <row r="9378" spans="1:9" ht="51" customHeight="1" x14ac:dyDescent="0.25">
      <c r="A9378" s="200">
        <v>44005</v>
      </c>
      <c r="B9378" s="37" t="s">
        <v>2581</v>
      </c>
      <c r="C9378" s="23">
        <v>78</v>
      </c>
      <c r="D9378" s="49" t="s">
        <v>24251</v>
      </c>
      <c r="E9378" s="49" t="s">
        <v>24252</v>
      </c>
      <c r="F9378" s="50" t="s">
        <v>24253</v>
      </c>
      <c r="G9378" s="217">
        <v>683693.47</v>
      </c>
      <c r="H9378" s="212">
        <v>0</v>
      </c>
      <c r="I9378" s="212">
        <v>683693.47</v>
      </c>
    </row>
    <row r="9379" spans="1:9" ht="51" customHeight="1" x14ac:dyDescent="0.25">
      <c r="A9379" s="200">
        <v>44005</v>
      </c>
      <c r="B9379" s="37" t="s">
        <v>2581</v>
      </c>
      <c r="C9379" s="23">
        <v>78</v>
      </c>
      <c r="D9379" s="49" t="s">
        <v>24254</v>
      </c>
      <c r="E9379" s="49" t="s">
        <v>24255</v>
      </c>
      <c r="F9379" s="50" t="s">
        <v>24256</v>
      </c>
      <c r="G9379" s="217">
        <v>2217987.0699999998</v>
      </c>
      <c r="H9379" s="212">
        <v>0</v>
      </c>
      <c r="I9379" s="212">
        <v>2217987.0699999998</v>
      </c>
    </row>
    <row r="9380" spans="1:9" ht="51" customHeight="1" x14ac:dyDescent="0.25">
      <c r="A9380" s="200">
        <v>44005</v>
      </c>
      <c r="B9380" s="37" t="s">
        <v>2581</v>
      </c>
      <c r="C9380" s="23">
        <v>78</v>
      </c>
      <c r="D9380" s="49" t="s">
        <v>24257</v>
      </c>
      <c r="E9380" s="49" t="s">
        <v>24258</v>
      </c>
      <c r="F9380" s="50" t="s">
        <v>24259</v>
      </c>
      <c r="G9380" s="217">
        <v>1121280</v>
      </c>
      <c r="H9380" s="212">
        <v>0</v>
      </c>
      <c r="I9380" s="212">
        <v>1121280</v>
      </c>
    </row>
    <row r="9381" spans="1:9" ht="51" customHeight="1" x14ac:dyDescent="0.25">
      <c r="A9381" s="200">
        <v>44005</v>
      </c>
      <c r="B9381" s="37" t="s">
        <v>2581</v>
      </c>
      <c r="C9381" s="23">
        <v>78</v>
      </c>
      <c r="D9381" s="49" t="s">
        <v>24260</v>
      </c>
      <c r="E9381" s="49" t="s">
        <v>24261</v>
      </c>
      <c r="F9381" s="50" t="s">
        <v>24262</v>
      </c>
      <c r="G9381" s="217">
        <v>4270699.5</v>
      </c>
      <c r="H9381" s="212">
        <v>0</v>
      </c>
      <c r="I9381" s="212">
        <v>4270699.5</v>
      </c>
    </row>
    <row r="9382" spans="1:9" ht="51" customHeight="1" x14ac:dyDescent="0.25">
      <c r="A9382" s="200">
        <v>44005</v>
      </c>
      <c r="B9382" s="37" t="s">
        <v>2581</v>
      </c>
      <c r="C9382" s="23">
        <v>78</v>
      </c>
      <c r="D9382" s="49" t="s">
        <v>24263</v>
      </c>
      <c r="E9382" s="49" t="s">
        <v>24264</v>
      </c>
      <c r="F9382" s="50" t="s">
        <v>24265</v>
      </c>
      <c r="G9382" s="217">
        <v>1357745.68</v>
      </c>
      <c r="H9382" s="212">
        <v>0</v>
      </c>
      <c r="I9382" s="212">
        <v>1357745.68</v>
      </c>
    </row>
    <row r="9383" spans="1:9" ht="51" customHeight="1" x14ac:dyDescent="0.25">
      <c r="A9383" s="200">
        <v>44005</v>
      </c>
      <c r="B9383" s="37" t="s">
        <v>2580</v>
      </c>
      <c r="C9383" s="23">
        <v>92</v>
      </c>
      <c r="D9383" s="49" t="s">
        <v>24266</v>
      </c>
      <c r="E9383" s="49" t="s">
        <v>24267</v>
      </c>
      <c r="F9383" s="50" t="s">
        <v>24268</v>
      </c>
      <c r="G9383" s="217">
        <v>7223213.9100000001</v>
      </c>
      <c r="H9383" s="212">
        <v>424894.93</v>
      </c>
      <c r="I9383" s="212">
        <v>7648108.8399999999</v>
      </c>
    </row>
    <row r="9384" spans="1:9" ht="51" customHeight="1" x14ac:dyDescent="0.25">
      <c r="A9384" s="200">
        <v>44005</v>
      </c>
      <c r="B9384" s="37" t="s">
        <v>2580</v>
      </c>
      <c r="C9384" s="23">
        <v>92</v>
      </c>
      <c r="D9384" s="49" t="s">
        <v>24269</v>
      </c>
      <c r="E9384" s="49" t="s">
        <v>8649</v>
      </c>
      <c r="F9384" s="50" t="s">
        <v>5467</v>
      </c>
      <c r="G9384" s="217">
        <v>4429627.95</v>
      </c>
      <c r="H9384" s="212">
        <v>260566.35</v>
      </c>
      <c r="I9384" s="212">
        <v>4690194.3</v>
      </c>
    </row>
    <row r="9385" spans="1:9" ht="51" customHeight="1" x14ac:dyDescent="0.25">
      <c r="A9385" s="200">
        <v>44005</v>
      </c>
      <c r="B9385" s="37" t="s">
        <v>2580</v>
      </c>
      <c r="C9385" s="23">
        <v>92</v>
      </c>
      <c r="D9385" s="49" t="s">
        <v>24270</v>
      </c>
      <c r="E9385" s="49" t="s">
        <v>24271</v>
      </c>
      <c r="F9385" s="50" t="s">
        <v>24272</v>
      </c>
      <c r="G9385" s="217">
        <v>17748774.350000001</v>
      </c>
      <c r="H9385" s="212">
        <v>1044045.55</v>
      </c>
      <c r="I9385" s="212">
        <v>18792819.899999999</v>
      </c>
    </row>
    <row r="9386" spans="1:9" ht="51" customHeight="1" x14ac:dyDescent="0.25">
      <c r="A9386" s="200">
        <v>44005</v>
      </c>
      <c r="B9386" s="37" t="s">
        <v>2580</v>
      </c>
      <c r="C9386" s="23">
        <v>92</v>
      </c>
      <c r="D9386" s="49" t="s">
        <v>24273</v>
      </c>
      <c r="E9386" s="49" t="s">
        <v>24274</v>
      </c>
      <c r="F9386" s="50" t="s">
        <v>24275</v>
      </c>
      <c r="G9386" s="217">
        <v>3391624.14</v>
      </c>
      <c r="H9386" s="212">
        <v>199507.3</v>
      </c>
      <c r="I9386" s="212">
        <v>3591131.44</v>
      </c>
    </row>
    <row r="9387" spans="1:9" ht="51" customHeight="1" x14ac:dyDescent="0.25">
      <c r="A9387" s="200">
        <v>44012</v>
      </c>
      <c r="B9387" s="37" t="s">
        <v>2571</v>
      </c>
      <c r="C9387" s="23">
        <v>40</v>
      </c>
      <c r="D9387" s="49" t="s">
        <v>24276</v>
      </c>
      <c r="E9387" s="49" t="s">
        <v>75</v>
      </c>
      <c r="F9387" s="50" t="s">
        <v>24277</v>
      </c>
      <c r="G9387" s="217">
        <v>11322359.67</v>
      </c>
      <c r="H9387" s="212">
        <v>666021.16</v>
      </c>
      <c r="I9387" s="212">
        <v>11988380.83</v>
      </c>
    </row>
    <row r="9388" spans="1:9" ht="51" customHeight="1" x14ac:dyDescent="0.25">
      <c r="A9388" s="200">
        <v>44012</v>
      </c>
      <c r="B9388" s="37" t="s">
        <v>2582</v>
      </c>
      <c r="C9388" s="23">
        <v>50</v>
      </c>
      <c r="D9388" s="49" t="s">
        <v>24278</v>
      </c>
      <c r="E9388" s="49" t="s">
        <v>3714</v>
      </c>
      <c r="F9388" s="50" t="s">
        <v>24279</v>
      </c>
      <c r="G9388" s="217">
        <v>3056406.78</v>
      </c>
      <c r="H9388" s="212">
        <v>179788.64</v>
      </c>
      <c r="I9388" s="212">
        <v>3236195.42</v>
      </c>
    </row>
    <row r="9389" spans="1:9" ht="51" customHeight="1" x14ac:dyDescent="0.25">
      <c r="A9389" s="200">
        <v>44012</v>
      </c>
      <c r="B9389" s="37" t="s">
        <v>2582</v>
      </c>
      <c r="C9389" s="23">
        <v>51</v>
      </c>
      <c r="D9389" s="49" t="s">
        <v>24280</v>
      </c>
      <c r="E9389" s="49" t="s">
        <v>11626</v>
      </c>
      <c r="F9389" s="50" t="s">
        <v>24281</v>
      </c>
      <c r="G9389" s="217">
        <v>2279400.7999999998</v>
      </c>
      <c r="H9389" s="212">
        <v>134082.4</v>
      </c>
      <c r="I9389" s="212">
        <v>2413483.2000000002</v>
      </c>
    </row>
    <row r="9390" spans="1:9" ht="51" customHeight="1" x14ac:dyDescent="0.25">
      <c r="A9390" s="200">
        <v>44012</v>
      </c>
      <c r="B9390" s="37" t="s">
        <v>8437</v>
      </c>
      <c r="C9390" s="23">
        <v>53</v>
      </c>
      <c r="D9390" s="49" t="s">
        <v>24282</v>
      </c>
      <c r="E9390" s="49" t="s">
        <v>24283</v>
      </c>
      <c r="F9390" s="50" t="s">
        <v>24284</v>
      </c>
      <c r="G9390" s="217">
        <v>1868192.8</v>
      </c>
      <c r="H9390" s="212">
        <v>0</v>
      </c>
      <c r="I9390" s="212">
        <v>1868192.8</v>
      </c>
    </row>
    <row r="9391" spans="1:9" ht="51" customHeight="1" x14ac:dyDescent="0.25">
      <c r="A9391" s="200">
        <v>44012</v>
      </c>
      <c r="B9391" s="37" t="s">
        <v>8437</v>
      </c>
      <c r="C9391" s="23">
        <v>53</v>
      </c>
      <c r="D9391" s="49" t="s">
        <v>24285</v>
      </c>
      <c r="E9391" s="49" t="s">
        <v>2587</v>
      </c>
      <c r="F9391" s="50" t="s">
        <v>24286</v>
      </c>
      <c r="G9391" s="217">
        <v>1999999.85</v>
      </c>
      <c r="H9391" s="212">
        <v>0</v>
      </c>
      <c r="I9391" s="212">
        <v>1999999.85</v>
      </c>
    </row>
    <row r="9392" spans="1:9" ht="51" customHeight="1" x14ac:dyDescent="0.25">
      <c r="A9392" s="200">
        <v>44012</v>
      </c>
      <c r="B9392" s="37" t="s">
        <v>8437</v>
      </c>
      <c r="C9392" s="23">
        <v>53</v>
      </c>
      <c r="D9392" s="49" t="s">
        <v>24287</v>
      </c>
      <c r="E9392" s="49" t="s">
        <v>2897</v>
      </c>
      <c r="F9392" s="50" t="s">
        <v>24288</v>
      </c>
      <c r="G9392" s="217">
        <v>1499930.3</v>
      </c>
      <c r="H9392" s="212">
        <v>0</v>
      </c>
      <c r="I9392" s="212">
        <v>1499930.3</v>
      </c>
    </row>
    <row r="9393" spans="1:9" ht="51" customHeight="1" x14ac:dyDescent="0.25">
      <c r="A9393" s="200">
        <v>44012</v>
      </c>
      <c r="B9393" s="37" t="s">
        <v>8437</v>
      </c>
      <c r="C9393" s="23">
        <v>53</v>
      </c>
      <c r="D9393" s="49" t="s">
        <v>24289</v>
      </c>
      <c r="E9393" s="49" t="s">
        <v>24290</v>
      </c>
      <c r="F9393" s="50" t="s">
        <v>24291</v>
      </c>
      <c r="G9393" s="217">
        <v>192880.4</v>
      </c>
      <c r="H9393" s="212">
        <v>0</v>
      </c>
      <c r="I9393" s="212">
        <v>192880.4</v>
      </c>
    </row>
    <row r="9394" spans="1:9" ht="51" customHeight="1" x14ac:dyDescent="0.25">
      <c r="A9394" s="200">
        <v>44012</v>
      </c>
      <c r="B9394" s="37" t="s">
        <v>8437</v>
      </c>
      <c r="C9394" s="23">
        <v>53</v>
      </c>
      <c r="D9394" s="49" t="s">
        <v>24292</v>
      </c>
      <c r="E9394" s="49" t="s">
        <v>24293</v>
      </c>
      <c r="F9394" s="50" t="s">
        <v>24294</v>
      </c>
      <c r="G9394" s="217">
        <v>3193828.62</v>
      </c>
      <c r="H9394" s="212">
        <v>0</v>
      </c>
      <c r="I9394" s="212">
        <v>3193828.62</v>
      </c>
    </row>
    <row r="9395" spans="1:9" ht="51" customHeight="1" x14ac:dyDescent="0.25">
      <c r="A9395" s="200">
        <v>44012</v>
      </c>
      <c r="B9395" s="37" t="s">
        <v>8437</v>
      </c>
      <c r="C9395" s="23">
        <v>53</v>
      </c>
      <c r="D9395" s="49" t="s">
        <v>24295</v>
      </c>
      <c r="E9395" s="49" t="s">
        <v>19929</v>
      </c>
      <c r="F9395" s="50" t="s">
        <v>24296</v>
      </c>
      <c r="G9395" s="217">
        <v>1045000</v>
      </c>
      <c r="H9395" s="212">
        <v>0</v>
      </c>
      <c r="I9395" s="212">
        <v>1045000</v>
      </c>
    </row>
    <row r="9396" spans="1:9" ht="51" customHeight="1" x14ac:dyDescent="0.25">
      <c r="A9396" s="200">
        <v>44012</v>
      </c>
      <c r="B9396" s="37" t="s">
        <v>8437</v>
      </c>
      <c r="C9396" s="23">
        <v>53</v>
      </c>
      <c r="D9396" s="49" t="s">
        <v>24297</v>
      </c>
      <c r="E9396" s="49" t="s">
        <v>24298</v>
      </c>
      <c r="F9396" s="50" t="s">
        <v>24299</v>
      </c>
      <c r="G9396" s="217">
        <v>3325000</v>
      </c>
      <c r="H9396" s="212">
        <v>0</v>
      </c>
      <c r="I9396" s="212">
        <v>3325000</v>
      </c>
    </row>
    <row r="9397" spans="1:9" ht="51" customHeight="1" x14ac:dyDescent="0.25">
      <c r="A9397" s="200">
        <v>44012</v>
      </c>
      <c r="B9397" s="37" t="s">
        <v>8437</v>
      </c>
      <c r="C9397" s="23">
        <v>53</v>
      </c>
      <c r="D9397" s="49" t="s">
        <v>24300</v>
      </c>
      <c r="E9397" s="49" t="s">
        <v>24301</v>
      </c>
      <c r="F9397" s="50" t="s">
        <v>24302</v>
      </c>
      <c r="G9397" s="217">
        <v>2345003.75</v>
      </c>
      <c r="H9397" s="212">
        <v>0</v>
      </c>
      <c r="I9397" s="212">
        <v>2345003.75</v>
      </c>
    </row>
    <row r="9398" spans="1:9" ht="51" customHeight="1" x14ac:dyDescent="0.25">
      <c r="A9398" s="200">
        <v>44012</v>
      </c>
      <c r="B9398" s="37" t="s">
        <v>8437</v>
      </c>
      <c r="C9398" s="23">
        <v>53</v>
      </c>
      <c r="D9398" s="49" t="s">
        <v>24303</v>
      </c>
      <c r="E9398" s="49" t="s">
        <v>1066</v>
      </c>
      <c r="F9398" s="50" t="s">
        <v>24304</v>
      </c>
      <c r="G9398" s="217">
        <v>1425000</v>
      </c>
      <c r="H9398" s="212">
        <v>0</v>
      </c>
      <c r="I9398" s="212">
        <v>1425000</v>
      </c>
    </row>
    <row r="9399" spans="1:9" ht="51" customHeight="1" x14ac:dyDescent="0.25">
      <c r="A9399" s="200">
        <v>44012</v>
      </c>
      <c r="B9399" s="37" t="s">
        <v>8437</v>
      </c>
      <c r="C9399" s="23">
        <v>53</v>
      </c>
      <c r="D9399" s="49" t="s">
        <v>24305</v>
      </c>
      <c r="E9399" s="49" t="s">
        <v>24306</v>
      </c>
      <c r="F9399" s="50" t="s">
        <v>24307</v>
      </c>
      <c r="G9399" s="217">
        <v>845464.43</v>
      </c>
      <c r="H9399" s="212">
        <v>0</v>
      </c>
      <c r="I9399" s="212">
        <v>845464.43</v>
      </c>
    </row>
    <row r="9400" spans="1:9" ht="51" customHeight="1" x14ac:dyDescent="0.25">
      <c r="A9400" s="200">
        <v>44012</v>
      </c>
      <c r="B9400" s="37" t="s">
        <v>8437</v>
      </c>
      <c r="C9400" s="23">
        <v>53</v>
      </c>
      <c r="D9400" s="49" t="s">
        <v>24308</v>
      </c>
      <c r="E9400" s="49" t="s">
        <v>24309</v>
      </c>
      <c r="F9400" s="50" t="s">
        <v>24310</v>
      </c>
      <c r="G9400" s="217">
        <v>5225000</v>
      </c>
      <c r="H9400" s="212">
        <v>0</v>
      </c>
      <c r="I9400" s="212">
        <v>5225000</v>
      </c>
    </row>
    <row r="9401" spans="1:9" ht="51" customHeight="1" x14ac:dyDescent="0.25">
      <c r="A9401" s="200">
        <v>44012</v>
      </c>
      <c r="B9401" s="37" t="s">
        <v>8437</v>
      </c>
      <c r="C9401" s="23">
        <v>53</v>
      </c>
      <c r="D9401" s="49" t="s">
        <v>24311</v>
      </c>
      <c r="E9401" s="49" t="s">
        <v>19659</v>
      </c>
      <c r="F9401" s="50" t="s">
        <v>24312</v>
      </c>
      <c r="G9401" s="217">
        <v>926030.55</v>
      </c>
      <c r="H9401" s="212">
        <v>0</v>
      </c>
      <c r="I9401" s="212">
        <v>926030.55</v>
      </c>
    </row>
    <row r="9402" spans="1:9" ht="51" customHeight="1" x14ac:dyDescent="0.25">
      <c r="A9402" s="200">
        <v>44012</v>
      </c>
      <c r="B9402" s="37" t="s">
        <v>8437</v>
      </c>
      <c r="C9402" s="23">
        <v>53</v>
      </c>
      <c r="D9402" s="49" t="s">
        <v>24313</v>
      </c>
      <c r="E9402" s="49" t="s">
        <v>12740</v>
      </c>
      <c r="F9402" s="50" t="s">
        <v>24314</v>
      </c>
      <c r="G9402" s="217">
        <v>1072455</v>
      </c>
      <c r="H9402" s="212">
        <v>0</v>
      </c>
      <c r="I9402" s="212">
        <v>1072455</v>
      </c>
    </row>
    <row r="9403" spans="1:9" ht="51" customHeight="1" x14ac:dyDescent="0.25">
      <c r="A9403" s="200">
        <v>44012</v>
      </c>
      <c r="B9403" s="37" t="s">
        <v>8437</v>
      </c>
      <c r="C9403" s="23">
        <v>53</v>
      </c>
      <c r="D9403" s="49" t="s">
        <v>24315</v>
      </c>
      <c r="E9403" s="49" t="s">
        <v>24316</v>
      </c>
      <c r="F9403" s="50" t="s">
        <v>24317</v>
      </c>
      <c r="G9403" s="217">
        <v>435823.33</v>
      </c>
      <c r="H9403" s="212">
        <v>0</v>
      </c>
      <c r="I9403" s="212">
        <v>435823.33</v>
      </c>
    </row>
    <row r="9404" spans="1:9" ht="51" customHeight="1" x14ac:dyDescent="0.25">
      <c r="A9404" s="200">
        <v>44012</v>
      </c>
      <c r="B9404" s="37" t="s">
        <v>8437</v>
      </c>
      <c r="C9404" s="23">
        <v>53</v>
      </c>
      <c r="D9404" s="49" t="s">
        <v>24318</v>
      </c>
      <c r="E9404" s="49" t="s">
        <v>19662</v>
      </c>
      <c r="F9404" s="50" t="s">
        <v>24319</v>
      </c>
      <c r="G9404" s="217">
        <v>1900000</v>
      </c>
      <c r="H9404" s="212">
        <v>0</v>
      </c>
      <c r="I9404" s="212">
        <v>1900000</v>
      </c>
    </row>
    <row r="9405" spans="1:9" ht="51" customHeight="1" x14ac:dyDescent="0.25">
      <c r="A9405" s="200">
        <v>44012</v>
      </c>
      <c r="B9405" s="37" t="s">
        <v>8437</v>
      </c>
      <c r="C9405" s="23">
        <v>53</v>
      </c>
      <c r="D9405" s="49" t="s">
        <v>24320</v>
      </c>
      <c r="E9405" s="49" t="s">
        <v>728</v>
      </c>
      <c r="F9405" s="50" t="s">
        <v>24321</v>
      </c>
      <c r="G9405" s="217">
        <v>752532.63</v>
      </c>
      <c r="H9405" s="212">
        <v>0</v>
      </c>
      <c r="I9405" s="212">
        <v>752532.63</v>
      </c>
    </row>
    <row r="9406" spans="1:9" ht="51" customHeight="1" x14ac:dyDescent="0.25">
      <c r="A9406" s="200">
        <v>44012</v>
      </c>
      <c r="B9406" s="37" t="s">
        <v>8437</v>
      </c>
      <c r="C9406" s="23">
        <v>53</v>
      </c>
      <c r="D9406" s="49" t="s">
        <v>24322</v>
      </c>
      <c r="E9406" s="49" t="s">
        <v>24306</v>
      </c>
      <c r="F9406" s="50" t="s">
        <v>24323</v>
      </c>
      <c r="G9406" s="217">
        <v>1995000</v>
      </c>
      <c r="H9406" s="212">
        <v>0</v>
      </c>
      <c r="I9406" s="212">
        <v>1995000</v>
      </c>
    </row>
    <row r="9407" spans="1:9" ht="51" customHeight="1" x14ac:dyDescent="0.25">
      <c r="A9407" s="200">
        <v>44012</v>
      </c>
      <c r="B9407" s="37" t="s">
        <v>8437</v>
      </c>
      <c r="C9407" s="23">
        <v>53</v>
      </c>
      <c r="D9407" s="49" t="s">
        <v>24324</v>
      </c>
      <c r="E9407" s="49" t="s">
        <v>20944</v>
      </c>
      <c r="F9407" s="50" t="s">
        <v>24325</v>
      </c>
      <c r="G9407" s="217">
        <v>1595395.31</v>
      </c>
      <c r="H9407" s="212">
        <v>0</v>
      </c>
      <c r="I9407" s="212">
        <v>1595395.31</v>
      </c>
    </row>
    <row r="9408" spans="1:9" ht="51" customHeight="1" x14ac:dyDescent="0.25">
      <c r="A9408" s="200">
        <v>44012</v>
      </c>
      <c r="B9408" s="37" t="s">
        <v>8437</v>
      </c>
      <c r="C9408" s="23">
        <v>53</v>
      </c>
      <c r="D9408" s="49" t="s">
        <v>24326</v>
      </c>
      <c r="E9408" s="49" t="s">
        <v>1992</v>
      </c>
      <c r="F9408" s="50" t="s">
        <v>24327</v>
      </c>
      <c r="G9408" s="217">
        <v>1876367.72</v>
      </c>
      <c r="H9408" s="212">
        <v>0</v>
      </c>
      <c r="I9408" s="212">
        <v>1876367.72</v>
      </c>
    </row>
    <row r="9409" spans="1:9" ht="51" customHeight="1" x14ac:dyDescent="0.25">
      <c r="A9409" s="200">
        <v>44012</v>
      </c>
      <c r="B9409" s="37" t="s">
        <v>8437</v>
      </c>
      <c r="C9409" s="23">
        <v>53</v>
      </c>
      <c r="D9409" s="49" t="s">
        <v>24328</v>
      </c>
      <c r="E9409" s="49" t="s">
        <v>3767</v>
      </c>
      <c r="F9409" s="50" t="s">
        <v>24329</v>
      </c>
      <c r="G9409" s="217">
        <v>1364321.63</v>
      </c>
      <c r="H9409" s="212">
        <v>0</v>
      </c>
      <c r="I9409" s="212">
        <v>1364321.63</v>
      </c>
    </row>
    <row r="9410" spans="1:9" ht="51" customHeight="1" x14ac:dyDescent="0.25">
      <c r="A9410" s="200">
        <v>44012</v>
      </c>
      <c r="B9410" s="37" t="s">
        <v>8437</v>
      </c>
      <c r="C9410" s="23">
        <v>55</v>
      </c>
      <c r="D9410" s="49" t="s">
        <v>24330</v>
      </c>
      <c r="E9410" s="49" t="s">
        <v>1739</v>
      </c>
      <c r="F9410" s="50" t="s">
        <v>24331</v>
      </c>
      <c r="G9410" s="217">
        <v>4974352</v>
      </c>
      <c r="H9410" s="212">
        <v>0</v>
      </c>
      <c r="I9410" s="212">
        <v>4974352</v>
      </c>
    </row>
    <row r="9411" spans="1:9" ht="51" customHeight="1" x14ac:dyDescent="0.25">
      <c r="A9411" s="200">
        <v>44012</v>
      </c>
      <c r="B9411" s="37" t="s">
        <v>8437</v>
      </c>
      <c r="C9411" s="23">
        <v>55</v>
      </c>
      <c r="D9411" s="49" t="s">
        <v>24332</v>
      </c>
      <c r="E9411" s="49" t="s">
        <v>24333</v>
      </c>
      <c r="F9411" s="50" t="s">
        <v>24334</v>
      </c>
      <c r="G9411" s="217">
        <v>1277915.3</v>
      </c>
      <c r="H9411" s="212">
        <v>0</v>
      </c>
      <c r="I9411" s="212">
        <v>1277915.3</v>
      </c>
    </row>
    <row r="9412" spans="1:9" ht="51" customHeight="1" x14ac:dyDescent="0.25">
      <c r="A9412" s="200">
        <v>44012</v>
      </c>
      <c r="B9412" s="37" t="s">
        <v>8437</v>
      </c>
      <c r="C9412" s="23">
        <v>62</v>
      </c>
      <c r="D9412" s="49" t="s">
        <v>24335</v>
      </c>
      <c r="E9412" s="49" t="s">
        <v>24336</v>
      </c>
      <c r="F9412" s="50" t="s">
        <v>24337</v>
      </c>
      <c r="G9412" s="217">
        <v>399000</v>
      </c>
      <c r="H9412" s="212">
        <v>0</v>
      </c>
      <c r="I9412" s="212">
        <v>399000</v>
      </c>
    </row>
    <row r="9413" spans="1:9" ht="51" customHeight="1" x14ac:dyDescent="0.25">
      <c r="A9413" s="200">
        <v>44012</v>
      </c>
      <c r="B9413" s="37" t="s">
        <v>8437</v>
      </c>
      <c r="C9413" s="23">
        <v>62</v>
      </c>
      <c r="D9413" s="49" t="s">
        <v>24338</v>
      </c>
      <c r="E9413" s="49" t="s">
        <v>6203</v>
      </c>
      <c r="F9413" s="50" t="s">
        <v>24339</v>
      </c>
      <c r="G9413" s="217">
        <v>3896322.92</v>
      </c>
      <c r="H9413" s="212">
        <v>0</v>
      </c>
      <c r="I9413" s="212">
        <v>3896322.92</v>
      </c>
    </row>
    <row r="9414" spans="1:9" ht="51" customHeight="1" x14ac:dyDescent="0.25">
      <c r="A9414" s="200">
        <v>44012</v>
      </c>
      <c r="B9414" s="37" t="s">
        <v>8437</v>
      </c>
      <c r="C9414" s="23">
        <v>62</v>
      </c>
      <c r="D9414" s="49" t="s">
        <v>24340</v>
      </c>
      <c r="E9414" s="49" t="s">
        <v>6203</v>
      </c>
      <c r="F9414" s="50" t="s">
        <v>24341</v>
      </c>
      <c r="G9414" s="217">
        <v>1430415</v>
      </c>
      <c r="H9414" s="212">
        <v>0</v>
      </c>
      <c r="I9414" s="212">
        <v>1430415</v>
      </c>
    </row>
    <row r="9415" spans="1:9" ht="51" customHeight="1" x14ac:dyDescent="0.25">
      <c r="A9415" s="200">
        <v>44012</v>
      </c>
      <c r="B9415" s="37" t="s">
        <v>8437</v>
      </c>
      <c r="C9415" s="23">
        <v>62</v>
      </c>
      <c r="D9415" s="49" t="s">
        <v>24342</v>
      </c>
      <c r="E9415" s="49" t="s">
        <v>20701</v>
      </c>
      <c r="F9415" s="50" t="s">
        <v>24343</v>
      </c>
      <c r="G9415" s="217">
        <v>5635473.1500000004</v>
      </c>
      <c r="H9415" s="212">
        <v>0</v>
      </c>
      <c r="I9415" s="212">
        <v>5635473.1500000004</v>
      </c>
    </row>
    <row r="9416" spans="1:9" ht="51" customHeight="1" x14ac:dyDescent="0.25">
      <c r="A9416" s="200">
        <v>44012</v>
      </c>
      <c r="B9416" s="37" t="s">
        <v>8437</v>
      </c>
      <c r="C9416" s="23">
        <v>62</v>
      </c>
      <c r="D9416" s="49" t="s">
        <v>24344</v>
      </c>
      <c r="E9416" s="49" t="s">
        <v>24345</v>
      </c>
      <c r="F9416" s="50" t="s">
        <v>24346</v>
      </c>
      <c r="G9416" s="217">
        <v>570000</v>
      </c>
      <c r="H9416" s="212">
        <v>0</v>
      </c>
      <c r="I9416" s="212">
        <v>570000</v>
      </c>
    </row>
    <row r="9417" spans="1:9" ht="51" customHeight="1" x14ac:dyDescent="0.25">
      <c r="A9417" s="200">
        <v>44012</v>
      </c>
      <c r="B9417" s="37" t="s">
        <v>8437</v>
      </c>
      <c r="C9417" s="23">
        <v>62</v>
      </c>
      <c r="D9417" s="49" t="s">
        <v>24347</v>
      </c>
      <c r="E9417" s="49" t="s">
        <v>3694</v>
      </c>
      <c r="F9417" s="50" t="s">
        <v>24348</v>
      </c>
      <c r="G9417" s="217">
        <v>11944220.869999999</v>
      </c>
      <c r="H9417" s="212">
        <v>0</v>
      </c>
      <c r="I9417" s="212">
        <v>11944220.869999999</v>
      </c>
    </row>
    <row r="9418" spans="1:9" ht="51" customHeight="1" x14ac:dyDescent="0.25">
      <c r="A9418" s="200">
        <v>44012</v>
      </c>
      <c r="B9418" s="37" t="s">
        <v>8437</v>
      </c>
      <c r="C9418" s="23">
        <v>62</v>
      </c>
      <c r="D9418" s="49" t="s">
        <v>24349</v>
      </c>
      <c r="E9418" s="49" t="s">
        <v>6251</v>
      </c>
      <c r="F9418" s="50" t="s">
        <v>24350</v>
      </c>
      <c r="G9418" s="217">
        <v>476626.4</v>
      </c>
      <c r="H9418" s="212">
        <v>0</v>
      </c>
      <c r="I9418" s="212">
        <v>476626.4</v>
      </c>
    </row>
    <row r="9419" spans="1:9" ht="51" customHeight="1" x14ac:dyDescent="0.25">
      <c r="A9419" s="200">
        <v>44012</v>
      </c>
      <c r="B9419" s="37" t="s">
        <v>8437</v>
      </c>
      <c r="C9419" s="23">
        <v>62</v>
      </c>
      <c r="D9419" s="49" t="s">
        <v>24351</v>
      </c>
      <c r="E9419" s="49" t="s">
        <v>24352</v>
      </c>
      <c r="F9419" s="50" t="s">
        <v>24353</v>
      </c>
      <c r="G9419" s="217">
        <v>652840</v>
      </c>
      <c r="H9419" s="212">
        <v>0</v>
      </c>
      <c r="I9419" s="212">
        <v>652840</v>
      </c>
    </row>
    <row r="9420" spans="1:9" ht="51" customHeight="1" x14ac:dyDescent="0.25">
      <c r="A9420" s="200">
        <v>44012</v>
      </c>
      <c r="B9420" s="37" t="s">
        <v>8437</v>
      </c>
      <c r="C9420" s="23">
        <v>65</v>
      </c>
      <c r="D9420" s="49" t="s">
        <v>24354</v>
      </c>
      <c r="E9420" s="49" t="s">
        <v>24355</v>
      </c>
      <c r="F9420" s="50" t="s">
        <v>24356</v>
      </c>
      <c r="G9420" s="217">
        <v>2370728.2799999998</v>
      </c>
      <c r="H9420" s="212">
        <v>0</v>
      </c>
      <c r="I9420" s="212">
        <v>2370728.2799999998</v>
      </c>
    </row>
    <row r="9421" spans="1:9" ht="51" customHeight="1" x14ac:dyDescent="0.25">
      <c r="A9421" s="200">
        <v>44012</v>
      </c>
      <c r="B9421" s="37" t="s">
        <v>8437</v>
      </c>
      <c r="C9421" s="23">
        <v>65</v>
      </c>
      <c r="D9421" s="49" t="s">
        <v>24357</v>
      </c>
      <c r="E9421" s="49" t="s">
        <v>24358</v>
      </c>
      <c r="F9421" s="50" t="s">
        <v>24359</v>
      </c>
      <c r="G9421" s="217">
        <v>380475</v>
      </c>
      <c r="H9421" s="212">
        <v>0</v>
      </c>
      <c r="I9421" s="212">
        <v>380475</v>
      </c>
    </row>
    <row r="9422" spans="1:9" ht="51" customHeight="1" x14ac:dyDescent="0.25">
      <c r="A9422" s="200">
        <v>44012</v>
      </c>
      <c r="B9422" s="37" t="s">
        <v>2571</v>
      </c>
      <c r="C9422" s="23">
        <v>91</v>
      </c>
      <c r="D9422" s="49" t="s">
        <v>24360</v>
      </c>
      <c r="E9422" s="49" t="s">
        <v>27</v>
      </c>
      <c r="F9422" s="50" t="s">
        <v>24361</v>
      </c>
      <c r="G9422" s="217">
        <v>57452189.549999997</v>
      </c>
      <c r="H9422" s="212">
        <v>0</v>
      </c>
      <c r="I9422" s="212">
        <v>57452189.549999997</v>
      </c>
    </row>
    <row r="9423" spans="1:9" ht="51" customHeight="1" x14ac:dyDescent="0.25">
      <c r="A9423" s="200">
        <v>44012</v>
      </c>
      <c r="B9423" s="37" t="s">
        <v>2571</v>
      </c>
      <c r="C9423" s="23">
        <v>91</v>
      </c>
      <c r="D9423" s="49" t="s">
        <v>24362</v>
      </c>
      <c r="E9423" s="49" t="s">
        <v>85</v>
      </c>
      <c r="F9423" s="50" t="s">
        <v>24363</v>
      </c>
      <c r="G9423" s="217">
        <v>42994471.799999997</v>
      </c>
      <c r="H9423" s="212">
        <v>0</v>
      </c>
      <c r="I9423" s="212">
        <v>42994471.799999997</v>
      </c>
    </row>
    <row r="9424" spans="1:9" ht="51" customHeight="1" x14ac:dyDescent="0.25">
      <c r="A9424" s="200">
        <v>44012</v>
      </c>
      <c r="B9424" s="37" t="s">
        <v>2571</v>
      </c>
      <c r="C9424" s="23">
        <v>91</v>
      </c>
      <c r="D9424" s="49" t="s">
        <v>24364</v>
      </c>
      <c r="E9424" s="49" t="s">
        <v>624</v>
      </c>
      <c r="F9424" s="50" t="s">
        <v>24365</v>
      </c>
      <c r="G9424" s="217">
        <v>11215076.35</v>
      </c>
      <c r="H9424" s="212">
        <v>0</v>
      </c>
      <c r="I9424" s="212">
        <v>11215076.35</v>
      </c>
    </row>
    <row r="9425" spans="1:9" ht="51" customHeight="1" x14ac:dyDescent="0.25">
      <c r="A9425" s="200">
        <v>44012</v>
      </c>
      <c r="B9425" s="37" t="s">
        <v>2571</v>
      </c>
      <c r="C9425" s="23">
        <v>91</v>
      </c>
      <c r="D9425" s="49" t="s">
        <v>24366</v>
      </c>
      <c r="E9425" s="49" t="s">
        <v>120</v>
      </c>
      <c r="F9425" s="50" t="s">
        <v>24367</v>
      </c>
      <c r="G9425" s="217">
        <v>47959958.810000002</v>
      </c>
      <c r="H9425" s="212">
        <v>0</v>
      </c>
      <c r="I9425" s="212">
        <v>47959958.810000002</v>
      </c>
    </row>
    <row r="9426" spans="1:9" ht="51" customHeight="1" x14ac:dyDescent="0.25">
      <c r="A9426" s="200">
        <v>44012</v>
      </c>
      <c r="B9426" s="37" t="s">
        <v>2571</v>
      </c>
      <c r="C9426" s="23">
        <v>91</v>
      </c>
      <c r="D9426" s="49" t="s">
        <v>24368</v>
      </c>
      <c r="E9426" s="49" t="s">
        <v>75</v>
      </c>
      <c r="F9426" s="50" t="s">
        <v>24369</v>
      </c>
      <c r="G9426" s="217">
        <v>10334996.85</v>
      </c>
      <c r="H9426" s="212">
        <v>0</v>
      </c>
      <c r="I9426" s="212">
        <v>10334996.85</v>
      </c>
    </row>
    <row r="9427" spans="1:9" ht="51" customHeight="1" x14ac:dyDescent="0.25">
      <c r="A9427" s="200">
        <v>44012</v>
      </c>
      <c r="B9427" s="37" t="s">
        <v>2571</v>
      </c>
      <c r="C9427" s="23">
        <v>91</v>
      </c>
      <c r="D9427" s="49" t="s">
        <v>24370</v>
      </c>
      <c r="E9427" s="49" t="s">
        <v>35</v>
      </c>
      <c r="F9427" s="50" t="s">
        <v>24371</v>
      </c>
      <c r="G9427" s="217">
        <v>20459004.399999999</v>
      </c>
      <c r="H9427" s="212">
        <v>0</v>
      </c>
      <c r="I9427" s="212">
        <v>20459004.399999999</v>
      </c>
    </row>
    <row r="9428" spans="1:9" ht="51" customHeight="1" x14ac:dyDescent="0.25">
      <c r="A9428" s="200">
        <v>44012</v>
      </c>
      <c r="B9428" s="37" t="s">
        <v>2571</v>
      </c>
      <c r="C9428" s="23">
        <v>91</v>
      </c>
      <c r="D9428" s="49" t="s">
        <v>24372</v>
      </c>
      <c r="E9428" s="49" t="s">
        <v>27</v>
      </c>
      <c r="F9428" s="50" t="s">
        <v>24373</v>
      </c>
      <c r="G9428" s="217">
        <v>59999997.090000004</v>
      </c>
      <c r="H9428" s="212">
        <v>0</v>
      </c>
      <c r="I9428" s="212">
        <v>59999997.090000004</v>
      </c>
    </row>
    <row r="9429" spans="1:9" ht="51" customHeight="1" x14ac:dyDescent="0.25">
      <c r="A9429" s="200">
        <v>44012</v>
      </c>
      <c r="B9429" s="37" t="s">
        <v>2571</v>
      </c>
      <c r="C9429" s="23">
        <v>91</v>
      </c>
      <c r="D9429" s="49" t="s">
        <v>24374</v>
      </c>
      <c r="E9429" s="49" t="s">
        <v>75</v>
      </c>
      <c r="F9429" s="50" t="s">
        <v>24375</v>
      </c>
      <c r="G9429" s="217">
        <v>14232702.800000001</v>
      </c>
      <c r="H9429" s="212">
        <v>0</v>
      </c>
      <c r="I9429" s="212">
        <v>14232702.800000001</v>
      </c>
    </row>
    <row r="9430" spans="1:9" ht="51" customHeight="1" x14ac:dyDescent="0.25">
      <c r="A9430" s="200">
        <v>44012</v>
      </c>
      <c r="B9430" s="37" t="s">
        <v>2571</v>
      </c>
      <c r="C9430" s="23">
        <v>91</v>
      </c>
      <c r="D9430" s="49" t="s">
        <v>24376</v>
      </c>
      <c r="E9430" s="49" t="s">
        <v>27</v>
      </c>
      <c r="F9430" s="50" t="s">
        <v>24377</v>
      </c>
      <c r="G9430" s="217">
        <v>59971361.32</v>
      </c>
      <c r="H9430" s="212">
        <v>0</v>
      </c>
      <c r="I9430" s="212">
        <v>59971361.32</v>
      </c>
    </row>
    <row r="9431" spans="1:9" ht="51" customHeight="1" x14ac:dyDescent="0.25">
      <c r="A9431" s="200">
        <v>44012</v>
      </c>
      <c r="B9431" s="37" t="s">
        <v>2571</v>
      </c>
      <c r="C9431" s="23">
        <v>91</v>
      </c>
      <c r="D9431" s="49" t="s">
        <v>24378</v>
      </c>
      <c r="E9431" s="49" t="s">
        <v>120</v>
      </c>
      <c r="F9431" s="50" t="s">
        <v>24379</v>
      </c>
      <c r="G9431" s="217">
        <v>60000000</v>
      </c>
      <c r="H9431" s="212">
        <v>0</v>
      </c>
      <c r="I9431" s="212">
        <v>60000000</v>
      </c>
    </row>
    <row r="9432" spans="1:9" ht="51" customHeight="1" x14ac:dyDescent="0.25">
      <c r="A9432" s="200">
        <v>44012</v>
      </c>
      <c r="B9432" s="37" t="s">
        <v>2571</v>
      </c>
      <c r="C9432" s="23">
        <v>91</v>
      </c>
      <c r="D9432" s="49" t="s">
        <v>24380</v>
      </c>
      <c r="E9432" s="49" t="s">
        <v>85</v>
      </c>
      <c r="F9432" s="50" t="s">
        <v>24381</v>
      </c>
      <c r="G9432" s="217">
        <v>28205100</v>
      </c>
      <c r="H9432" s="212">
        <v>0</v>
      </c>
      <c r="I9432" s="212">
        <v>28205100</v>
      </c>
    </row>
    <row r="9433" spans="1:9" ht="51" customHeight="1" x14ac:dyDescent="0.25">
      <c r="A9433" s="200">
        <v>44012</v>
      </c>
      <c r="B9433" s="37" t="s">
        <v>2571</v>
      </c>
      <c r="C9433" s="23">
        <v>91</v>
      </c>
      <c r="D9433" s="49" t="s">
        <v>24382</v>
      </c>
      <c r="E9433" s="49" t="s">
        <v>40</v>
      </c>
      <c r="F9433" s="50" t="s">
        <v>24383</v>
      </c>
      <c r="G9433" s="217">
        <v>38452628.859999999</v>
      </c>
      <c r="H9433" s="212">
        <v>0</v>
      </c>
      <c r="I9433" s="212">
        <v>38452628.859999999</v>
      </c>
    </row>
    <row r="9434" spans="1:9" ht="51" customHeight="1" x14ac:dyDescent="0.25">
      <c r="A9434" s="200">
        <v>44020</v>
      </c>
      <c r="B9434" s="37" t="s">
        <v>8437</v>
      </c>
      <c r="C9434" s="23">
        <v>45</v>
      </c>
      <c r="D9434" s="49" t="s">
        <v>24384</v>
      </c>
      <c r="E9434" s="49" t="s">
        <v>14393</v>
      </c>
      <c r="F9434" s="50" t="s">
        <v>24385</v>
      </c>
      <c r="G9434" s="217">
        <v>285000</v>
      </c>
      <c r="H9434" s="212">
        <v>0</v>
      </c>
      <c r="I9434" s="212">
        <v>285000</v>
      </c>
    </row>
    <row r="9435" spans="1:9" ht="51" customHeight="1" x14ac:dyDescent="0.25">
      <c r="A9435" s="200">
        <v>44020</v>
      </c>
      <c r="B9435" s="37" t="s">
        <v>2582</v>
      </c>
      <c r="C9435" s="23">
        <v>50</v>
      </c>
      <c r="D9435" s="49" t="s">
        <v>24386</v>
      </c>
      <c r="E9435" s="49" t="s">
        <v>6907</v>
      </c>
      <c r="F9435" s="50" t="s">
        <v>24387</v>
      </c>
      <c r="G9435" s="217">
        <v>13975327.699999999</v>
      </c>
      <c r="H9435" s="212">
        <v>822078.1</v>
      </c>
      <c r="I9435" s="212">
        <v>14797405.800000001</v>
      </c>
    </row>
    <row r="9436" spans="1:9" ht="51" customHeight="1" x14ac:dyDescent="0.25">
      <c r="A9436" s="200">
        <v>44020</v>
      </c>
      <c r="B9436" s="37" t="s">
        <v>8437</v>
      </c>
      <c r="C9436" s="23">
        <v>53</v>
      </c>
      <c r="D9436" s="49" t="s">
        <v>24388</v>
      </c>
      <c r="E9436" s="49" t="s">
        <v>21830</v>
      </c>
      <c r="F9436" s="50" t="s">
        <v>24389</v>
      </c>
      <c r="G9436" s="217">
        <v>1657883.47</v>
      </c>
      <c r="H9436" s="212">
        <v>0</v>
      </c>
      <c r="I9436" s="212">
        <v>1657883.47</v>
      </c>
    </row>
    <row r="9437" spans="1:9" ht="51" customHeight="1" x14ac:dyDescent="0.25">
      <c r="A9437" s="200">
        <v>44020</v>
      </c>
      <c r="B9437" s="37" t="s">
        <v>8437</v>
      </c>
      <c r="C9437" s="23">
        <v>53</v>
      </c>
      <c r="D9437" s="49" t="s">
        <v>24390</v>
      </c>
      <c r="E9437" s="49" t="s">
        <v>24391</v>
      </c>
      <c r="F9437" s="50" t="s">
        <v>24392</v>
      </c>
      <c r="G9437" s="217">
        <v>2134195.2200000002</v>
      </c>
      <c r="H9437" s="212">
        <v>0</v>
      </c>
      <c r="I9437" s="212">
        <v>2134195.2200000002</v>
      </c>
    </row>
    <row r="9438" spans="1:9" ht="51" customHeight="1" x14ac:dyDescent="0.25">
      <c r="A9438" s="200">
        <v>44020</v>
      </c>
      <c r="B9438" s="37" t="s">
        <v>8437</v>
      </c>
      <c r="C9438" s="23">
        <v>53</v>
      </c>
      <c r="D9438" s="49" t="s">
        <v>24393</v>
      </c>
      <c r="E9438" s="49" t="s">
        <v>4964</v>
      </c>
      <c r="F9438" s="50" t="s">
        <v>24394</v>
      </c>
      <c r="G9438" s="217">
        <v>3599998.4</v>
      </c>
      <c r="H9438" s="212">
        <v>0</v>
      </c>
      <c r="I9438" s="212">
        <v>3599998.4</v>
      </c>
    </row>
    <row r="9439" spans="1:9" ht="51" customHeight="1" x14ac:dyDescent="0.25">
      <c r="A9439" s="200">
        <v>44020</v>
      </c>
      <c r="B9439" s="37" t="s">
        <v>8437</v>
      </c>
      <c r="C9439" s="23">
        <v>53</v>
      </c>
      <c r="D9439" s="49" t="s">
        <v>24395</v>
      </c>
      <c r="E9439" s="49" t="s">
        <v>4259</v>
      </c>
      <c r="F9439" s="50" t="s">
        <v>24396</v>
      </c>
      <c r="G9439" s="217">
        <v>3332445.15</v>
      </c>
      <c r="H9439" s="212">
        <v>0</v>
      </c>
      <c r="I9439" s="212">
        <v>3332445.15</v>
      </c>
    </row>
    <row r="9440" spans="1:9" ht="51" customHeight="1" x14ac:dyDescent="0.25">
      <c r="A9440" s="200">
        <v>44020</v>
      </c>
      <c r="B9440" s="37" t="s">
        <v>8437</v>
      </c>
      <c r="C9440" s="23">
        <v>53</v>
      </c>
      <c r="D9440" s="49" t="s">
        <v>24397</v>
      </c>
      <c r="E9440" s="49" t="s">
        <v>24398</v>
      </c>
      <c r="F9440" s="50" t="s">
        <v>24399</v>
      </c>
      <c r="G9440" s="217">
        <v>1866028.25</v>
      </c>
      <c r="H9440" s="212">
        <v>0</v>
      </c>
      <c r="I9440" s="212">
        <v>1866028.25</v>
      </c>
    </row>
    <row r="9441" spans="1:9" ht="51" customHeight="1" x14ac:dyDescent="0.25">
      <c r="A9441" s="200">
        <v>44020</v>
      </c>
      <c r="B9441" s="37" t="s">
        <v>8437</v>
      </c>
      <c r="C9441" s="23">
        <v>53</v>
      </c>
      <c r="D9441" s="49" t="s">
        <v>24400</v>
      </c>
      <c r="E9441" s="49" t="s">
        <v>24401</v>
      </c>
      <c r="F9441" s="50" t="s">
        <v>24402</v>
      </c>
      <c r="G9441" s="217">
        <v>3500000.45</v>
      </c>
      <c r="H9441" s="212">
        <v>0</v>
      </c>
      <c r="I9441" s="212">
        <v>3500000.45</v>
      </c>
    </row>
    <row r="9442" spans="1:9" ht="51" customHeight="1" x14ac:dyDescent="0.25">
      <c r="A9442" s="200">
        <v>44020</v>
      </c>
      <c r="B9442" s="37" t="s">
        <v>8437</v>
      </c>
      <c r="C9442" s="23">
        <v>53</v>
      </c>
      <c r="D9442" s="49" t="s">
        <v>24403</v>
      </c>
      <c r="E9442" s="49" t="s">
        <v>4901</v>
      </c>
      <c r="F9442" s="50" t="s">
        <v>24404</v>
      </c>
      <c r="G9442" s="217">
        <v>1900000</v>
      </c>
      <c r="H9442" s="212">
        <v>0</v>
      </c>
      <c r="I9442" s="212">
        <v>1900000</v>
      </c>
    </row>
    <row r="9443" spans="1:9" ht="51" customHeight="1" x14ac:dyDescent="0.25">
      <c r="A9443" s="200">
        <v>44020</v>
      </c>
      <c r="B9443" s="37" t="s">
        <v>8437</v>
      </c>
      <c r="C9443" s="23">
        <v>53</v>
      </c>
      <c r="D9443" s="49" t="s">
        <v>24405</v>
      </c>
      <c r="E9443" s="49" t="s">
        <v>14714</v>
      </c>
      <c r="F9443" s="50" t="s">
        <v>24406</v>
      </c>
      <c r="G9443" s="217">
        <v>1900000</v>
      </c>
      <c r="H9443" s="212">
        <v>0</v>
      </c>
      <c r="I9443" s="212">
        <v>1900000</v>
      </c>
    </row>
    <row r="9444" spans="1:9" ht="51" customHeight="1" x14ac:dyDescent="0.25">
      <c r="A9444" s="200">
        <v>44020</v>
      </c>
      <c r="B9444" s="37" t="s">
        <v>8437</v>
      </c>
      <c r="C9444" s="23">
        <v>53</v>
      </c>
      <c r="D9444" s="49" t="s">
        <v>24407</v>
      </c>
      <c r="E9444" s="49" t="s">
        <v>1849</v>
      </c>
      <c r="F9444" s="50" t="s">
        <v>24408</v>
      </c>
      <c r="G9444" s="217">
        <v>4548051.76</v>
      </c>
      <c r="H9444" s="212">
        <v>0</v>
      </c>
      <c r="I9444" s="212">
        <v>4548051.76</v>
      </c>
    </row>
    <row r="9445" spans="1:9" ht="51" customHeight="1" x14ac:dyDescent="0.25">
      <c r="A9445" s="200">
        <v>44020</v>
      </c>
      <c r="B9445" s="37" t="s">
        <v>8437</v>
      </c>
      <c r="C9445" s="23">
        <v>53</v>
      </c>
      <c r="D9445" s="49" t="s">
        <v>24409</v>
      </c>
      <c r="E9445" s="49" t="s">
        <v>24410</v>
      </c>
      <c r="F9445" s="50" t="s">
        <v>24411</v>
      </c>
      <c r="G9445" s="217">
        <v>1738806.85</v>
      </c>
      <c r="H9445" s="212">
        <v>0</v>
      </c>
      <c r="I9445" s="212">
        <v>1738806.85</v>
      </c>
    </row>
    <row r="9446" spans="1:9" ht="51" customHeight="1" x14ac:dyDescent="0.25">
      <c r="A9446" s="200">
        <v>44020</v>
      </c>
      <c r="B9446" s="37" t="s">
        <v>8437</v>
      </c>
      <c r="C9446" s="23">
        <v>53</v>
      </c>
      <c r="D9446" s="49" t="s">
        <v>24412</v>
      </c>
      <c r="E9446" s="49" t="s">
        <v>1802</v>
      </c>
      <c r="F9446" s="50" t="s">
        <v>24413</v>
      </c>
      <c r="G9446" s="217">
        <v>4750000</v>
      </c>
      <c r="H9446" s="212">
        <v>0</v>
      </c>
      <c r="I9446" s="212">
        <v>4750000</v>
      </c>
    </row>
    <row r="9447" spans="1:9" ht="51" customHeight="1" x14ac:dyDescent="0.25">
      <c r="A9447" s="200">
        <v>44020</v>
      </c>
      <c r="B9447" s="37" t="s">
        <v>8437</v>
      </c>
      <c r="C9447" s="23">
        <v>53</v>
      </c>
      <c r="D9447" s="49" t="s">
        <v>24414</v>
      </c>
      <c r="E9447" s="49" t="s">
        <v>24415</v>
      </c>
      <c r="F9447" s="50" t="s">
        <v>24416</v>
      </c>
      <c r="G9447" s="217">
        <v>1187816.42</v>
      </c>
      <c r="H9447" s="212">
        <v>0</v>
      </c>
      <c r="I9447" s="212">
        <v>1187816.42</v>
      </c>
    </row>
    <row r="9448" spans="1:9" ht="51" customHeight="1" x14ac:dyDescent="0.25">
      <c r="A9448" s="200">
        <v>44020</v>
      </c>
      <c r="B9448" s="37" t="s">
        <v>8437</v>
      </c>
      <c r="C9448" s="23">
        <v>53</v>
      </c>
      <c r="D9448" s="49" t="s">
        <v>24417</v>
      </c>
      <c r="E9448" s="49" t="s">
        <v>298</v>
      </c>
      <c r="F9448" s="50" t="s">
        <v>24418</v>
      </c>
      <c r="G9448" s="217">
        <v>1458421.45</v>
      </c>
      <c r="H9448" s="212">
        <v>0</v>
      </c>
      <c r="I9448" s="212">
        <v>1458421.45</v>
      </c>
    </row>
    <row r="9449" spans="1:9" ht="51" customHeight="1" x14ac:dyDescent="0.25">
      <c r="A9449" s="200">
        <v>44020</v>
      </c>
      <c r="B9449" s="37" t="s">
        <v>8437</v>
      </c>
      <c r="C9449" s="23">
        <v>53</v>
      </c>
      <c r="D9449" s="49" t="s">
        <v>24419</v>
      </c>
      <c r="E9449" s="49" t="s">
        <v>24420</v>
      </c>
      <c r="F9449" s="50" t="s">
        <v>24421</v>
      </c>
      <c r="G9449" s="217">
        <v>4264379.16</v>
      </c>
      <c r="H9449" s="212">
        <v>0</v>
      </c>
      <c r="I9449" s="212">
        <v>4264379.16</v>
      </c>
    </row>
    <row r="9450" spans="1:9" ht="51" customHeight="1" x14ac:dyDescent="0.25">
      <c r="A9450" s="200">
        <v>44020</v>
      </c>
      <c r="B9450" s="37" t="s">
        <v>8437</v>
      </c>
      <c r="C9450" s="23">
        <v>53</v>
      </c>
      <c r="D9450" s="49" t="s">
        <v>24422</v>
      </c>
      <c r="E9450" s="49" t="s">
        <v>17012</v>
      </c>
      <c r="F9450" s="50" t="s">
        <v>24423</v>
      </c>
      <c r="G9450" s="217">
        <v>4199300.0999999996</v>
      </c>
      <c r="H9450" s="212">
        <v>0</v>
      </c>
      <c r="I9450" s="212">
        <v>4199300.0999999996</v>
      </c>
    </row>
    <row r="9451" spans="1:9" ht="51" customHeight="1" x14ac:dyDescent="0.25">
      <c r="A9451" s="200">
        <v>44020</v>
      </c>
      <c r="B9451" s="37" t="s">
        <v>8437</v>
      </c>
      <c r="C9451" s="23">
        <v>53</v>
      </c>
      <c r="D9451" s="49" t="s">
        <v>24424</v>
      </c>
      <c r="E9451" s="49" t="s">
        <v>20425</v>
      </c>
      <c r="F9451" s="50" t="s">
        <v>24425</v>
      </c>
      <c r="G9451" s="217">
        <v>4253251.5199999996</v>
      </c>
      <c r="H9451" s="212">
        <v>0</v>
      </c>
      <c r="I9451" s="212">
        <v>4253251.5199999996</v>
      </c>
    </row>
    <row r="9452" spans="1:9" ht="51" customHeight="1" x14ac:dyDescent="0.25">
      <c r="A9452" s="200">
        <v>44020</v>
      </c>
      <c r="B9452" s="37" t="s">
        <v>8437</v>
      </c>
      <c r="C9452" s="23">
        <v>53</v>
      </c>
      <c r="D9452" s="49" t="s">
        <v>24426</v>
      </c>
      <c r="E9452" s="49" t="s">
        <v>24427</v>
      </c>
      <c r="F9452" s="50" t="s">
        <v>24428</v>
      </c>
      <c r="G9452" s="217">
        <v>1497318.75</v>
      </c>
      <c r="H9452" s="212">
        <v>0</v>
      </c>
      <c r="I9452" s="212">
        <v>1497318.75</v>
      </c>
    </row>
    <row r="9453" spans="1:9" ht="51" customHeight="1" x14ac:dyDescent="0.25">
      <c r="A9453" s="200">
        <v>44020</v>
      </c>
      <c r="B9453" s="37" t="s">
        <v>8437</v>
      </c>
      <c r="C9453" s="23">
        <v>53</v>
      </c>
      <c r="D9453" s="49" t="s">
        <v>24429</v>
      </c>
      <c r="E9453" s="49" t="s">
        <v>10921</v>
      </c>
      <c r="F9453" s="50" t="s">
        <v>24430</v>
      </c>
      <c r="G9453" s="217">
        <v>678515.59</v>
      </c>
      <c r="H9453" s="212">
        <v>0</v>
      </c>
      <c r="I9453" s="212">
        <v>678515.59</v>
      </c>
    </row>
    <row r="9454" spans="1:9" ht="51" customHeight="1" x14ac:dyDescent="0.25">
      <c r="A9454" s="200">
        <v>44020</v>
      </c>
      <c r="B9454" s="37" t="s">
        <v>8437</v>
      </c>
      <c r="C9454" s="23">
        <v>62</v>
      </c>
      <c r="D9454" s="49" t="s">
        <v>24431</v>
      </c>
      <c r="E9454" s="49" t="s">
        <v>4973</v>
      </c>
      <c r="F9454" s="50" t="s">
        <v>24432</v>
      </c>
      <c r="G9454" s="217">
        <v>457491.5</v>
      </c>
      <c r="H9454" s="212">
        <v>0</v>
      </c>
      <c r="I9454" s="212">
        <v>457491.5</v>
      </c>
    </row>
    <row r="9455" spans="1:9" ht="51" customHeight="1" x14ac:dyDescent="0.25">
      <c r="A9455" s="200">
        <v>44020</v>
      </c>
      <c r="B9455" s="37" t="s">
        <v>8437</v>
      </c>
      <c r="C9455" s="23">
        <v>62</v>
      </c>
      <c r="D9455" s="49" t="s">
        <v>24433</v>
      </c>
      <c r="E9455" s="49" t="s">
        <v>24072</v>
      </c>
      <c r="F9455" s="50" t="s">
        <v>24434</v>
      </c>
      <c r="G9455" s="217">
        <v>9242183.0500000007</v>
      </c>
      <c r="H9455" s="212">
        <v>0</v>
      </c>
      <c r="I9455" s="212">
        <v>9242183.0500000007</v>
      </c>
    </row>
    <row r="9456" spans="1:9" ht="51" customHeight="1" x14ac:dyDescent="0.25">
      <c r="A9456" s="200">
        <v>44020</v>
      </c>
      <c r="B9456" s="37" t="s">
        <v>8437</v>
      </c>
      <c r="C9456" s="23">
        <v>62</v>
      </c>
      <c r="D9456" s="49" t="s">
        <v>24435</v>
      </c>
      <c r="E9456" s="49" t="s">
        <v>21285</v>
      </c>
      <c r="F9456" s="50" t="s">
        <v>24436</v>
      </c>
      <c r="G9456" s="217">
        <v>1425000</v>
      </c>
      <c r="H9456" s="212">
        <v>0</v>
      </c>
      <c r="I9456" s="212">
        <v>1425000</v>
      </c>
    </row>
    <row r="9457" spans="1:9" ht="51" customHeight="1" x14ac:dyDescent="0.25">
      <c r="A9457" s="200">
        <v>44020</v>
      </c>
      <c r="B9457" s="37" t="s">
        <v>8437</v>
      </c>
      <c r="C9457" s="23">
        <v>62</v>
      </c>
      <c r="D9457" s="49" t="s">
        <v>24437</v>
      </c>
      <c r="E9457" s="49" t="s">
        <v>24438</v>
      </c>
      <c r="F9457" s="50" t="s">
        <v>24439</v>
      </c>
      <c r="G9457" s="217">
        <v>1422765.6</v>
      </c>
      <c r="H9457" s="212">
        <v>0</v>
      </c>
      <c r="I9457" s="212">
        <v>1422765.6</v>
      </c>
    </row>
    <row r="9458" spans="1:9" ht="51" customHeight="1" x14ac:dyDescent="0.25">
      <c r="A9458" s="200">
        <v>44020</v>
      </c>
      <c r="B9458" s="37" t="s">
        <v>8437</v>
      </c>
      <c r="C9458" s="23">
        <v>62</v>
      </c>
      <c r="D9458" s="49" t="s">
        <v>24440</v>
      </c>
      <c r="E9458" s="49" t="s">
        <v>9996</v>
      </c>
      <c r="F9458" s="50" t="s">
        <v>24441</v>
      </c>
      <c r="G9458" s="217">
        <v>1488332.85</v>
      </c>
      <c r="H9458" s="212">
        <v>0</v>
      </c>
      <c r="I9458" s="212">
        <v>1488332.85</v>
      </c>
    </row>
    <row r="9459" spans="1:9" ht="51" customHeight="1" x14ac:dyDescent="0.25">
      <c r="A9459" s="200">
        <v>44020</v>
      </c>
      <c r="B9459" s="37" t="s">
        <v>8437</v>
      </c>
      <c r="C9459" s="23">
        <v>65</v>
      </c>
      <c r="D9459" s="49" t="s">
        <v>24442</v>
      </c>
      <c r="E9459" s="49" t="s">
        <v>24443</v>
      </c>
      <c r="F9459" s="50" t="s">
        <v>24444</v>
      </c>
      <c r="G9459" s="217">
        <v>2280000</v>
      </c>
      <c r="H9459" s="212">
        <v>0</v>
      </c>
      <c r="I9459" s="212">
        <v>2280000</v>
      </c>
    </row>
    <row r="9460" spans="1:9" ht="51" customHeight="1" x14ac:dyDescent="0.25">
      <c r="A9460" s="200">
        <v>44020</v>
      </c>
      <c r="B9460" s="37" t="s">
        <v>8437</v>
      </c>
      <c r="C9460" s="23">
        <v>65</v>
      </c>
      <c r="D9460" s="49" t="s">
        <v>24445</v>
      </c>
      <c r="E9460" s="49" t="s">
        <v>24446</v>
      </c>
      <c r="F9460" s="50" t="s">
        <v>24447</v>
      </c>
      <c r="G9460" s="217">
        <v>1219432.3500000001</v>
      </c>
      <c r="H9460" s="212">
        <v>0</v>
      </c>
      <c r="I9460" s="212">
        <v>1219432.3500000001</v>
      </c>
    </row>
    <row r="9461" spans="1:9" ht="51" customHeight="1" x14ac:dyDescent="0.25">
      <c r="A9461" s="200">
        <v>44020</v>
      </c>
      <c r="B9461" s="37" t="s">
        <v>2580</v>
      </c>
      <c r="C9461" s="23">
        <v>66</v>
      </c>
      <c r="D9461" s="49" t="s">
        <v>24448</v>
      </c>
      <c r="E9461" s="49" t="s">
        <v>24449</v>
      </c>
      <c r="F9461" s="50" t="s">
        <v>24450</v>
      </c>
      <c r="G9461" s="217">
        <v>10200000</v>
      </c>
      <c r="H9461" s="212">
        <v>1200000</v>
      </c>
      <c r="I9461" s="212">
        <v>11400000</v>
      </c>
    </row>
    <row r="9462" spans="1:9" ht="51" customHeight="1" x14ac:dyDescent="0.25">
      <c r="A9462" s="200">
        <v>44020</v>
      </c>
      <c r="B9462" s="37" t="s">
        <v>2580</v>
      </c>
      <c r="C9462" s="23">
        <v>66</v>
      </c>
      <c r="D9462" s="49" t="s">
        <v>24451</v>
      </c>
      <c r="E9462" s="49" t="s">
        <v>2089</v>
      </c>
      <c r="F9462" s="50" t="s">
        <v>24452</v>
      </c>
      <c r="G9462" s="217">
        <v>10201912.550000001</v>
      </c>
      <c r="H9462" s="212">
        <v>600112.51</v>
      </c>
      <c r="I9462" s="212">
        <v>10802025.060000001</v>
      </c>
    </row>
    <row r="9463" spans="1:9" ht="51" customHeight="1" x14ac:dyDescent="0.25">
      <c r="A9463" s="200">
        <v>44020</v>
      </c>
      <c r="B9463" s="37" t="s">
        <v>8437</v>
      </c>
      <c r="C9463" s="23">
        <v>68</v>
      </c>
      <c r="D9463" s="49" t="s">
        <v>24453</v>
      </c>
      <c r="E9463" s="49" t="s">
        <v>24454</v>
      </c>
      <c r="F9463" s="50" t="s">
        <v>24455</v>
      </c>
      <c r="G9463" s="217">
        <v>1424459.99</v>
      </c>
      <c r="H9463" s="212">
        <v>0</v>
      </c>
      <c r="I9463" s="212">
        <v>1424459.99</v>
      </c>
    </row>
    <row r="9464" spans="1:9" ht="51" customHeight="1" x14ac:dyDescent="0.25">
      <c r="A9464" s="200">
        <v>44020</v>
      </c>
      <c r="B9464" s="37" t="s">
        <v>8437</v>
      </c>
      <c r="C9464" s="23">
        <v>68</v>
      </c>
      <c r="D9464" s="49" t="s">
        <v>24456</v>
      </c>
      <c r="E9464" s="49" t="s">
        <v>3711</v>
      </c>
      <c r="F9464" s="50" t="s">
        <v>24457</v>
      </c>
      <c r="G9464" s="217">
        <v>1582594.58</v>
      </c>
      <c r="H9464" s="212">
        <v>0</v>
      </c>
      <c r="I9464" s="212">
        <v>1582594.58</v>
      </c>
    </row>
    <row r="9465" spans="1:9" ht="51" customHeight="1" x14ac:dyDescent="0.25">
      <c r="A9465" s="200">
        <v>44020</v>
      </c>
      <c r="B9465" s="37" t="s">
        <v>8437</v>
      </c>
      <c r="C9465" s="23">
        <v>68</v>
      </c>
      <c r="D9465" s="49" t="s">
        <v>24458</v>
      </c>
      <c r="E9465" s="49" t="s">
        <v>24459</v>
      </c>
      <c r="F9465" s="50" t="s">
        <v>24460</v>
      </c>
      <c r="G9465" s="217">
        <v>4924634.17</v>
      </c>
      <c r="H9465" s="212">
        <v>0</v>
      </c>
      <c r="I9465" s="212">
        <v>4924634.17</v>
      </c>
    </row>
    <row r="9466" spans="1:9" ht="51" customHeight="1" x14ac:dyDescent="0.25">
      <c r="A9466" s="200">
        <v>44020</v>
      </c>
      <c r="B9466" s="37" t="s">
        <v>2581</v>
      </c>
      <c r="C9466" s="23">
        <v>78</v>
      </c>
      <c r="D9466" s="49" t="s">
        <v>24461</v>
      </c>
      <c r="E9466" s="49" t="s">
        <v>24462</v>
      </c>
      <c r="F9466" s="50" t="s">
        <v>24463</v>
      </c>
      <c r="G9466" s="217">
        <v>1084580.06</v>
      </c>
      <c r="H9466" s="212">
        <v>0</v>
      </c>
      <c r="I9466" s="212">
        <v>1084580.06</v>
      </c>
    </row>
    <row r="9467" spans="1:9" ht="51" customHeight="1" x14ac:dyDescent="0.25">
      <c r="A9467" s="200">
        <v>44020</v>
      </c>
      <c r="B9467" s="37" t="s">
        <v>2581</v>
      </c>
      <c r="C9467" s="23">
        <v>78</v>
      </c>
      <c r="D9467" s="49" t="s">
        <v>24464</v>
      </c>
      <c r="E9467" s="49" t="s">
        <v>24465</v>
      </c>
      <c r="F9467" s="50" t="s">
        <v>24466</v>
      </c>
      <c r="G9467" s="217">
        <v>1573693.09</v>
      </c>
      <c r="H9467" s="212">
        <v>0</v>
      </c>
      <c r="I9467" s="212">
        <v>1573693.09</v>
      </c>
    </row>
    <row r="9468" spans="1:9" ht="51" customHeight="1" x14ac:dyDescent="0.25">
      <c r="A9468" s="200">
        <v>44020</v>
      </c>
      <c r="B9468" s="37" t="s">
        <v>2581</v>
      </c>
      <c r="C9468" s="23">
        <v>78</v>
      </c>
      <c r="D9468" s="49" t="s">
        <v>24467</v>
      </c>
      <c r="E9468" s="49" t="s">
        <v>175</v>
      </c>
      <c r="F9468" s="50" t="s">
        <v>24468</v>
      </c>
      <c r="G9468" s="217">
        <v>3693650.05</v>
      </c>
      <c r="H9468" s="212">
        <v>184682.5</v>
      </c>
      <c r="I9468" s="212">
        <v>3878332.55</v>
      </c>
    </row>
    <row r="9469" spans="1:9" ht="51" customHeight="1" x14ac:dyDescent="0.25">
      <c r="A9469" s="200">
        <v>44020</v>
      </c>
      <c r="B9469" s="37" t="s">
        <v>2581</v>
      </c>
      <c r="C9469" s="23">
        <v>78</v>
      </c>
      <c r="D9469" s="49" t="s">
        <v>24469</v>
      </c>
      <c r="E9469" s="49" t="s">
        <v>24470</v>
      </c>
      <c r="F9469" s="50" t="s">
        <v>24471</v>
      </c>
      <c r="G9469" s="217">
        <v>1397401.94</v>
      </c>
      <c r="H9469" s="212">
        <v>0</v>
      </c>
      <c r="I9469" s="212">
        <v>1397401.94</v>
      </c>
    </row>
    <row r="9470" spans="1:9" ht="51" customHeight="1" x14ac:dyDescent="0.25">
      <c r="A9470" s="200">
        <v>44020</v>
      </c>
      <c r="B9470" s="37" t="s">
        <v>2581</v>
      </c>
      <c r="C9470" s="23">
        <v>78</v>
      </c>
      <c r="D9470" s="49" t="s">
        <v>24472</v>
      </c>
      <c r="E9470" s="49" t="s">
        <v>24473</v>
      </c>
      <c r="F9470" s="50" t="s">
        <v>24474</v>
      </c>
      <c r="G9470" s="217">
        <v>3982023.2</v>
      </c>
      <c r="H9470" s="212">
        <v>0</v>
      </c>
      <c r="I9470" s="212">
        <v>3982023.2</v>
      </c>
    </row>
    <row r="9471" spans="1:9" ht="51" customHeight="1" x14ac:dyDescent="0.25">
      <c r="A9471" s="200">
        <v>44020</v>
      </c>
      <c r="B9471" s="37" t="s">
        <v>2581</v>
      </c>
      <c r="C9471" s="23">
        <v>78</v>
      </c>
      <c r="D9471" s="49" t="s">
        <v>24475</v>
      </c>
      <c r="E9471" s="49" t="s">
        <v>24476</v>
      </c>
      <c r="F9471" s="50" t="s">
        <v>24477</v>
      </c>
      <c r="G9471" s="217">
        <v>987147.25</v>
      </c>
      <c r="H9471" s="212">
        <v>0</v>
      </c>
      <c r="I9471" s="212">
        <v>987147.25</v>
      </c>
    </row>
    <row r="9472" spans="1:9" ht="51" customHeight="1" x14ac:dyDescent="0.25">
      <c r="A9472" s="200">
        <v>44020</v>
      </c>
      <c r="B9472" s="37" t="s">
        <v>2581</v>
      </c>
      <c r="C9472" s="23">
        <v>78</v>
      </c>
      <c r="D9472" s="49" t="s">
        <v>24478</v>
      </c>
      <c r="E9472" s="49" t="s">
        <v>24479</v>
      </c>
      <c r="F9472" s="50" t="s">
        <v>24480</v>
      </c>
      <c r="G9472" s="217">
        <v>1041055.39</v>
      </c>
      <c r="H9472" s="212">
        <v>0</v>
      </c>
      <c r="I9472" s="212">
        <v>1041055.39</v>
      </c>
    </row>
    <row r="9473" spans="1:9" ht="51" customHeight="1" x14ac:dyDescent="0.25">
      <c r="A9473" s="200">
        <v>44020</v>
      </c>
      <c r="B9473" s="37" t="s">
        <v>2581</v>
      </c>
      <c r="C9473" s="23">
        <v>78</v>
      </c>
      <c r="D9473" s="49" t="s">
        <v>24481</v>
      </c>
      <c r="E9473" s="49" t="s">
        <v>24482</v>
      </c>
      <c r="F9473" s="50" t="s">
        <v>24483</v>
      </c>
      <c r="G9473" s="217">
        <v>961736.88</v>
      </c>
      <c r="H9473" s="212">
        <v>0</v>
      </c>
      <c r="I9473" s="212">
        <v>961736.88</v>
      </c>
    </row>
    <row r="9474" spans="1:9" ht="51" customHeight="1" x14ac:dyDescent="0.25">
      <c r="A9474" s="200">
        <v>44020</v>
      </c>
      <c r="B9474" s="37" t="s">
        <v>2581</v>
      </c>
      <c r="C9474" s="23">
        <v>78</v>
      </c>
      <c r="D9474" s="49" t="s">
        <v>24484</v>
      </c>
      <c r="E9474" s="49" t="s">
        <v>24485</v>
      </c>
      <c r="F9474" s="50" t="s">
        <v>24486</v>
      </c>
      <c r="G9474" s="217">
        <v>1080302.4099999999</v>
      </c>
      <c r="H9474" s="212">
        <v>0</v>
      </c>
      <c r="I9474" s="212">
        <v>1080302.4099999999</v>
      </c>
    </row>
    <row r="9475" spans="1:9" ht="51" customHeight="1" x14ac:dyDescent="0.25">
      <c r="A9475" s="200">
        <v>44020</v>
      </c>
      <c r="B9475" s="37" t="s">
        <v>2581</v>
      </c>
      <c r="C9475" s="23">
        <v>78</v>
      </c>
      <c r="D9475" s="49" t="s">
        <v>24487</v>
      </c>
      <c r="E9475" s="49" t="s">
        <v>24488</v>
      </c>
      <c r="F9475" s="50" t="s">
        <v>24489</v>
      </c>
      <c r="G9475" s="217">
        <v>5276161.16</v>
      </c>
      <c r="H9475" s="212">
        <v>0</v>
      </c>
      <c r="I9475" s="212">
        <v>5276161.16</v>
      </c>
    </row>
    <row r="9476" spans="1:9" ht="51" customHeight="1" x14ac:dyDescent="0.25">
      <c r="A9476" s="200">
        <v>44020</v>
      </c>
      <c r="B9476" s="37" t="s">
        <v>2581</v>
      </c>
      <c r="C9476" s="23">
        <v>78</v>
      </c>
      <c r="D9476" s="49" t="s">
        <v>24490</v>
      </c>
      <c r="E9476" s="49" t="s">
        <v>24491</v>
      </c>
      <c r="F9476" s="50" t="s">
        <v>24492</v>
      </c>
      <c r="G9476" s="217">
        <v>2102082.33</v>
      </c>
      <c r="H9476" s="212">
        <v>0</v>
      </c>
      <c r="I9476" s="212">
        <v>2102082.33</v>
      </c>
    </row>
    <row r="9477" spans="1:9" ht="51" customHeight="1" x14ac:dyDescent="0.25">
      <c r="A9477" s="200">
        <v>44020</v>
      </c>
      <c r="B9477" s="37" t="s">
        <v>2581</v>
      </c>
      <c r="C9477" s="23">
        <v>78</v>
      </c>
      <c r="D9477" s="49" t="s">
        <v>24493</v>
      </c>
      <c r="E9477" s="49" t="s">
        <v>24494</v>
      </c>
      <c r="F9477" s="50" t="s">
        <v>24495</v>
      </c>
      <c r="G9477" s="217">
        <v>2236514.7999999998</v>
      </c>
      <c r="H9477" s="212">
        <v>0</v>
      </c>
      <c r="I9477" s="212">
        <v>2236514.7999999998</v>
      </c>
    </row>
    <row r="9478" spans="1:9" ht="51" customHeight="1" x14ac:dyDescent="0.25">
      <c r="A9478" s="200">
        <v>44020</v>
      </c>
      <c r="B9478" s="37" t="s">
        <v>2581</v>
      </c>
      <c r="C9478" s="23">
        <v>78</v>
      </c>
      <c r="D9478" s="49" t="s">
        <v>24496</v>
      </c>
      <c r="E9478" s="49" t="s">
        <v>24497</v>
      </c>
      <c r="F9478" s="50" t="s">
        <v>24498</v>
      </c>
      <c r="G9478" s="217">
        <v>2923800.61</v>
      </c>
      <c r="H9478" s="212">
        <v>0</v>
      </c>
      <c r="I9478" s="212">
        <v>2923800.61</v>
      </c>
    </row>
    <row r="9479" spans="1:9" ht="51" customHeight="1" x14ac:dyDescent="0.25">
      <c r="A9479" s="200">
        <v>44020</v>
      </c>
      <c r="B9479" s="37" t="s">
        <v>2581</v>
      </c>
      <c r="C9479" s="23">
        <v>78</v>
      </c>
      <c r="D9479" s="49" t="s">
        <v>24499</v>
      </c>
      <c r="E9479" s="49" t="s">
        <v>24500</v>
      </c>
      <c r="F9479" s="50" t="s">
        <v>24501</v>
      </c>
      <c r="G9479" s="217">
        <v>3180405.36</v>
      </c>
      <c r="H9479" s="212">
        <v>0</v>
      </c>
      <c r="I9479" s="212">
        <v>3180405.36</v>
      </c>
    </row>
    <row r="9480" spans="1:9" ht="51" customHeight="1" x14ac:dyDescent="0.25">
      <c r="A9480" s="200">
        <v>44020</v>
      </c>
      <c r="B9480" s="37" t="s">
        <v>2581</v>
      </c>
      <c r="C9480" s="23">
        <v>78</v>
      </c>
      <c r="D9480" s="49" t="s">
        <v>24502</v>
      </c>
      <c r="E9480" s="49" t="s">
        <v>24503</v>
      </c>
      <c r="F9480" s="50" t="s">
        <v>24504</v>
      </c>
      <c r="G9480" s="217">
        <v>6112133.9699999997</v>
      </c>
      <c r="H9480" s="212">
        <v>0</v>
      </c>
      <c r="I9480" s="212">
        <v>6112133.9699999997</v>
      </c>
    </row>
    <row r="9481" spans="1:9" ht="51" customHeight="1" x14ac:dyDescent="0.25">
      <c r="A9481" s="200">
        <v>44020</v>
      </c>
      <c r="B9481" s="37" t="s">
        <v>2581</v>
      </c>
      <c r="C9481" s="23">
        <v>78</v>
      </c>
      <c r="D9481" s="49" t="s">
        <v>24505</v>
      </c>
      <c r="E9481" s="49" t="s">
        <v>24506</v>
      </c>
      <c r="F9481" s="50" t="s">
        <v>24507</v>
      </c>
      <c r="G9481" s="217">
        <v>2251458.4300000002</v>
      </c>
      <c r="H9481" s="212">
        <v>0</v>
      </c>
      <c r="I9481" s="212">
        <v>2251458.4300000002</v>
      </c>
    </row>
    <row r="9482" spans="1:9" ht="51" customHeight="1" x14ac:dyDescent="0.25">
      <c r="A9482" s="200">
        <v>44020</v>
      </c>
      <c r="B9482" s="37" t="s">
        <v>2581</v>
      </c>
      <c r="C9482" s="23">
        <v>78</v>
      </c>
      <c r="D9482" s="49" t="s">
        <v>24508</v>
      </c>
      <c r="E9482" s="49" t="s">
        <v>10764</v>
      </c>
      <c r="F9482" s="50" t="s">
        <v>10765</v>
      </c>
      <c r="G9482" s="217">
        <v>3229488.27</v>
      </c>
      <c r="H9482" s="212">
        <v>0</v>
      </c>
      <c r="I9482" s="212">
        <v>3229488.27</v>
      </c>
    </row>
    <row r="9483" spans="1:9" ht="51" customHeight="1" x14ac:dyDescent="0.25">
      <c r="A9483" s="200">
        <v>44020</v>
      </c>
      <c r="B9483" s="37" t="s">
        <v>2581</v>
      </c>
      <c r="C9483" s="23">
        <v>78</v>
      </c>
      <c r="D9483" s="49" t="s">
        <v>24509</v>
      </c>
      <c r="E9483" s="49" t="s">
        <v>24510</v>
      </c>
      <c r="F9483" s="50" t="s">
        <v>24511</v>
      </c>
      <c r="G9483" s="217">
        <v>588794.97</v>
      </c>
      <c r="H9483" s="212">
        <v>0</v>
      </c>
      <c r="I9483" s="212">
        <v>588794.97</v>
      </c>
    </row>
    <row r="9484" spans="1:9" ht="51" customHeight="1" x14ac:dyDescent="0.25">
      <c r="A9484" s="200">
        <v>44020</v>
      </c>
      <c r="B9484" s="37" t="s">
        <v>2581</v>
      </c>
      <c r="C9484" s="23">
        <v>78</v>
      </c>
      <c r="D9484" s="49" t="s">
        <v>24512</v>
      </c>
      <c r="E9484" s="49" t="s">
        <v>24513</v>
      </c>
      <c r="F9484" s="50" t="s">
        <v>24514</v>
      </c>
      <c r="G9484" s="217">
        <v>300248.40000000002</v>
      </c>
      <c r="H9484" s="212">
        <v>0</v>
      </c>
      <c r="I9484" s="212">
        <v>300248.40000000002</v>
      </c>
    </row>
    <row r="9485" spans="1:9" ht="51" customHeight="1" x14ac:dyDescent="0.25">
      <c r="A9485" s="200">
        <v>44020</v>
      </c>
      <c r="B9485" s="37" t="s">
        <v>2581</v>
      </c>
      <c r="C9485" s="23">
        <v>78</v>
      </c>
      <c r="D9485" s="49" t="s">
        <v>24515</v>
      </c>
      <c r="E9485" s="49" t="s">
        <v>24516</v>
      </c>
      <c r="F9485" s="50" t="s">
        <v>24517</v>
      </c>
      <c r="G9485" s="217">
        <v>1445418.91</v>
      </c>
      <c r="H9485" s="212">
        <v>0</v>
      </c>
      <c r="I9485" s="212">
        <v>1445418.91</v>
      </c>
    </row>
    <row r="9486" spans="1:9" ht="51" customHeight="1" x14ac:dyDescent="0.25">
      <c r="A9486" s="200">
        <v>44020</v>
      </c>
      <c r="B9486" s="37" t="s">
        <v>2581</v>
      </c>
      <c r="C9486" s="23">
        <v>78</v>
      </c>
      <c r="D9486" s="49" t="s">
        <v>24518</v>
      </c>
      <c r="E9486" s="49" t="s">
        <v>24519</v>
      </c>
      <c r="F9486" s="50" t="s">
        <v>24520</v>
      </c>
      <c r="G9486" s="217">
        <v>1904490.87</v>
      </c>
      <c r="H9486" s="212">
        <v>0</v>
      </c>
      <c r="I9486" s="212">
        <v>1904490.87</v>
      </c>
    </row>
    <row r="9487" spans="1:9" ht="51" customHeight="1" x14ac:dyDescent="0.25">
      <c r="A9487" s="200">
        <v>44020</v>
      </c>
      <c r="B9487" s="37" t="s">
        <v>2581</v>
      </c>
      <c r="C9487" s="23">
        <v>78</v>
      </c>
      <c r="D9487" s="49" t="s">
        <v>24521</v>
      </c>
      <c r="E9487" s="49" t="s">
        <v>24522</v>
      </c>
      <c r="F9487" s="50" t="s">
        <v>24523</v>
      </c>
      <c r="G9487" s="217">
        <v>877805.88</v>
      </c>
      <c r="H9487" s="212">
        <v>0</v>
      </c>
      <c r="I9487" s="212">
        <v>877805.88</v>
      </c>
    </row>
    <row r="9488" spans="1:9" ht="51" customHeight="1" x14ac:dyDescent="0.25">
      <c r="A9488" s="200">
        <v>44020</v>
      </c>
      <c r="B9488" s="37" t="s">
        <v>2581</v>
      </c>
      <c r="C9488" s="23">
        <v>78</v>
      </c>
      <c r="D9488" s="49" t="s">
        <v>24524</v>
      </c>
      <c r="E9488" s="49" t="s">
        <v>10818</v>
      </c>
      <c r="F9488" s="50" t="s">
        <v>10819</v>
      </c>
      <c r="G9488" s="217">
        <v>1586873.86</v>
      </c>
      <c r="H9488" s="212">
        <v>0</v>
      </c>
      <c r="I9488" s="212">
        <v>1586873.86</v>
      </c>
    </row>
    <row r="9489" spans="1:9" ht="51" customHeight="1" x14ac:dyDescent="0.25">
      <c r="A9489" s="200">
        <v>44020</v>
      </c>
      <c r="B9489" s="37" t="s">
        <v>2581</v>
      </c>
      <c r="C9489" s="23">
        <v>78</v>
      </c>
      <c r="D9489" s="49" t="s">
        <v>24525</v>
      </c>
      <c r="E9489" s="49" t="s">
        <v>24526</v>
      </c>
      <c r="F9489" s="50" t="s">
        <v>24527</v>
      </c>
      <c r="G9489" s="217">
        <v>3022134.06</v>
      </c>
      <c r="H9489" s="212">
        <v>0</v>
      </c>
      <c r="I9489" s="212">
        <v>3022134.06</v>
      </c>
    </row>
    <row r="9490" spans="1:9" ht="51" customHeight="1" x14ac:dyDescent="0.25">
      <c r="A9490" s="200">
        <v>44020</v>
      </c>
      <c r="B9490" s="37" t="s">
        <v>2581</v>
      </c>
      <c r="C9490" s="23">
        <v>78</v>
      </c>
      <c r="D9490" s="49" t="s">
        <v>24528</v>
      </c>
      <c r="E9490" s="49" t="s">
        <v>24529</v>
      </c>
      <c r="F9490" s="50" t="s">
        <v>24530</v>
      </c>
      <c r="G9490" s="217">
        <v>1263096.8899999999</v>
      </c>
      <c r="H9490" s="212">
        <v>0</v>
      </c>
      <c r="I9490" s="212">
        <v>1263096.8899999999</v>
      </c>
    </row>
    <row r="9491" spans="1:9" ht="51" customHeight="1" x14ac:dyDescent="0.25">
      <c r="A9491" s="200">
        <v>44020</v>
      </c>
      <c r="B9491" s="37" t="s">
        <v>2581</v>
      </c>
      <c r="C9491" s="23">
        <v>78</v>
      </c>
      <c r="D9491" s="49" t="s">
        <v>24531</v>
      </c>
      <c r="E9491" s="49" t="s">
        <v>24532</v>
      </c>
      <c r="F9491" s="50" t="s">
        <v>24533</v>
      </c>
      <c r="G9491" s="217">
        <v>470165.38</v>
      </c>
      <c r="H9491" s="212">
        <v>0</v>
      </c>
      <c r="I9491" s="212">
        <v>470165.38</v>
      </c>
    </row>
    <row r="9492" spans="1:9" ht="51" customHeight="1" x14ac:dyDescent="0.25">
      <c r="A9492" s="200">
        <v>44020</v>
      </c>
      <c r="B9492" s="37" t="s">
        <v>2581</v>
      </c>
      <c r="C9492" s="23">
        <v>78</v>
      </c>
      <c r="D9492" s="49" t="s">
        <v>24534</v>
      </c>
      <c r="E9492" s="49" t="s">
        <v>24535</v>
      </c>
      <c r="F9492" s="50" t="s">
        <v>24536</v>
      </c>
      <c r="G9492" s="217">
        <v>1146257.8799999999</v>
      </c>
      <c r="H9492" s="212">
        <v>0</v>
      </c>
      <c r="I9492" s="212">
        <v>1146257.8799999999</v>
      </c>
    </row>
    <row r="9493" spans="1:9" ht="51" customHeight="1" x14ac:dyDescent="0.25">
      <c r="A9493" s="200">
        <v>44020</v>
      </c>
      <c r="B9493" s="37" t="s">
        <v>2581</v>
      </c>
      <c r="C9493" s="23">
        <v>78</v>
      </c>
      <c r="D9493" s="49" t="s">
        <v>24537</v>
      </c>
      <c r="E9493" s="49" t="s">
        <v>24538</v>
      </c>
      <c r="F9493" s="50" t="s">
        <v>24539</v>
      </c>
      <c r="G9493" s="217">
        <v>7023313.0800000001</v>
      </c>
      <c r="H9493" s="212">
        <v>0</v>
      </c>
      <c r="I9493" s="212">
        <v>7023313.0800000001</v>
      </c>
    </row>
    <row r="9494" spans="1:9" ht="51" customHeight="1" x14ac:dyDescent="0.25">
      <c r="A9494" s="200">
        <v>44020</v>
      </c>
      <c r="B9494" s="37" t="s">
        <v>2581</v>
      </c>
      <c r="C9494" s="23">
        <v>78</v>
      </c>
      <c r="D9494" s="49" t="s">
        <v>24540</v>
      </c>
      <c r="E9494" s="49" t="s">
        <v>11638</v>
      </c>
      <c r="F9494" s="50" t="s">
        <v>24541</v>
      </c>
      <c r="G9494" s="217">
        <v>2481439.14</v>
      </c>
      <c r="H9494" s="212">
        <v>0</v>
      </c>
      <c r="I9494" s="212">
        <v>2481439.14</v>
      </c>
    </row>
    <row r="9495" spans="1:9" ht="51" customHeight="1" x14ac:dyDescent="0.25">
      <c r="A9495" s="200">
        <v>44020</v>
      </c>
      <c r="B9495" s="37" t="s">
        <v>2581</v>
      </c>
      <c r="C9495" s="23">
        <v>78</v>
      </c>
      <c r="D9495" s="49" t="s">
        <v>24542</v>
      </c>
      <c r="E9495" s="49" t="s">
        <v>24543</v>
      </c>
      <c r="F9495" s="50" t="s">
        <v>24544</v>
      </c>
      <c r="G9495" s="217">
        <v>306504.18</v>
      </c>
      <c r="H9495" s="212">
        <v>0</v>
      </c>
      <c r="I9495" s="212">
        <v>306504.18</v>
      </c>
    </row>
    <row r="9496" spans="1:9" ht="51" customHeight="1" x14ac:dyDescent="0.25">
      <c r="A9496" s="200">
        <v>44020</v>
      </c>
      <c r="B9496" s="37" t="s">
        <v>2581</v>
      </c>
      <c r="C9496" s="23">
        <v>78</v>
      </c>
      <c r="D9496" s="49" t="s">
        <v>24545</v>
      </c>
      <c r="E9496" s="49" t="s">
        <v>24546</v>
      </c>
      <c r="F9496" s="50" t="s">
        <v>24547</v>
      </c>
      <c r="G9496" s="217">
        <v>868050.6</v>
      </c>
      <c r="H9496" s="212">
        <v>0</v>
      </c>
      <c r="I9496" s="212">
        <v>868050.6</v>
      </c>
    </row>
    <row r="9497" spans="1:9" ht="51" customHeight="1" x14ac:dyDescent="0.25">
      <c r="A9497" s="200">
        <v>44020</v>
      </c>
      <c r="B9497" s="37" t="s">
        <v>2581</v>
      </c>
      <c r="C9497" s="23">
        <v>78</v>
      </c>
      <c r="D9497" s="49" t="s">
        <v>24548</v>
      </c>
      <c r="E9497" s="49" t="s">
        <v>24549</v>
      </c>
      <c r="F9497" s="50" t="s">
        <v>24550</v>
      </c>
      <c r="G9497" s="217">
        <v>1818952.2</v>
      </c>
      <c r="H9497" s="212">
        <v>0</v>
      </c>
      <c r="I9497" s="212">
        <v>1818952.2</v>
      </c>
    </row>
    <row r="9498" spans="1:9" ht="51" customHeight="1" x14ac:dyDescent="0.25">
      <c r="A9498" s="200">
        <v>44020</v>
      </c>
      <c r="B9498" s="37" t="s">
        <v>2581</v>
      </c>
      <c r="C9498" s="23">
        <v>78</v>
      </c>
      <c r="D9498" s="49" t="s">
        <v>24551</v>
      </c>
      <c r="E9498" s="49" t="s">
        <v>24552</v>
      </c>
      <c r="F9498" s="50" t="s">
        <v>24553</v>
      </c>
      <c r="G9498" s="217">
        <v>6068343.4100000001</v>
      </c>
      <c r="H9498" s="212">
        <v>0</v>
      </c>
      <c r="I9498" s="212">
        <v>6068343.4100000001</v>
      </c>
    </row>
    <row r="9499" spans="1:9" ht="51" customHeight="1" x14ac:dyDescent="0.25">
      <c r="A9499" s="200">
        <v>44020</v>
      </c>
      <c r="B9499" s="37" t="s">
        <v>2581</v>
      </c>
      <c r="C9499" s="23">
        <v>78</v>
      </c>
      <c r="D9499" s="49" t="s">
        <v>24554</v>
      </c>
      <c r="E9499" s="49" t="s">
        <v>24555</v>
      </c>
      <c r="F9499" s="50" t="s">
        <v>24556</v>
      </c>
      <c r="G9499" s="217">
        <v>2224264.15</v>
      </c>
      <c r="H9499" s="212">
        <v>0</v>
      </c>
      <c r="I9499" s="212">
        <v>2224264.15</v>
      </c>
    </row>
    <row r="9500" spans="1:9" ht="51" customHeight="1" x14ac:dyDescent="0.25">
      <c r="A9500" s="200">
        <v>44020</v>
      </c>
      <c r="B9500" s="37" t="s">
        <v>2581</v>
      </c>
      <c r="C9500" s="23">
        <v>78</v>
      </c>
      <c r="D9500" s="49" t="s">
        <v>24557</v>
      </c>
      <c r="E9500" s="49" t="s">
        <v>24558</v>
      </c>
      <c r="F9500" s="50" t="s">
        <v>24559</v>
      </c>
      <c r="G9500" s="217">
        <v>1496620.46</v>
      </c>
      <c r="H9500" s="212">
        <v>0</v>
      </c>
      <c r="I9500" s="212">
        <v>1496620.46</v>
      </c>
    </row>
    <row r="9501" spans="1:9" ht="51" customHeight="1" x14ac:dyDescent="0.25">
      <c r="A9501" s="200">
        <v>44020</v>
      </c>
      <c r="B9501" s="37" t="s">
        <v>2581</v>
      </c>
      <c r="C9501" s="23">
        <v>78</v>
      </c>
      <c r="D9501" s="49" t="s">
        <v>24560</v>
      </c>
      <c r="E9501" s="49" t="s">
        <v>24561</v>
      </c>
      <c r="F9501" s="50" t="s">
        <v>24562</v>
      </c>
      <c r="G9501" s="217">
        <v>942337.08</v>
      </c>
      <c r="H9501" s="212">
        <v>0</v>
      </c>
      <c r="I9501" s="212">
        <v>942337.08</v>
      </c>
    </row>
    <row r="9502" spans="1:9" ht="51" customHeight="1" x14ac:dyDescent="0.25">
      <c r="A9502" s="200">
        <v>44020</v>
      </c>
      <c r="B9502" s="37" t="s">
        <v>2581</v>
      </c>
      <c r="C9502" s="23">
        <v>78</v>
      </c>
      <c r="D9502" s="49" t="s">
        <v>24563</v>
      </c>
      <c r="E9502" s="49" t="s">
        <v>24561</v>
      </c>
      <c r="F9502" s="50" t="s">
        <v>24564</v>
      </c>
      <c r="G9502" s="217">
        <v>1124262.42</v>
      </c>
      <c r="H9502" s="212">
        <v>0</v>
      </c>
      <c r="I9502" s="212">
        <v>1124262.42</v>
      </c>
    </row>
    <row r="9503" spans="1:9" ht="51" customHeight="1" x14ac:dyDescent="0.25">
      <c r="A9503" s="200">
        <v>44020</v>
      </c>
      <c r="B9503" s="37" t="s">
        <v>2572</v>
      </c>
      <c r="C9503" s="23">
        <v>85</v>
      </c>
      <c r="D9503" s="49" t="s">
        <v>24565</v>
      </c>
      <c r="E9503" s="49" t="s">
        <v>5346</v>
      </c>
      <c r="F9503" s="50" t="s">
        <v>24566</v>
      </c>
      <c r="G9503" s="217">
        <v>4750000</v>
      </c>
      <c r="H9503" s="212">
        <v>0</v>
      </c>
      <c r="I9503" s="212">
        <v>4750000</v>
      </c>
    </row>
    <row r="9504" spans="1:9" ht="51" customHeight="1" x14ac:dyDescent="0.25">
      <c r="A9504" s="200">
        <v>44026</v>
      </c>
      <c r="B9504" s="37" t="s">
        <v>2571</v>
      </c>
      <c r="C9504" s="23">
        <v>40</v>
      </c>
      <c r="D9504" s="49" t="s">
        <v>24567</v>
      </c>
      <c r="E9504" s="49" t="s">
        <v>27</v>
      </c>
      <c r="F9504" s="50" t="s">
        <v>24568</v>
      </c>
      <c r="G9504" s="217">
        <v>280930971.56999999</v>
      </c>
      <c r="H9504" s="212">
        <v>16525351.27</v>
      </c>
      <c r="I9504" s="212">
        <v>297456322.83999997</v>
      </c>
    </row>
    <row r="9505" spans="1:9" ht="51" customHeight="1" x14ac:dyDescent="0.25">
      <c r="A9505" s="200">
        <v>44026</v>
      </c>
      <c r="B9505" s="37" t="s">
        <v>2582</v>
      </c>
      <c r="C9505" s="23">
        <v>50</v>
      </c>
      <c r="D9505" s="49" t="s">
        <v>24569</v>
      </c>
      <c r="E9505" s="49" t="s">
        <v>2652</v>
      </c>
      <c r="F9505" s="50" t="s">
        <v>24570</v>
      </c>
      <c r="G9505" s="217">
        <v>43247797.700000003</v>
      </c>
      <c r="H9505" s="212">
        <v>2543988.1</v>
      </c>
      <c r="I9505" s="212">
        <v>45791785.799999997</v>
      </c>
    </row>
    <row r="9506" spans="1:9" ht="51" customHeight="1" x14ac:dyDescent="0.25">
      <c r="A9506" s="200">
        <v>44026</v>
      </c>
      <c r="B9506" s="37" t="s">
        <v>2582</v>
      </c>
      <c r="C9506" s="23">
        <v>50</v>
      </c>
      <c r="D9506" s="49" t="s">
        <v>24571</v>
      </c>
      <c r="E9506" s="49" t="s">
        <v>97</v>
      </c>
      <c r="F9506" s="50" t="s">
        <v>24572</v>
      </c>
      <c r="G9506" s="217">
        <v>49423675</v>
      </c>
      <c r="H9506" s="212">
        <v>2907275</v>
      </c>
      <c r="I9506" s="212">
        <v>52330950</v>
      </c>
    </row>
    <row r="9507" spans="1:9" ht="51" customHeight="1" x14ac:dyDescent="0.25">
      <c r="A9507" s="200">
        <v>44026</v>
      </c>
      <c r="B9507" s="37" t="s">
        <v>2582</v>
      </c>
      <c r="C9507" s="23">
        <v>50</v>
      </c>
      <c r="D9507" s="49" t="s">
        <v>24573</v>
      </c>
      <c r="E9507" s="49" t="s">
        <v>14632</v>
      </c>
      <c r="F9507" s="50" t="s">
        <v>24574</v>
      </c>
      <c r="G9507" s="217">
        <v>13600000</v>
      </c>
      <c r="H9507" s="212">
        <v>800000</v>
      </c>
      <c r="I9507" s="212">
        <v>14400000</v>
      </c>
    </row>
    <row r="9508" spans="1:9" ht="51" customHeight="1" x14ac:dyDescent="0.25">
      <c r="A9508" s="200">
        <v>44026</v>
      </c>
      <c r="B9508" s="37" t="s">
        <v>2582</v>
      </c>
      <c r="C9508" s="23">
        <v>51</v>
      </c>
      <c r="D9508" s="49" t="s">
        <v>24575</v>
      </c>
      <c r="E9508" s="49" t="s">
        <v>7036</v>
      </c>
      <c r="F9508" s="50" t="s">
        <v>24576</v>
      </c>
      <c r="G9508" s="217">
        <v>4027202.76</v>
      </c>
      <c r="H9508" s="212">
        <v>236894.28</v>
      </c>
      <c r="I9508" s="212">
        <v>4264097.04</v>
      </c>
    </row>
    <row r="9509" spans="1:9" ht="51" customHeight="1" x14ac:dyDescent="0.25">
      <c r="A9509" s="200">
        <v>44026</v>
      </c>
      <c r="B9509" s="37" t="s">
        <v>2582</v>
      </c>
      <c r="C9509" s="23">
        <v>51</v>
      </c>
      <c r="D9509" s="49" t="s">
        <v>24577</v>
      </c>
      <c r="E9509" s="49" t="s">
        <v>11626</v>
      </c>
      <c r="F9509" s="50" t="s">
        <v>24578</v>
      </c>
      <c r="G9509" s="217">
        <v>2720597.88</v>
      </c>
      <c r="H9509" s="212">
        <v>160035.17000000001</v>
      </c>
      <c r="I9509" s="212">
        <v>2880633.05</v>
      </c>
    </row>
    <row r="9510" spans="1:9" ht="51" customHeight="1" x14ac:dyDescent="0.25">
      <c r="A9510" s="200">
        <v>44026</v>
      </c>
      <c r="B9510" s="37" t="s">
        <v>8437</v>
      </c>
      <c r="C9510" s="23">
        <v>53</v>
      </c>
      <c r="D9510" s="49" t="s">
        <v>24579</v>
      </c>
      <c r="E9510" s="49" t="s">
        <v>24580</v>
      </c>
      <c r="F9510" s="50" t="s">
        <v>24581</v>
      </c>
      <c r="G9510" s="217">
        <v>224964.62</v>
      </c>
      <c r="H9510" s="212">
        <v>0</v>
      </c>
      <c r="I9510" s="212">
        <v>224964.62</v>
      </c>
    </row>
    <row r="9511" spans="1:9" ht="51" customHeight="1" x14ac:dyDescent="0.25">
      <c r="A9511" s="200">
        <v>44026</v>
      </c>
      <c r="B9511" s="37" t="s">
        <v>8437</v>
      </c>
      <c r="C9511" s="23">
        <v>53</v>
      </c>
      <c r="D9511" s="49" t="s">
        <v>24582</v>
      </c>
      <c r="E9511" s="49" t="s">
        <v>9761</v>
      </c>
      <c r="F9511" s="50" t="s">
        <v>24583</v>
      </c>
      <c r="G9511" s="217">
        <v>2284426.0499999998</v>
      </c>
      <c r="H9511" s="212">
        <v>0</v>
      </c>
      <c r="I9511" s="212">
        <v>2284426.0499999998</v>
      </c>
    </row>
    <row r="9512" spans="1:9" ht="51" customHeight="1" x14ac:dyDescent="0.25">
      <c r="A9512" s="200">
        <v>44026</v>
      </c>
      <c r="B9512" s="37" t="s">
        <v>8437</v>
      </c>
      <c r="C9512" s="23">
        <v>68</v>
      </c>
      <c r="D9512" s="49" t="s">
        <v>24584</v>
      </c>
      <c r="E9512" s="49" t="s">
        <v>24585</v>
      </c>
      <c r="F9512" s="50" t="s">
        <v>24586</v>
      </c>
      <c r="G9512" s="217">
        <v>1424814.41</v>
      </c>
      <c r="H9512" s="212">
        <v>0</v>
      </c>
      <c r="I9512" s="212">
        <v>1424814.41</v>
      </c>
    </row>
    <row r="9513" spans="1:9" ht="51" customHeight="1" x14ac:dyDescent="0.25">
      <c r="A9513" s="200">
        <v>44026</v>
      </c>
      <c r="B9513" s="37" t="s">
        <v>8437</v>
      </c>
      <c r="C9513" s="23">
        <v>68</v>
      </c>
      <c r="D9513" s="49" t="s">
        <v>24587</v>
      </c>
      <c r="E9513" s="49" t="s">
        <v>18805</v>
      </c>
      <c r="F9513" s="50" t="s">
        <v>24588</v>
      </c>
      <c r="G9513" s="217">
        <v>1891685.91</v>
      </c>
      <c r="H9513" s="212">
        <v>0</v>
      </c>
      <c r="I9513" s="212">
        <v>1891685.91</v>
      </c>
    </row>
    <row r="9514" spans="1:9" ht="51" customHeight="1" x14ac:dyDescent="0.25">
      <c r="A9514" s="200">
        <v>44026</v>
      </c>
      <c r="B9514" s="37" t="s">
        <v>8437</v>
      </c>
      <c r="C9514" s="23">
        <v>68</v>
      </c>
      <c r="D9514" s="49" t="s">
        <v>24589</v>
      </c>
      <c r="E9514" s="49" t="s">
        <v>15531</v>
      </c>
      <c r="F9514" s="50" t="s">
        <v>24590</v>
      </c>
      <c r="G9514" s="217">
        <v>973148.65</v>
      </c>
      <c r="H9514" s="212">
        <v>0</v>
      </c>
      <c r="I9514" s="212">
        <v>973148.65</v>
      </c>
    </row>
    <row r="9515" spans="1:9" ht="51" customHeight="1" x14ac:dyDescent="0.25">
      <c r="A9515" s="200">
        <v>44026</v>
      </c>
      <c r="B9515" s="37" t="s">
        <v>8437</v>
      </c>
      <c r="C9515" s="23">
        <v>68</v>
      </c>
      <c r="D9515" s="49" t="s">
        <v>24591</v>
      </c>
      <c r="E9515" s="49" t="s">
        <v>14549</v>
      </c>
      <c r="F9515" s="50" t="s">
        <v>24592</v>
      </c>
      <c r="G9515" s="217">
        <v>1203650</v>
      </c>
      <c r="H9515" s="212">
        <v>0</v>
      </c>
      <c r="I9515" s="212">
        <v>1203650</v>
      </c>
    </row>
    <row r="9516" spans="1:9" ht="51" customHeight="1" x14ac:dyDescent="0.25">
      <c r="A9516" s="200">
        <v>44026</v>
      </c>
      <c r="B9516" s="37" t="s">
        <v>8437</v>
      </c>
      <c r="C9516" s="23">
        <v>68</v>
      </c>
      <c r="D9516" s="49" t="s">
        <v>24593</v>
      </c>
      <c r="E9516" s="49" t="s">
        <v>6137</v>
      </c>
      <c r="F9516" s="50" t="s">
        <v>24594</v>
      </c>
      <c r="G9516" s="217">
        <v>4717898.37</v>
      </c>
      <c r="H9516" s="212">
        <v>0</v>
      </c>
      <c r="I9516" s="212">
        <v>4717898.37</v>
      </c>
    </row>
    <row r="9517" spans="1:9" ht="51" customHeight="1" x14ac:dyDescent="0.25">
      <c r="A9517" s="200">
        <v>44026</v>
      </c>
      <c r="B9517" s="37" t="s">
        <v>8437</v>
      </c>
      <c r="C9517" s="23">
        <v>68</v>
      </c>
      <c r="D9517" s="49" t="s">
        <v>24595</v>
      </c>
      <c r="E9517" s="49" t="s">
        <v>24596</v>
      </c>
      <c r="F9517" s="50" t="s">
        <v>24597</v>
      </c>
      <c r="G9517" s="217">
        <v>1882390.8</v>
      </c>
      <c r="H9517" s="212">
        <v>0</v>
      </c>
      <c r="I9517" s="212">
        <v>1882390.8</v>
      </c>
    </row>
    <row r="9518" spans="1:9" ht="51" customHeight="1" x14ac:dyDescent="0.25">
      <c r="A9518" s="200">
        <v>44026</v>
      </c>
      <c r="B9518" s="37" t="s">
        <v>8437</v>
      </c>
      <c r="C9518" s="23">
        <v>68</v>
      </c>
      <c r="D9518" s="49" t="s">
        <v>24598</v>
      </c>
      <c r="E9518" s="49" t="s">
        <v>23542</v>
      </c>
      <c r="F9518" s="50" t="s">
        <v>24599</v>
      </c>
      <c r="G9518" s="217">
        <v>1576950.27</v>
      </c>
      <c r="H9518" s="212">
        <v>0</v>
      </c>
      <c r="I9518" s="212">
        <v>1576950.27</v>
      </c>
    </row>
    <row r="9519" spans="1:9" ht="51" customHeight="1" x14ac:dyDescent="0.25">
      <c r="A9519" s="200">
        <v>44026</v>
      </c>
      <c r="B9519" s="37" t="s">
        <v>8437</v>
      </c>
      <c r="C9519" s="23">
        <v>68</v>
      </c>
      <c r="D9519" s="49" t="s">
        <v>24600</v>
      </c>
      <c r="E9519" s="49" t="s">
        <v>24601</v>
      </c>
      <c r="F9519" s="50" t="s">
        <v>24602</v>
      </c>
      <c r="G9519" s="217">
        <v>1424258.05</v>
      </c>
      <c r="H9519" s="212">
        <v>0</v>
      </c>
      <c r="I9519" s="212">
        <v>1424258.05</v>
      </c>
    </row>
    <row r="9520" spans="1:9" ht="51" customHeight="1" x14ac:dyDescent="0.25">
      <c r="A9520" s="200">
        <v>44026</v>
      </c>
      <c r="B9520" s="37" t="s">
        <v>2581</v>
      </c>
      <c r="C9520" s="23">
        <v>78</v>
      </c>
      <c r="D9520" s="49" t="s">
        <v>24603</v>
      </c>
      <c r="E9520" s="49" t="s">
        <v>24604</v>
      </c>
      <c r="F9520" s="50" t="s">
        <v>24605</v>
      </c>
      <c r="G9520" s="217">
        <v>5593867.2199999997</v>
      </c>
      <c r="H9520" s="212">
        <v>0</v>
      </c>
      <c r="I9520" s="212">
        <v>5593867.2199999997</v>
      </c>
    </row>
    <row r="9521" spans="1:9" ht="51" customHeight="1" x14ac:dyDescent="0.25">
      <c r="A9521" s="200">
        <v>44026</v>
      </c>
      <c r="B9521" s="37" t="s">
        <v>2581</v>
      </c>
      <c r="C9521" s="23">
        <v>78</v>
      </c>
      <c r="D9521" s="49" t="s">
        <v>24606</v>
      </c>
      <c r="E9521" s="49" t="s">
        <v>24607</v>
      </c>
      <c r="F9521" s="50" t="s">
        <v>24608</v>
      </c>
      <c r="G9521" s="217">
        <v>2059881.3</v>
      </c>
      <c r="H9521" s="212">
        <v>0</v>
      </c>
      <c r="I9521" s="212">
        <v>2059881.3</v>
      </c>
    </row>
    <row r="9522" spans="1:9" ht="51" customHeight="1" x14ac:dyDescent="0.25">
      <c r="A9522" s="200">
        <v>44026</v>
      </c>
      <c r="B9522" s="37" t="s">
        <v>2581</v>
      </c>
      <c r="C9522" s="23">
        <v>78</v>
      </c>
      <c r="D9522" s="49" t="s">
        <v>24609</v>
      </c>
      <c r="E9522" s="49" t="s">
        <v>17675</v>
      </c>
      <c r="F9522" s="50" t="s">
        <v>24610</v>
      </c>
      <c r="G9522" s="217">
        <v>2864540.94</v>
      </c>
      <c r="H9522" s="212">
        <v>0</v>
      </c>
      <c r="I9522" s="212">
        <v>2864540.94</v>
      </c>
    </row>
    <row r="9523" spans="1:9" ht="51" customHeight="1" x14ac:dyDescent="0.25">
      <c r="A9523" s="200">
        <v>44026</v>
      </c>
      <c r="B9523" s="37" t="s">
        <v>2581</v>
      </c>
      <c r="C9523" s="23">
        <v>78</v>
      </c>
      <c r="D9523" s="49" t="s">
        <v>24611</v>
      </c>
      <c r="E9523" s="49" t="s">
        <v>7432</v>
      </c>
      <c r="F9523" s="50" t="s">
        <v>24612</v>
      </c>
      <c r="G9523" s="217">
        <v>2776496.68</v>
      </c>
      <c r="H9523" s="212">
        <v>0</v>
      </c>
      <c r="I9523" s="212">
        <v>2776496.68</v>
      </c>
    </row>
    <row r="9524" spans="1:9" ht="51" customHeight="1" x14ac:dyDescent="0.25">
      <c r="A9524" s="200">
        <v>44026</v>
      </c>
      <c r="B9524" s="37" t="s">
        <v>2581</v>
      </c>
      <c r="C9524" s="23">
        <v>78</v>
      </c>
      <c r="D9524" s="49" t="s">
        <v>24613</v>
      </c>
      <c r="E9524" s="49" t="s">
        <v>24614</v>
      </c>
      <c r="F9524" s="50" t="s">
        <v>24615</v>
      </c>
      <c r="G9524" s="217">
        <v>913972</v>
      </c>
      <c r="H9524" s="212">
        <v>0</v>
      </c>
      <c r="I9524" s="212">
        <v>913972</v>
      </c>
    </row>
    <row r="9525" spans="1:9" ht="51" customHeight="1" x14ac:dyDescent="0.25">
      <c r="A9525" s="200">
        <v>44026</v>
      </c>
      <c r="B9525" s="37" t="s">
        <v>2581</v>
      </c>
      <c r="C9525" s="23">
        <v>78</v>
      </c>
      <c r="D9525" s="49" t="s">
        <v>24616</v>
      </c>
      <c r="E9525" s="49" t="s">
        <v>24617</v>
      </c>
      <c r="F9525" s="50" t="s">
        <v>24618</v>
      </c>
      <c r="G9525" s="217">
        <v>2653742.61</v>
      </c>
      <c r="H9525" s="212">
        <v>0</v>
      </c>
      <c r="I9525" s="212">
        <v>2653742.61</v>
      </c>
    </row>
    <row r="9526" spans="1:9" ht="51" customHeight="1" x14ac:dyDescent="0.25">
      <c r="A9526" s="200">
        <v>44026</v>
      </c>
      <c r="B9526" s="37" t="s">
        <v>2581</v>
      </c>
      <c r="C9526" s="23">
        <v>78</v>
      </c>
      <c r="D9526" s="49" t="s">
        <v>24619</v>
      </c>
      <c r="E9526" s="49" t="s">
        <v>24620</v>
      </c>
      <c r="F9526" s="50" t="s">
        <v>24621</v>
      </c>
      <c r="G9526" s="217">
        <v>1317380</v>
      </c>
      <c r="H9526" s="212">
        <v>0</v>
      </c>
      <c r="I9526" s="212">
        <v>1317380</v>
      </c>
    </row>
    <row r="9527" spans="1:9" ht="51" customHeight="1" x14ac:dyDescent="0.25">
      <c r="A9527" s="200">
        <v>44026</v>
      </c>
      <c r="B9527" s="37" t="s">
        <v>2581</v>
      </c>
      <c r="C9527" s="23">
        <v>78</v>
      </c>
      <c r="D9527" s="49" t="s">
        <v>24622</v>
      </c>
      <c r="E9527" s="49" t="s">
        <v>24623</v>
      </c>
      <c r="F9527" s="50" t="s">
        <v>24624</v>
      </c>
      <c r="G9527" s="217">
        <v>2978231.5</v>
      </c>
      <c r="H9527" s="212">
        <v>0</v>
      </c>
      <c r="I9527" s="212">
        <v>2978231.5</v>
      </c>
    </row>
    <row r="9528" spans="1:9" ht="51" customHeight="1" x14ac:dyDescent="0.25">
      <c r="A9528" s="200">
        <v>44026</v>
      </c>
      <c r="B9528" s="37" t="s">
        <v>2581</v>
      </c>
      <c r="C9528" s="23">
        <v>78</v>
      </c>
      <c r="D9528" s="49" t="s">
        <v>24625</v>
      </c>
      <c r="E9528" s="49" t="s">
        <v>24626</v>
      </c>
      <c r="F9528" s="50" t="s">
        <v>24627</v>
      </c>
      <c r="G9528" s="217">
        <v>1709207.06</v>
      </c>
      <c r="H9528" s="212">
        <v>0</v>
      </c>
      <c r="I9528" s="212">
        <v>1709207.06</v>
      </c>
    </row>
    <row r="9529" spans="1:9" ht="51" customHeight="1" x14ac:dyDescent="0.25">
      <c r="A9529" s="200">
        <v>44026</v>
      </c>
      <c r="B9529" s="37" t="s">
        <v>2581</v>
      </c>
      <c r="C9529" s="23">
        <v>78</v>
      </c>
      <c r="D9529" s="49" t="s">
        <v>24628</v>
      </c>
      <c r="E9529" s="49" t="s">
        <v>24629</v>
      </c>
      <c r="F9529" s="50" t="s">
        <v>24630</v>
      </c>
      <c r="G9529" s="217">
        <v>4492382.3899999997</v>
      </c>
      <c r="H9529" s="212">
        <v>0</v>
      </c>
      <c r="I9529" s="212">
        <v>4492382.3899999997</v>
      </c>
    </row>
    <row r="9530" spans="1:9" ht="51" customHeight="1" x14ac:dyDescent="0.25">
      <c r="A9530" s="200">
        <v>44026</v>
      </c>
      <c r="B9530" s="37" t="s">
        <v>2581</v>
      </c>
      <c r="C9530" s="23">
        <v>78</v>
      </c>
      <c r="D9530" s="49" t="s">
        <v>24631</v>
      </c>
      <c r="E9530" s="49" t="s">
        <v>24632</v>
      </c>
      <c r="F9530" s="50" t="s">
        <v>24633</v>
      </c>
      <c r="G9530" s="217">
        <v>3394471.27</v>
      </c>
      <c r="H9530" s="212">
        <v>0</v>
      </c>
      <c r="I9530" s="212">
        <v>3394471.27</v>
      </c>
    </row>
    <row r="9531" spans="1:9" ht="51" customHeight="1" x14ac:dyDescent="0.25">
      <c r="A9531" s="200">
        <v>44026</v>
      </c>
      <c r="B9531" s="37" t="s">
        <v>2581</v>
      </c>
      <c r="C9531" s="23">
        <v>78</v>
      </c>
      <c r="D9531" s="49" t="s">
        <v>24634</v>
      </c>
      <c r="E9531" s="49" t="s">
        <v>13221</v>
      </c>
      <c r="F9531" s="50" t="s">
        <v>24635</v>
      </c>
      <c r="G9531" s="217">
        <v>3036807.12</v>
      </c>
      <c r="H9531" s="212">
        <v>0</v>
      </c>
      <c r="I9531" s="212">
        <v>3036807.12</v>
      </c>
    </row>
    <row r="9532" spans="1:9" ht="51" customHeight="1" x14ac:dyDescent="0.25">
      <c r="A9532" s="200">
        <v>44026</v>
      </c>
      <c r="B9532" s="37" t="s">
        <v>2581</v>
      </c>
      <c r="C9532" s="23">
        <v>78</v>
      </c>
      <c r="D9532" s="49" t="s">
        <v>24636</v>
      </c>
      <c r="E9532" s="49" t="s">
        <v>24637</v>
      </c>
      <c r="F9532" s="50" t="s">
        <v>24638</v>
      </c>
      <c r="G9532" s="217">
        <v>1781563.2</v>
      </c>
      <c r="H9532" s="212">
        <v>0</v>
      </c>
      <c r="I9532" s="212">
        <v>1781563.2</v>
      </c>
    </row>
    <row r="9533" spans="1:9" ht="51" customHeight="1" x14ac:dyDescent="0.25">
      <c r="A9533" s="200">
        <v>44026</v>
      </c>
      <c r="B9533" s="37" t="s">
        <v>2581</v>
      </c>
      <c r="C9533" s="23">
        <v>78</v>
      </c>
      <c r="D9533" s="49" t="s">
        <v>24639</v>
      </c>
      <c r="E9533" s="49" t="s">
        <v>24640</v>
      </c>
      <c r="F9533" s="50" t="s">
        <v>24641</v>
      </c>
      <c r="G9533" s="217">
        <v>1914549.21</v>
      </c>
      <c r="H9533" s="212">
        <v>0</v>
      </c>
      <c r="I9533" s="212">
        <v>1914549.21</v>
      </c>
    </row>
    <row r="9534" spans="1:9" ht="51" customHeight="1" x14ac:dyDescent="0.25">
      <c r="A9534" s="200">
        <v>44026</v>
      </c>
      <c r="B9534" s="37" t="s">
        <v>2581</v>
      </c>
      <c r="C9534" s="23">
        <v>78</v>
      </c>
      <c r="D9534" s="49" t="s">
        <v>24642</v>
      </c>
      <c r="E9534" s="49" t="s">
        <v>24643</v>
      </c>
      <c r="F9534" s="50" t="s">
        <v>24644</v>
      </c>
      <c r="G9534" s="217">
        <v>3341235.6</v>
      </c>
      <c r="H9534" s="212">
        <v>0</v>
      </c>
      <c r="I9534" s="212">
        <v>3341235.6</v>
      </c>
    </row>
    <row r="9535" spans="1:9" ht="51" customHeight="1" x14ac:dyDescent="0.25">
      <c r="A9535" s="200">
        <v>44026</v>
      </c>
      <c r="B9535" s="37" t="s">
        <v>2581</v>
      </c>
      <c r="C9535" s="23">
        <v>78</v>
      </c>
      <c r="D9535" s="49" t="s">
        <v>24645</v>
      </c>
      <c r="E9535" s="49" t="s">
        <v>24646</v>
      </c>
      <c r="F9535" s="50" t="s">
        <v>24647</v>
      </c>
      <c r="G9535" s="217">
        <v>1552200.75</v>
      </c>
      <c r="H9535" s="212">
        <v>0</v>
      </c>
      <c r="I9535" s="212">
        <v>1552200.75</v>
      </c>
    </row>
    <row r="9536" spans="1:9" ht="51" customHeight="1" x14ac:dyDescent="0.25">
      <c r="A9536" s="200">
        <v>44026</v>
      </c>
      <c r="B9536" s="37" t="s">
        <v>2581</v>
      </c>
      <c r="C9536" s="23">
        <v>78</v>
      </c>
      <c r="D9536" s="49" t="s">
        <v>24648</v>
      </c>
      <c r="E9536" s="49" t="s">
        <v>24503</v>
      </c>
      <c r="F9536" s="50" t="s">
        <v>24649</v>
      </c>
      <c r="G9536" s="217">
        <v>13140779.039999999</v>
      </c>
      <c r="H9536" s="212">
        <v>0</v>
      </c>
      <c r="I9536" s="212">
        <v>13140779.039999999</v>
      </c>
    </row>
    <row r="9537" spans="1:9" ht="51" customHeight="1" x14ac:dyDescent="0.25">
      <c r="A9537" s="200">
        <v>44026</v>
      </c>
      <c r="B9537" s="37" t="s">
        <v>2581</v>
      </c>
      <c r="C9537" s="23">
        <v>78</v>
      </c>
      <c r="D9537" s="49" t="s">
        <v>24650</v>
      </c>
      <c r="E9537" s="49" t="s">
        <v>24651</v>
      </c>
      <c r="F9537" s="50" t="s">
        <v>24652</v>
      </c>
      <c r="G9537" s="217">
        <v>1250293.6000000001</v>
      </c>
      <c r="H9537" s="212">
        <v>0</v>
      </c>
      <c r="I9537" s="212">
        <v>1250293.6000000001</v>
      </c>
    </row>
    <row r="9538" spans="1:9" ht="51" customHeight="1" x14ac:dyDescent="0.25">
      <c r="A9538" s="200">
        <v>44026</v>
      </c>
      <c r="B9538" s="37" t="s">
        <v>2581</v>
      </c>
      <c r="C9538" s="23">
        <v>78</v>
      </c>
      <c r="D9538" s="49" t="s">
        <v>24653</v>
      </c>
      <c r="E9538" s="49" t="s">
        <v>24654</v>
      </c>
      <c r="F9538" s="50" t="s">
        <v>24655</v>
      </c>
      <c r="G9538" s="217">
        <v>5600175.0599999996</v>
      </c>
      <c r="H9538" s="212">
        <v>0</v>
      </c>
      <c r="I9538" s="212">
        <v>5600175.0599999996</v>
      </c>
    </row>
    <row r="9539" spans="1:9" ht="51" customHeight="1" x14ac:dyDescent="0.25">
      <c r="A9539" s="200">
        <v>44026</v>
      </c>
      <c r="B9539" s="37" t="s">
        <v>2581</v>
      </c>
      <c r="C9539" s="23">
        <v>78</v>
      </c>
      <c r="D9539" s="49" t="s">
        <v>24656</v>
      </c>
      <c r="E9539" s="49" t="s">
        <v>24657</v>
      </c>
      <c r="F9539" s="50" t="s">
        <v>24658</v>
      </c>
      <c r="G9539" s="217">
        <v>5210518.2</v>
      </c>
      <c r="H9539" s="212">
        <v>0</v>
      </c>
      <c r="I9539" s="212">
        <v>5210518.2</v>
      </c>
    </row>
    <row r="9540" spans="1:9" ht="51" customHeight="1" x14ac:dyDescent="0.25">
      <c r="A9540" s="200">
        <v>44026</v>
      </c>
      <c r="B9540" s="37" t="s">
        <v>2581</v>
      </c>
      <c r="C9540" s="23">
        <v>78</v>
      </c>
      <c r="D9540" s="49" t="s">
        <v>24659</v>
      </c>
      <c r="E9540" s="49" t="s">
        <v>24660</v>
      </c>
      <c r="F9540" s="50" t="s">
        <v>24661</v>
      </c>
      <c r="G9540" s="217">
        <v>1339412.76</v>
      </c>
      <c r="H9540" s="212">
        <v>0</v>
      </c>
      <c r="I9540" s="212">
        <v>1339412.76</v>
      </c>
    </row>
    <row r="9541" spans="1:9" ht="51" customHeight="1" x14ac:dyDescent="0.25">
      <c r="A9541" s="200">
        <v>44026</v>
      </c>
      <c r="B9541" s="37" t="s">
        <v>2581</v>
      </c>
      <c r="C9541" s="23">
        <v>78</v>
      </c>
      <c r="D9541" s="49" t="s">
        <v>24662</v>
      </c>
      <c r="E9541" s="49" t="s">
        <v>24663</v>
      </c>
      <c r="F9541" s="50" t="s">
        <v>24664</v>
      </c>
      <c r="G9541" s="217">
        <v>2538974.65</v>
      </c>
      <c r="H9541" s="212">
        <v>0</v>
      </c>
      <c r="I9541" s="212">
        <v>2538974.65</v>
      </c>
    </row>
    <row r="9542" spans="1:9" ht="51" customHeight="1" x14ac:dyDescent="0.25">
      <c r="A9542" s="200">
        <v>44026</v>
      </c>
      <c r="B9542" s="37" t="s">
        <v>2581</v>
      </c>
      <c r="C9542" s="23">
        <v>78</v>
      </c>
      <c r="D9542" s="49" t="s">
        <v>24665</v>
      </c>
      <c r="E9542" s="49" t="s">
        <v>24666</v>
      </c>
      <c r="F9542" s="50" t="s">
        <v>24667</v>
      </c>
      <c r="G9542" s="217">
        <v>2392294.36</v>
      </c>
      <c r="H9542" s="212">
        <v>0</v>
      </c>
      <c r="I9542" s="212">
        <v>2392294.36</v>
      </c>
    </row>
    <row r="9543" spans="1:9" ht="51" customHeight="1" x14ac:dyDescent="0.25">
      <c r="A9543" s="200">
        <v>44026</v>
      </c>
      <c r="B9543" s="37" t="s">
        <v>2581</v>
      </c>
      <c r="C9543" s="23">
        <v>78</v>
      </c>
      <c r="D9543" s="49" t="s">
        <v>24668</v>
      </c>
      <c r="E9543" s="49" t="s">
        <v>14049</v>
      </c>
      <c r="F9543" s="50" t="s">
        <v>14050</v>
      </c>
      <c r="G9543" s="217">
        <v>1477475.64</v>
      </c>
      <c r="H9543" s="212">
        <v>0</v>
      </c>
      <c r="I9543" s="212">
        <v>1477475.64</v>
      </c>
    </row>
    <row r="9544" spans="1:9" ht="51" customHeight="1" x14ac:dyDescent="0.25">
      <c r="A9544" s="200">
        <v>44026</v>
      </c>
      <c r="B9544" s="37" t="s">
        <v>2581</v>
      </c>
      <c r="C9544" s="23">
        <v>78</v>
      </c>
      <c r="D9544" s="49" t="s">
        <v>24669</v>
      </c>
      <c r="E9544" s="49" t="s">
        <v>24670</v>
      </c>
      <c r="F9544" s="50" t="s">
        <v>24671</v>
      </c>
      <c r="G9544" s="217">
        <v>3185574.63</v>
      </c>
      <c r="H9544" s="212">
        <v>0</v>
      </c>
      <c r="I9544" s="212">
        <v>3185574.63</v>
      </c>
    </row>
    <row r="9545" spans="1:9" ht="51" customHeight="1" x14ac:dyDescent="0.25">
      <c r="A9545" s="200">
        <v>44026</v>
      </c>
      <c r="B9545" s="37" t="s">
        <v>2581</v>
      </c>
      <c r="C9545" s="23">
        <v>78</v>
      </c>
      <c r="D9545" s="49" t="s">
        <v>24672</v>
      </c>
      <c r="E9545" s="49" t="s">
        <v>24673</v>
      </c>
      <c r="F9545" s="50" t="s">
        <v>24674</v>
      </c>
      <c r="G9545" s="217">
        <v>4126078.5</v>
      </c>
      <c r="H9545" s="212">
        <v>0</v>
      </c>
      <c r="I9545" s="212">
        <v>4126078.5</v>
      </c>
    </row>
    <row r="9546" spans="1:9" ht="51" customHeight="1" x14ac:dyDescent="0.25">
      <c r="A9546" s="200">
        <v>44026</v>
      </c>
      <c r="B9546" s="37" t="s">
        <v>2581</v>
      </c>
      <c r="C9546" s="23">
        <v>78</v>
      </c>
      <c r="D9546" s="49" t="s">
        <v>24675</v>
      </c>
      <c r="E9546" s="49" t="s">
        <v>24676</v>
      </c>
      <c r="F9546" s="50" t="s">
        <v>24677</v>
      </c>
      <c r="G9546" s="217">
        <v>6093196.7599999998</v>
      </c>
      <c r="H9546" s="212">
        <v>0</v>
      </c>
      <c r="I9546" s="212">
        <v>6093196.7599999998</v>
      </c>
    </row>
    <row r="9547" spans="1:9" ht="51" customHeight="1" x14ac:dyDescent="0.25">
      <c r="A9547" s="200">
        <v>44026</v>
      </c>
      <c r="B9547" s="37" t="s">
        <v>2581</v>
      </c>
      <c r="C9547" s="23">
        <v>78</v>
      </c>
      <c r="D9547" s="49" t="s">
        <v>24678</v>
      </c>
      <c r="E9547" s="49" t="s">
        <v>24679</v>
      </c>
      <c r="F9547" s="50" t="s">
        <v>24680</v>
      </c>
      <c r="G9547" s="217">
        <v>1614865.9</v>
      </c>
      <c r="H9547" s="212">
        <v>0</v>
      </c>
      <c r="I9547" s="212">
        <v>1614865.9</v>
      </c>
    </row>
    <row r="9548" spans="1:9" ht="51" customHeight="1" x14ac:dyDescent="0.25">
      <c r="A9548" s="200">
        <v>44026</v>
      </c>
      <c r="B9548" s="37" t="s">
        <v>2581</v>
      </c>
      <c r="C9548" s="23">
        <v>78</v>
      </c>
      <c r="D9548" s="49" t="s">
        <v>24681</v>
      </c>
      <c r="E9548" s="49" t="s">
        <v>24682</v>
      </c>
      <c r="F9548" s="50" t="s">
        <v>24683</v>
      </c>
      <c r="G9548" s="217">
        <v>1535215.56</v>
      </c>
      <c r="H9548" s="212">
        <v>0</v>
      </c>
      <c r="I9548" s="212">
        <v>1535215.56</v>
      </c>
    </row>
    <row r="9549" spans="1:9" ht="51" customHeight="1" x14ac:dyDescent="0.25">
      <c r="A9549" s="200">
        <v>44026</v>
      </c>
      <c r="B9549" s="37" t="s">
        <v>2581</v>
      </c>
      <c r="C9549" s="23">
        <v>78</v>
      </c>
      <c r="D9549" s="49" t="s">
        <v>24684</v>
      </c>
      <c r="E9549" s="49" t="s">
        <v>24685</v>
      </c>
      <c r="F9549" s="50" t="s">
        <v>24686</v>
      </c>
      <c r="G9549" s="217">
        <v>1189460.75</v>
      </c>
      <c r="H9549" s="212">
        <v>0</v>
      </c>
      <c r="I9549" s="212">
        <v>1189460.75</v>
      </c>
    </row>
    <row r="9550" spans="1:9" ht="51" customHeight="1" x14ac:dyDescent="0.25">
      <c r="A9550" s="200">
        <v>44026</v>
      </c>
      <c r="B9550" s="37" t="s">
        <v>2581</v>
      </c>
      <c r="C9550" s="23">
        <v>78</v>
      </c>
      <c r="D9550" s="49" t="s">
        <v>24687</v>
      </c>
      <c r="E9550" s="49" t="s">
        <v>24688</v>
      </c>
      <c r="F9550" s="50" t="s">
        <v>24689</v>
      </c>
      <c r="G9550" s="217">
        <v>3093653.88</v>
      </c>
      <c r="H9550" s="212">
        <v>0</v>
      </c>
      <c r="I9550" s="212">
        <v>3093653.88</v>
      </c>
    </row>
    <row r="9551" spans="1:9" ht="51" customHeight="1" x14ac:dyDescent="0.25">
      <c r="A9551" s="200">
        <v>44026</v>
      </c>
      <c r="B9551" s="37" t="s">
        <v>2581</v>
      </c>
      <c r="C9551" s="23">
        <v>78</v>
      </c>
      <c r="D9551" s="49" t="s">
        <v>24690</v>
      </c>
      <c r="E9551" s="49" t="s">
        <v>24691</v>
      </c>
      <c r="F9551" s="50" t="s">
        <v>24692</v>
      </c>
      <c r="G9551" s="217">
        <v>1889037.2</v>
      </c>
      <c r="H9551" s="212">
        <v>0</v>
      </c>
      <c r="I9551" s="212">
        <v>1889037.2</v>
      </c>
    </row>
    <row r="9552" spans="1:9" ht="51" customHeight="1" x14ac:dyDescent="0.25">
      <c r="A9552" s="200">
        <v>44026</v>
      </c>
      <c r="B9552" s="37" t="s">
        <v>2581</v>
      </c>
      <c r="C9552" s="23">
        <v>78</v>
      </c>
      <c r="D9552" s="49" t="s">
        <v>24693</v>
      </c>
      <c r="E9552" s="49" t="s">
        <v>24694</v>
      </c>
      <c r="F9552" s="50" t="s">
        <v>24695</v>
      </c>
      <c r="G9552" s="217">
        <v>2345247.6</v>
      </c>
      <c r="H9552" s="212">
        <v>117262.38</v>
      </c>
      <c r="I9552" s="212">
        <v>2462509.98</v>
      </c>
    </row>
    <row r="9553" spans="1:9" ht="51" customHeight="1" x14ac:dyDescent="0.25">
      <c r="A9553" s="200">
        <v>44026</v>
      </c>
      <c r="B9553" s="37" t="s">
        <v>2581</v>
      </c>
      <c r="C9553" s="23">
        <v>78</v>
      </c>
      <c r="D9553" s="49" t="s">
        <v>24696</v>
      </c>
      <c r="E9553" s="49" t="s">
        <v>24697</v>
      </c>
      <c r="F9553" s="50" t="s">
        <v>24698</v>
      </c>
      <c r="G9553" s="217">
        <v>3109372.98</v>
      </c>
      <c r="H9553" s="212">
        <v>0</v>
      </c>
      <c r="I9553" s="212">
        <v>3109372.98</v>
      </c>
    </row>
    <row r="9554" spans="1:9" ht="51" customHeight="1" x14ac:dyDescent="0.25">
      <c r="A9554" s="200">
        <v>44026</v>
      </c>
      <c r="B9554" s="37" t="s">
        <v>2581</v>
      </c>
      <c r="C9554" s="23">
        <v>78</v>
      </c>
      <c r="D9554" s="49" t="s">
        <v>24699</v>
      </c>
      <c r="E9554" s="49" t="s">
        <v>3310</v>
      </c>
      <c r="F9554" s="50" t="s">
        <v>24700</v>
      </c>
      <c r="G9554" s="217">
        <v>12364975.08</v>
      </c>
      <c r="H9554" s="212">
        <v>618248.75</v>
      </c>
      <c r="I9554" s="212">
        <v>12983223.83</v>
      </c>
    </row>
    <row r="9555" spans="1:9" ht="51" customHeight="1" x14ac:dyDescent="0.25">
      <c r="A9555" s="200">
        <v>44026</v>
      </c>
      <c r="B9555" s="37" t="s">
        <v>2581</v>
      </c>
      <c r="C9555" s="23">
        <v>78</v>
      </c>
      <c r="D9555" s="49" t="s">
        <v>24701</v>
      </c>
      <c r="E9555" s="49" t="s">
        <v>24702</v>
      </c>
      <c r="F9555" s="50" t="s">
        <v>24703</v>
      </c>
      <c r="G9555" s="217">
        <v>1097932.8700000001</v>
      </c>
      <c r="H9555" s="212">
        <v>0</v>
      </c>
      <c r="I9555" s="212">
        <v>1097932.8700000001</v>
      </c>
    </row>
    <row r="9556" spans="1:9" ht="51" customHeight="1" x14ac:dyDescent="0.25">
      <c r="A9556" s="200">
        <v>44026</v>
      </c>
      <c r="B9556" s="37" t="s">
        <v>2581</v>
      </c>
      <c r="C9556" s="23">
        <v>78</v>
      </c>
      <c r="D9556" s="49" t="s">
        <v>24704</v>
      </c>
      <c r="E9556" s="49" t="s">
        <v>24705</v>
      </c>
      <c r="F9556" s="50" t="s">
        <v>24706</v>
      </c>
      <c r="G9556" s="217">
        <v>8524268.4000000004</v>
      </c>
      <c r="H9556" s="212">
        <v>0</v>
      </c>
      <c r="I9556" s="212">
        <v>8524268.4000000004</v>
      </c>
    </row>
    <row r="9557" spans="1:9" ht="51" customHeight="1" x14ac:dyDescent="0.25">
      <c r="A9557" s="200">
        <v>44026</v>
      </c>
      <c r="B9557" s="37" t="s">
        <v>2581</v>
      </c>
      <c r="C9557" s="23">
        <v>78</v>
      </c>
      <c r="D9557" s="49" t="s">
        <v>24707</v>
      </c>
      <c r="E9557" s="49" t="s">
        <v>3851</v>
      </c>
      <c r="F9557" s="50" t="s">
        <v>24708</v>
      </c>
      <c r="G9557" s="217">
        <v>2137177.58</v>
      </c>
      <c r="H9557" s="212">
        <v>0</v>
      </c>
      <c r="I9557" s="212">
        <v>2137177.58</v>
      </c>
    </row>
    <row r="9558" spans="1:9" ht="51" customHeight="1" x14ac:dyDescent="0.25">
      <c r="A9558" s="200">
        <v>44026</v>
      </c>
      <c r="B9558" s="37" t="s">
        <v>2581</v>
      </c>
      <c r="C9558" s="23">
        <v>78</v>
      </c>
      <c r="D9558" s="49" t="s">
        <v>24709</v>
      </c>
      <c r="E9558" s="49" t="s">
        <v>24710</v>
      </c>
      <c r="F9558" s="50" t="s">
        <v>24711</v>
      </c>
      <c r="G9558" s="217">
        <v>568452.76</v>
      </c>
      <c r="H9558" s="212">
        <v>0</v>
      </c>
      <c r="I9558" s="212">
        <v>568452.76</v>
      </c>
    </row>
    <row r="9559" spans="1:9" ht="51" customHeight="1" x14ac:dyDescent="0.25">
      <c r="A9559" s="200">
        <v>44026</v>
      </c>
      <c r="B9559" s="37" t="s">
        <v>2581</v>
      </c>
      <c r="C9559" s="23">
        <v>78</v>
      </c>
      <c r="D9559" s="49" t="s">
        <v>24712</v>
      </c>
      <c r="E9559" s="49" t="s">
        <v>24713</v>
      </c>
      <c r="F9559" s="50" t="s">
        <v>24714</v>
      </c>
      <c r="G9559" s="217">
        <v>5621439.2400000002</v>
      </c>
      <c r="H9559" s="212">
        <v>0</v>
      </c>
      <c r="I9559" s="212">
        <v>5621439.2400000002</v>
      </c>
    </row>
    <row r="9560" spans="1:9" ht="51" customHeight="1" x14ac:dyDescent="0.25">
      <c r="A9560" s="200">
        <v>44026</v>
      </c>
      <c r="B9560" s="37" t="s">
        <v>2581</v>
      </c>
      <c r="C9560" s="23">
        <v>78</v>
      </c>
      <c r="D9560" s="49" t="s">
        <v>24715</v>
      </c>
      <c r="E9560" s="49" t="s">
        <v>24716</v>
      </c>
      <c r="F9560" s="50" t="s">
        <v>24717</v>
      </c>
      <c r="G9560" s="217">
        <v>2450777.56</v>
      </c>
      <c r="H9560" s="212">
        <v>0</v>
      </c>
      <c r="I9560" s="212">
        <v>2450777.56</v>
      </c>
    </row>
    <row r="9561" spans="1:9" ht="51" customHeight="1" x14ac:dyDescent="0.25">
      <c r="A9561" s="200">
        <v>44026</v>
      </c>
      <c r="B9561" s="37" t="s">
        <v>2581</v>
      </c>
      <c r="C9561" s="23">
        <v>78</v>
      </c>
      <c r="D9561" s="49" t="s">
        <v>24718</v>
      </c>
      <c r="E9561" s="49" t="s">
        <v>24719</v>
      </c>
      <c r="F9561" s="50" t="s">
        <v>24720</v>
      </c>
      <c r="G9561" s="217">
        <v>3863404.55</v>
      </c>
      <c r="H9561" s="212">
        <v>0</v>
      </c>
      <c r="I9561" s="212">
        <v>3863404.55</v>
      </c>
    </row>
    <row r="9562" spans="1:9" ht="51" customHeight="1" x14ac:dyDescent="0.25">
      <c r="A9562" s="200">
        <v>44026</v>
      </c>
      <c r="B9562" s="37" t="s">
        <v>2572</v>
      </c>
      <c r="C9562" s="23">
        <v>85</v>
      </c>
      <c r="D9562" s="49" t="s">
        <v>24721</v>
      </c>
      <c r="E9562" s="49" t="s">
        <v>24722</v>
      </c>
      <c r="F9562" s="50" t="s">
        <v>24723</v>
      </c>
      <c r="G9562" s="217">
        <v>2816019.45</v>
      </c>
      <c r="H9562" s="212">
        <v>0</v>
      </c>
      <c r="I9562" s="212">
        <v>2816019.45</v>
      </c>
    </row>
    <row r="9563" spans="1:9" ht="51" customHeight="1" x14ac:dyDescent="0.25">
      <c r="A9563" s="200">
        <v>44026</v>
      </c>
      <c r="B9563" s="37" t="s">
        <v>2580</v>
      </c>
      <c r="C9563" s="23">
        <v>92</v>
      </c>
      <c r="D9563" s="49" t="s">
        <v>24724</v>
      </c>
      <c r="E9563" s="49" t="s">
        <v>24725</v>
      </c>
      <c r="F9563" s="50" t="s">
        <v>24726</v>
      </c>
      <c r="G9563" s="217">
        <v>5655577.5099999998</v>
      </c>
      <c r="H9563" s="212">
        <v>332681.03000000003</v>
      </c>
      <c r="I9563" s="212">
        <v>5988258.54</v>
      </c>
    </row>
    <row r="9564" spans="1:9" ht="51" customHeight="1" x14ac:dyDescent="0.25">
      <c r="A9564" s="200">
        <v>44026</v>
      </c>
      <c r="B9564" s="37" t="s">
        <v>2582</v>
      </c>
      <c r="C9564" s="23">
        <v>93</v>
      </c>
      <c r="D9564" s="49" t="s">
        <v>24727</v>
      </c>
      <c r="E9564" s="49" t="s">
        <v>4075</v>
      </c>
      <c r="F9564" s="50" t="s">
        <v>24728</v>
      </c>
      <c r="G9564" s="217">
        <v>143446000</v>
      </c>
      <c r="H9564" s="212">
        <v>0</v>
      </c>
      <c r="I9564" s="212">
        <v>143446000</v>
      </c>
    </row>
    <row r="9565" spans="1:9" ht="51" customHeight="1" x14ac:dyDescent="0.25">
      <c r="A9565" s="200">
        <v>44026</v>
      </c>
      <c r="B9565" s="37" t="s">
        <v>2582</v>
      </c>
      <c r="C9565" s="23">
        <v>93</v>
      </c>
      <c r="D9565" s="49" t="s">
        <v>24729</v>
      </c>
      <c r="E9565" s="49" t="s">
        <v>4075</v>
      </c>
      <c r="F9565" s="50" t="s">
        <v>24730</v>
      </c>
      <c r="G9565" s="217">
        <v>72343500</v>
      </c>
      <c r="H9565" s="212">
        <v>0</v>
      </c>
      <c r="I9565" s="212">
        <v>72343500</v>
      </c>
    </row>
    <row r="9566" spans="1:9" ht="51" customHeight="1" x14ac:dyDescent="0.25">
      <c r="A9566" s="200">
        <v>44026</v>
      </c>
      <c r="B9566" s="37" t="s">
        <v>2582</v>
      </c>
      <c r="C9566" s="23">
        <v>93</v>
      </c>
      <c r="D9566" s="49" t="s">
        <v>24731</v>
      </c>
      <c r="E9566" s="49" t="s">
        <v>865</v>
      </c>
      <c r="F9566" s="50" t="s">
        <v>24732</v>
      </c>
      <c r="G9566" s="217">
        <v>95225500</v>
      </c>
      <c r="H9566" s="212">
        <v>5601500</v>
      </c>
      <c r="I9566" s="212">
        <v>100827000</v>
      </c>
    </row>
    <row r="9567" spans="1:9" ht="51" customHeight="1" x14ac:dyDescent="0.25">
      <c r="A9567" s="200">
        <v>44026</v>
      </c>
      <c r="B9567" s="37" t="s">
        <v>2582</v>
      </c>
      <c r="C9567" s="23">
        <v>93</v>
      </c>
      <c r="D9567" s="49" t="s">
        <v>24733</v>
      </c>
      <c r="E9567" s="49" t="s">
        <v>865</v>
      </c>
      <c r="F9567" s="50" t="s">
        <v>24734</v>
      </c>
      <c r="G9567" s="217">
        <v>158788500</v>
      </c>
      <c r="H9567" s="212">
        <v>9340500</v>
      </c>
      <c r="I9567" s="212">
        <v>168129000</v>
      </c>
    </row>
    <row r="9568" spans="1:9" ht="51" customHeight="1" x14ac:dyDescent="0.25">
      <c r="A9568" s="200">
        <v>44026</v>
      </c>
      <c r="B9568" s="37" t="s">
        <v>2582</v>
      </c>
      <c r="C9568" s="23">
        <v>93</v>
      </c>
      <c r="D9568" s="49" t="s">
        <v>24735</v>
      </c>
      <c r="E9568" s="49" t="s">
        <v>865</v>
      </c>
      <c r="F9568" s="50" t="s">
        <v>24736</v>
      </c>
      <c r="G9568" s="217">
        <v>166115500</v>
      </c>
      <c r="H9568" s="212">
        <v>9771500</v>
      </c>
      <c r="I9568" s="212">
        <v>175887000</v>
      </c>
    </row>
    <row r="9569" spans="1:9" ht="51" customHeight="1" x14ac:dyDescent="0.25">
      <c r="A9569" s="200">
        <v>44026</v>
      </c>
      <c r="B9569" s="37" t="s">
        <v>2582</v>
      </c>
      <c r="C9569" s="23">
        <v>93</v>
      </c>
      <c r="D9569" s="49" t="s">
        <v>24737</v>
      </c>
      <c r="E9569" s="49" t="s">
        <v>865</v>
      </c>
      <c r="F9569" s="50" t="s">
        <v>24738</v>
      </c>
      <c r="G9569" s="217">
        <v>139595500</v>
      </c>
      <c r="H9569" s="212">
        <v>8211500</v>
      </c>
      <c r="I9569" s="212">
        <v>147807000</v>
      </c>
    </row>
    <row r="9570" spans="1:9" ht="51" customHeight="1" x14ac:dyDescent="0.25">
      <c r="A9570" s="200">
        <v>44033</v>
      </c>
      <c r="B9570" s="37" t="s">
        <v>8437</v>
      </c>
      <c r="C9570" s="23">
        <v>53</v>
      </c>
      <c r="D9570" s="49" t="s">
        <v>24739</v>
      </c>
      <c r="E9570" s="49" t="s">
        <v>21536</v>
      </c>
      <c r="F9570" s="50" t="s">
        <v>24740</v>
      </c>
      <c r="G9570" s="217">
        <v>1999999.2</v>
      </c>
      <c r="H9570" s="212">
        <v>0</v>
      </c>
      <c r="I9570" s="212">
        <v>1999999.2</v>
      </c>
    </row>
    <row r="9571" spans="1:9" ht="51" customHeight="1" x14ac:dyDescent="0.25">
      <c r="A9571" s="200">
        <v>44033</v>
      </c>
      <c r="B9571" s="37" t="s">
        <v>8437</v>
      </c>
      <c r="C9571" s="23">
        <v>53</v>
      </c>
      <c r="D9571" s="49" t="s">
        <v>24741</v>
      </c>
      <c r="E9571" s="49" t="s">
        <v>23129</v>
      </c>
      <c r="F9571" s="50" t="s">
        <v>24742</v>
      </c>
      <c r="G9571" s="217">
        <v>1045922.83</v>
      </c>
      <c r="H9571" s="212">
        <v>0</v>
      </c>
      <c r="I9571" s="212">
        <v>1045922.83</v>
      </c>
    </row>
    <row r="9572" spans="1:9" ht="51" customHeight="1" x14ac:dyDescent="0.25">
      <c r="A9572" s="200">
        <v>44033</v>
      </c>
      <c r="B9572" s="37" t="s">
        <v>8437</v>
      </c>
      <c r="C9572" s="23">
        <v>53</v>
      </c>
      <c r="D9572" s="49" t="s">
        <v>24743</v>
      </c>
      <c r="E9572" s="49" t="s">
        <v>7753</v>
      </c>
      <c r="F9572" s="50" t="s">
        <v>24744</v>
      </c>
      <c r="G9572" s="217">
        <v>1877543.66</v>
      </c>
      <c r="H9572" s="212">
        <v>0</v>
      </c>
      <c r="I9572" s="212">
        <v>1877543.66</v>
      </c>
    </row>
    <row r="9573" spans="1:9" ht="51" customHeight="1" x14ac:dyDescent="0.25">
      <c r="A9573" s="200">
        <v>44033</v>
      </c>
      <c r="B9573" s="37" t="s">
        <v>8437</v>
      </c>
      <c r="C9573" s="23">
        <v>53</v>
      </c>
      <c r="D9573" s="49" t="s">
        <v>24745</v>
      </c>
      <c r="E9573" s="49" t="s">
        <v>24746</v>
      </c>
      <c r="F9573" s="50" t="s">
        <v>24747</v>
      </c>
      <c r="G9573" s="217">
        <v>1900000</v>
      </c>
      <c r="H9573" s="212">
        <v>0</v>
      </c>
      <c r="I9573" s="212">
        <v>1900000</v>
      </c>
    </row>
    <row r="9574" spans="1:9" ht="51" customHeight="1" x14ac:dyDescent="0.25">
      <c r="A9574" s="200">
        <v>44033</v>
      </c>
      <c r="B9574" s="37" t="s">
        <v>8437</v>
      </c>
      <c r="C9574" s="23">
        <v>53</v>
      </c>
      <c r="D9574" s="49" t="s">
        <v>24748</v>
      </c>
      <c r="E9574" s="49" t="s">
        <v>24749</v>
      </c>
      <c r="F9574" s="50" t="s">
        <v>24750</v>
      </c>
      <c r="G9574" s="217">
        <v>1907731.27</v>
      </c>
      <c r="H9574" s="212">
        <v>0</v>
      </c>
      <c r="I9574" s="212">
        <v>1907731.27</v>
      </c>
    </row>
    <row r="9575" spans="1:9" ht="51" customHeight="1" x14ac:dyDescent="0.25">
      <c r="A9575" s="200">
        <v>44033</v>
      </c>
      <c r="B9575" s="37" t="s">
        <v>8437</v>
      </c>
      <c r="C9575" s="23">
        <v>62</v>
      </c>
      <c r="D9575" s="49" t="s">
        <v>24751</v>
      </c>
      <c r="E9575" s="49" t="s">
        <v>4950</v>
      </c>
      <c r="F9575" s="50" t="s">
        <v>24752</v>
      </c>
      <c r="G9575" s="217">
        <v>2949281.65</v>
      </c>
      <c r="H9575" s="212">
        <v>0</v>
      </c>
      <c r="I9575" s="212">
        <v>2949281.65</v>
      </c>
    </row>
    <row r="9576" spans="1:9" ht="51" customHeight="1" x14ac:dyDescent="0.25">
      <c r="A9576" s="200">
        <v>44033</v>
      </c>
      <c r="B9576" s="37" t="s">
        <v>8437</v>
      </c>
      <c r="C9576" s="23">
        <v>68</v>
      </c>
      <c r="D9576" s="49" t="s">
        <v>24753</v>
      </c>
      <c r="E9576" s="49" t="s">
        <v>24754</v>
      </c>
      <c r="F9576" s="50" t="s">
        <v>24755</v>
      </c>
      <c r="G9576" s="217">
        <v>1732452.3</v>
      </c>
      <c r="H9576" s="212">
        <v>0</v>
      </c>
      <c r="I9576" s="212">
        <v>1732452.3</v>
      </c>
    </row>
    <row r="9577" spans="1:9" ht="51" customHeight="1" x14ac:dyDescent="0.25">
      <c r="A9577" s="200">
        <v>44033</v>
      </c>
      <c r="B9577" s="37" t="s">
        <v>8437</v>
      </c>
      <c r="C9577" s="23">
        <v>68</v>
      </c>
      <c r="D9577" s="49" t="s">
        <v>24756</v>
      </c>
      <c r="E9577" s="49" t="s">
        <v>24757</v>
      </c>
      <c r="F9577" s="50" t="s">
        <v>24758</v>
      </c>
      <c r="G9577" s="217">
        <v>2007237.9</v>
      </c>
      <c r="H9577" s="212">
        <v>0</v>
      </c>
      <c r="I9577" s="212">
        <v>2007237.9</v>
      </c>
    </row>
    <row r="9578" spans="1:9" ht="51" customHeight="1" x14ac:dyDescent="0.25">
      <c r="A9578" s="200">
        <v>44033</v>
      </c>
      <c r="B9578" s="37" t="s">
        <v>8437</v>
      </c>
      <c r="C9578" s="23">
        <v>68</v>
      </c>
      <c r="D9578" s="49" t="s">
        <v>24759</v>
      </c>
      <c r="E9578" s="49" t="s">
        <v>7886</v>
      </c>
      <c r="F9578" s="50" t="s">
        <v>24760</v>
      </c>
      <c r="G9578" s="217">
        <v>2168322.75</v>
      </c>
      <c r="H9578" s="212">
        <v>0</v>
      </c>
      <c r="I9578" s="212">
        <v>2168322.75</v>
      </c>
    </row>
    <row r="9579" spans="1:9" ht="51" customHeight="1" x14ac:dyDescent="0.25">
      <c r="A9579" s="200">
        <v>44033</v>
      </c>
      <c r="B9579" s="37" t="s">
        <v>8437</v>
      </c>
      <c r="C9579" s="23">
        <v>68</v>
      </c>
      <c r="D9579" s="49" t="s">
        <v>24761</v>
      </c>
      <c r="E9579" s="49" t="s">
        <v>24762</v>
      </c>
      <c r="F9579" s="50" t="s">
        <v>24763</v>
      </c>
      <c r="G9579" s="217">
        <v>1909955.05</v>
      </c>
      <c r="H9579" s="212">
        <v>0</v>
      </c>
      <c r="I9579" s="212">
        <v>1909955.05</v>
      </c>
    </row>
    <row r="9580" spans="1:9" ht="51" customHeight="1" x14ac:dyDescent="0.25">
      <c r="A9580" s="200">
        <v>44033</v>
      </c>
      <c r="B9580" s="37" t="s">
        <v>8437</v>
      </c>
      <c r="C9580" s="23">
        <v>68</v>
      </c>
      <c r="D9580" s="49" t="s">
        <v>24764</v>
      </c>
      <c r="E9580" s="49" t="s">
        <v>24765</v>
      </c>
      <c r="F9580" s="50" t="s">
        <v>24766</v>
      </c>
      <c r="G9580" s="217">
        <v>1353750</v>
      </c>
      <c r="H9580" s="212">
        <v>0</v>
      </c>
      <c r="I9580" s="212">
        <v>1353750</v>
      </c>
    </row>
    <row r="9581" spans="1:9" ht="51" customHeight="1" x14ac:dyDescent="0.25">
      <c r="A9581" s="200">
        <v>44033</v>
      </c>
      <c r="B9581" s="37" t="s">
        <v>8437</v>
      </c>
      <c r="C9581" s="23">
        <v>68</v>
      </c>
      <c r="D9581" s="49" t="s">
        <v>24767</v>
      </c>
      <c r="E9581" s="49" t="s">
        <v>24768</v>
      </c>
      <c r="F9581" s="50" t="s">
        <v>24769</v>
      </c>
      <c r="G9581" s="217">
        <v>2185000</v>
      </c>
      <c r="H9581" s="212">
        <v>0</v>
      </c>
      <c r="I9581" s="212">
        <v>2185000</v>
      </c>
    </row>
    <row r="9582" spans="1:9" ht="51" customHeight="1" x14ac:dyDescent="0.25">
      <c r="A9582" s="200">
        <v>44033</v>
      </c>
      <c r="B9582" s="37" t="s">
        <v>8437</v>
      </c>
      <c r="C9582" s="23">
        <v>68</v>
      </c>
      <c r="D9582" s="49" t="s">
        <v>24770</v>
      </c>
      <c r="E9582" s="49" t="s">
        <v>8514</v>
      </c>
      <c r="F9582" s="50" t="s">
        <v>24771</v>
      </c>
      <c r="G9582" s="217">
        <v>1748309.82</v>
      </c>
      <c r="H9582" s="212">
        <v>0</v>
      </c>
      <c r="I9582" s="212">
        <v>1748309.82</v>
      </c>
    </row>
    <row r="9583" spans="1:9" ht="51" customHeight="1" x14ac:dyDescent="0.25">
      <c r="A9583" s="200">
        <v>44033</v>
      </c>
      <c r="B9583" s="37" t="s">
        <v>8437</v>
      </c>
      <c r="C9583" s="23">
        <v>68</v>
      </c>
      <c r="D9583" s="49" t="s">
        <v>24772</v>
      </c>
      <c r="E9583" s="49" t="s">
        <v>24773</v>
      </c>
      <c r="F9583" s="50" t="s">
        <v>24774</v>
      </c>
      <c r="G9583" s="217">
        <v>1610994.8</v>
      </c>
      <c r="H9583" s="212">
        <v>0</v>
      </c>
      <c r="I9583" s="212">
        <v>1610994.8</v>
      </c>
    </row>
    <row r="9584" spans="1:9" ht="51" customHeight="1" x14ac:dyDescent="0.25">
      <c r="A9584" s="200">
        <v>44033</v>
      </c>
      <c r="B9584" s="37" t="s">
        <v>8437</v>
      </c>
      <c r="C9584" s="23">
        <v>68</v>
      </c>
      <c r="D9584" s="49" t="s">
        <v>24775</v>
      </c>
      <c r="E9584" s="49" t="s">
        <v>24776</v>
      </c>
      <c r="F9584" s="50" t="s">
        <v>24777</v>
      </c>
      <c r="G9584" s="217">
        <v>2185000</v>
      </c>
      <c r="H9584" s="212">
        <v>0</v>
      </c>
      <c r="I9584" s="212">
        <v>2185000</v>
      </c>
    </row>
    <row r="9585" spans="1:9" ht="51" customHeight="1" x14ac:dyDescent="0.25">
      <c r="A9585" s="200">
        <v>44033</v>
      </c>
      <c r="B9585" s="37" t="s">
        <v>8437</v>
      </c>
      <c r="C9585" s="23">
        <v>68</v>
      </c>
      <c r="D9585" s="49" t="s">
        <v>24778</v>
      </c>
      <c r="E9585" s="49" t="s">
        <v>24779</v>
      </c>
      <c r="F9585" s="50" t="s">
        <v>24780</v>
      </c>
      <c r="G9585" s="217">
        <v>2185000</v>
      </c>
      <c r="H9585" s="212">
        <v>0</v>
      </c>
      <c r="I9585" s="212">
        <v>2185000</v>
      </c>
    </row>
    <row r="9586" spans="1:9" ht="51" customHeight="1" x14ac:dyDescent="0.25">
      <c r="A9586" s="200">
        <v>44033</v>
      </c>
      <c r="B9586" s="37" t="s">
        <v>8437</v>
      </c>
      <c r="C9586" s="23">
        <v>85</v>
      </c>
      <c r="D9586" s="49" t="s">
        <v>24781</v>
      </c>
      <c r="E9586" s="49" t="s">
        <v>3982</v>
      </c>
      <c r="F9586" s="50" t="s">
        <v>24782</v>
      </c>
      <c r="G9586" s="217">
        <v>3499800</v>
      </c>
      <c r="H9586" s="212">
        <v>0</v>
      </c>
      <c r="I9586" s="212">
        <v>3499800</v>
      </c>
    </row>
    <row r="9587" spans="1:9" ht="51" customHeight="1" x14ac:dyDescent="0.25">
      <c r="A9587" s="200">
        <v>44040</v>
      </c>
      <c r="B9587" s="37" t="s">
        <v>8437</v>
      </c>
      <c r="C9587" s="23">
        <v>45</v>
      </c>
      <c r="D9587" s="49" t="s">
        <v>24783</v>
      </c>
      <c r="E9587" s="49" t="s">
        <v>4782</v>
      </c>
      <c r="F9587" s="50" t="s">
        <v>24784</v>
      </c>
      <c r="G9587" s="217">
        <v>285000</v>
      </c>
      <c r="H9587" s="212">
        <v>0</v>
      </c>
      <c r="I9587" s="212">
        <v>285000</v>
      </c>
    </row>
    <row r="9588" spans="1:9" ht="51" customHeight="1" x14ac:dyDescent="0.25">
      <c r="A9588" s="200">
        <v>44040</v>
      </c>
      <c r="B9588" s="37" t="s">
        <v>8437</v>
      </c>
      <c r="C9588" s="23">
        <v>50</v>
      </c>
      <c r="D9588" s="49" t="s">
        <v>24785</v>
      </c>
      <c r="E9588" s="49" t="s">
        <v>5094</v>
      </c>
      <c r="F9588" s="50" t="s">
        <v>24786</v>
      </c>
      <c r="G9588" s="217">
        <v>39979999.899999999</v>
      </c>
      <c r="H9588" s="212">
        <v>2351764.7000000002</v>
      </c>
      <c r="I9588" s="212">
        <v>42331764.600000001</v>
      </c>
    </row>
    <row r="9589" spans="1:9" ht="51" customHeight="1" x14ac:dyDescent="0.25">
      <c r="A9589" s="200">
        <v>44040</v>
      </c>
      <c r="B9589" s="37" t="s">
        <v>2582</v>
      </c>
      <c r="C9589" s="23">
        <v>50</v>
      </c>
      <c r="D9589" s="49" t="s">
        <v>24787</v>
      </c>
      <c r="E9589" s="49" t="s">
        <v>2954</v>
      </c>
      <c r="F9589" s="50" t="s">
        <v>24788</v>
      </c>
      <c r="G9589" s="217">
        <v>13083009.77</v>
      </c>
      <c r="H9589" s="212">
        <v>769588.81</v>
      </c>
      <c r="I9589" s="212">
        <v>13852598.58</v>
      </c>
    </row>
    <row r="9590" spans="1:9" ht="51" customHeight="1" x14ac:dyDescent="0.25">
      <c r="A9590" s="200">
        <v>44040</v>
      </c>
      <c r="B9590" s="37" t="s">
        <v>8437</v>
      </c>
      <c r="C9590" s="23">
        <v>53</v>
      </c>
      <c r="D9590" s="49" t="s">
        <v>24789</v>
      </c>
      <c r="E9590" s="49" t="s">
        <v>15439</v>
      </c>
      <c r="F9590" s="50" t="s">
        <v>24790</v>
      </c>
      <c r="G9590" s="217">
        <v>2845862.75</v>
      </c>
      <c r="H9590" s="212">
        <v>0</v>
      </c>
      <c r="I9590" s="212">
        <v>2845862.75</v>
      </c>
    </row>
    <row r="9591" spans="1:9" ht="51" customHeight="1" x14ac:dyDescent="0.25">
      <c r="A9591" s="200">
        <v>44040</v>
      </c>
      <c r="B9591" s="37" t="s">
        <v>8437</v>
      </c>
      <c r="C9591" s="23">
        <v>53</v>
      </c>
      <c r="D9591" s="49" t="s">
        <v>24791</v>
      </c>
      <c r="E9591" s="49" t="s">
        <v>24792</v>
      </c>
      <c r="F9591" s="50" t="s">
        <v>24793</v>
      </c>
      <c r="G9591" s="217">
        <v>1521544.58</v>
      </c>
      <c r="H9591" s="212">
        <v>0</v>
      </c>
      <c r="I9591" s="212">
        <v>1521544.58</v>
      </c>
    </row>
    <row r="9592" spans="1:9" ht="51" customHeight="1" x14ac:dyDescent="0.25">
      <c r="A9592" s="200">
        <v>44040</v>
      </c>
      <c r="B9592" s="37" t="s">
        <v>8437</v>
      </c>
      <c r="C9592" s="23">
        <v>53</v>
      </c>
      <c r="D9592" s="49" t="s">
        <v>24794</v>
      </c>
      <c r="E9592" s="49" t="s">
        <v>6323</v>
      </c>
      <c r="F9592" s="50" t="s">
        <v>24795</v>
      </c>
      <c r="G9592" s="217">
        <v>1709050</v>
      </c>
      <c r="H9592" s="212">
        <v>0</v>
      </c>
      <c r="I9592" s="212">
        <v>1709050</v>
      </c>
    </row>
    <row r="9593" spans="1:9" ht="51" customHeight="1" x14ac:dyDescent="0.25">
      <c r="A9593" s="200">
        <v>44040</v>
      </c>
      <c r="B9593" s="37" t="s">
        <v>8437</v>
      </c>
      <c r="C9593" s="23">
        <v>53</v>
      </c>
      <c r="D9593" s="49" t="s">
        <v>24796</v>
      </c>
      <c r="E9593" s="49" t="s">
        <v>24797</v>
      </c>
      <c r="F9593" s="50" t="s">
        <v>24798</v>
      </c>
      <c r="G9593" s="217">
        <v>1276900.3</v>
      </c>
      <c r="H9593" s="212">
        <v>0</v>
      </c>
      <c r="I9593" s="212">
        <v>1276900.3</v>
      </c>
    </row>
    <row r="9594" spans="1:9" ht="51" customHeight="1" x14ac:dyDescent="0.25">
      <c r="A9594" s="200">
        <v>44040</v>
      </c>
      <c r="B9594" s="37" t="s">
        <v>8437</v>
      </c>
      <c r="C9594" s="23">
        <v>53</v>
      </c>
      <c r="D9594" s="49" t="s">
        <v>24799</v>
      </c>
      <c r="E9594" s="49" t="s">
        <v>2227</v>
      </c>
      <c r="F9594" s="50" t="s">
        <v>24800</v>
      </c>
      <c r="G9594" s="217">
        <v>826223.39</v>
      </c>
      <c r="H9594" s="212">
        <v>0</v>
      </c>
      <c r="I9594" s="212">
        <v>826223.39</v>
      </c>
    </row>
    <row r="9595" spans="1:9" ht="51" customHeight="1" x14ac:dyDescent="0.25">
      <c r="A9595" s="200">
        <v>44040</v>
      </c>
      <c r="B9595" s="37" t="s">
        <v>8437</v>
      </c>
      <c r="C9595" s="23">
        <v>53</v>
      </c>
      <c r="D9595" s="49" t="s">
        <v>24801</v>
      </c>
      <c r="E9595" s="49" t="s">
        <v>24802</v>
      </c>
      <c r="F9595" s="50" t="s">
        <v>24803</v>
      </c>
      <c r="G9595" s="217">
        <v>3799609.72</v>
      </c>
      <c r="H9595" s="212">
        <v>0</v>
      </c>
      <c r="I9595" s="212">
        <v>3799609.72</v>
      </c>
    </row>
    <row r="9596" spans="1:9" ht="51" customHeight="1" x14ac:dyDescent="0.25">
      <c r="A9596" s="200">
        <v>44040</v>
      </c>
      <c r="B9596" s="37" t="s">
        <v>8437</v>
      </c>
      <c r="C9596" s="23">
        <v>53</v>
      </c>
      <c r="D9596" s="49" t="s">
        <v>24804</v>
      </c>
      <c r="E9596" s="49" t="s">
        <v>24805</v>
      </c>
      <c r="F9596" s="50" t="s">
        <v>24806</v>
      </c>
      <c r="G9596" s="217">
        <v>1365606</v>
      </c>
      <c r="H9596" s="212">
        <v>0</v>
      </c>
      <c r="I9596" s="212">
        <v>1365606</v>
      </c>
    </row>
    <row r="9597" spans="1:9" ht="51" customHeight="1" x14ac:dyDescent="0.25">
      <c r="A9597" s="200">
        <v>44040</v>
      </c>
      <c r="B9597" s="37" t="s">
        <v>8437</v>
      </c>
      <c r="C9597" s="23">
        <v>53</v>
      </c>
      <c r="D9597" s="49" t="s">
        <v>24807</v>
      </c>
      <c r="E9597" s="49" t="s">
        <v>14567</v>
      </c>
      <c r="F9597" s="50" t="s">
        <v>24808</v>
      </c>
      <c r="G9597" s="217">
        <v>475861.95</v>
      </c>
      <c r="H9597" s="212">
        <v>0</v>
      </c>
      <c r="I9597" s="212">
        <v>475861.95</v>
      </c>
    </row>
    <row r="9598" spans="1:9" ht="51" customHeight="1" x14ac:dyDescent="0.25">
      <c r="A9598" s="200">
        <v>44040</v>
      </c>
      <c r="B9598" s="37" t="s">
        <v>8437</v>
      </c>
      <c r="C9598" s="23">
        <v>62</v>
      </c>
      <c r="D9598" s="49" t="s">
        <v>24809</v>
      </c>
      <c r="E9598" s="49" t="s">
        <v>24810</v>
      </c>
      <c r="F9598" s="50" t="s">
        <v>24811</v>
      </c>
      <c r="G9598" s="217">
        <v>965384.58</v>
      </c>
      <c r="H9598" s="212">
        <v>0</v>
      </c>
      <c r="I9598" s="212">
        <v>965384.58</v>
      </c>
    </row>
    <row r="9599" spans="1:9" ht="51" customHeight="1" x14ac:dyDescent="0.25">
      <c r="A9599" s="200">
        <v>44040</v>
      </c>
      <c r="B9599" s="37" t="s">
        <v>8437</v>
      </c>
      <c r="C9599" s="23">
        <v>62</v>
      </c>
      <c r="D9599" s="49" t="s">
        <v>24812</v>
      </c>
      <c r="E9599" s="49" t="s">
        <v>5689</v>
      </c>
      <c r="F9599" s="50" t="s">
        <v>24813</v>
      </c>
      <c r="G9599" s="217">
        <v>931337</v>
      </c>
      <c r="H9599" s="212">
        <v>0</v>
      </c>
      <c r="I9599" s="212">
        <v>931337</v>
      </c>
    </row>
    <row r="9600" spans="1:9" ht="51" customHeight="1" x14ac:dyDescent="0.25">
      <c r="A9600" s="200">
        <v>44040</v>
      </c>
      <c r="B9600" s="37" t="s">
        <v>8437</v>
      </c>
      <c r="C9600" s="23">
        <v>62</v>
      </c>
      <c r="D9600" s="49" t="s">
        <v>24814</v>
      </c>
      <c r="E9600" s="49" t="s">
        <v>24815</v>
      </c>
      <c r="F9600" s="50" t="s">
        <v>24816</v>
      </c>
      <c r="G9600" s="217">
        <v>3800000</v>
      </c>
      <c r="H9600" s="212">
        <v>0</v>
      </c>
      <c r="I9600" s="212">
        <v>3800000</v>
      </c>
    </row>
    <row r="9601" spans="1:9" ht="51" customHeight="1" x14ac:dyDescent="0.25">
      <c r="A9601" s="200">
        <v>44040</v>
      </c>
      <c r="B9601" s="37" t="s">
        <v>8437</v>
      </c>
      <c r="C9601" s="23">
        <v>68</v>
      </c>
      <c r="D9601" s="49" t="s">
        <v>24817</v>
      </c>
      <c r="E9601" s="49" t="s">
        <v>24818</v>
      </c>
      <c r="F9601" s="50" t="s">
        <v>24819</v>
      </c>
      <c r="G9601" s="217">
        <v>2564875.5499999998</v>
      </c>
      <c r="H9601" s="212">
        <v>0</v>
      </c>
      <c r="I9601" s="212">
        <v>2564875.5499999998</v>
      </c>
    </row>
    <row r="9602" spans="1:9" ht="51" customHeight="1" x14ac:dyDescent="0.25">
      <c r="A9602" s="200">
        <v>44040</v>
      </c>
      <c r="B9602" s="37" t="s">
        <v>8437</v>
      </c>
      <c r="C9602" s="23">
        <v>68</v>
      </c>
      <c r="D9602" s="49" t="s">
        <v>24820</v>
      </c>
      <c r="E9602" s="49" t="s">
        <v>14549</v>
      </c>
      <c r="F9602" s="50" t="s">
        <v>24821</v>
      </c>
      <c r="G9602" s="217">
        <v>871280.15</v>
      </c>
      <c r="H9602" s="212">
        <v>0</v>
      </c>
      <c r="I9602" s="212">
        <v>871280.15</v>
      </c>
    </row>
    <row r="9603" spans="1:9" ht="51" customHeight="1" x14ac:dyDescent="0.25">
      <c r="A9603" s="200">
        <v>44040</v>
      </c>
      <c r="B9603" s="37" t="s">
        <v>8437</v>
      </c>
      <c r="C9603" s="23">
        <v>68</v>
      </c>
      <c r="D9603" s="49" t="s">
        <v>24587</v>
      </c>
      <c r="E9603" s="49" t="s">
        <v>18805</v>
      </c>
      <c r="F9603" s="50" t="s">
        <v>24588</v>
      </c>
      <c r="G9603" s="217">
        <v>1891685.91</v>
      </c>
      <c r="H9603" s="212">
        <v>0</v>
      </c>
      <c r="I9603" s="212">
        <v>1891685.91</v>
      </c>
    </row>
    <row r="9604" spans="1:9" ht="51" customHeight="1" x14ac:dyDescent="0.25">
      <c r="A9604" s="200">
        <v>44040</v>
      </c>
      <c r="B9604" s="37" t="s">
        <v>8437</v>
      </c>
      <c r="C9604" s="23">
        <v>69</v>
      </c>
      <c r="D9604" s="49" t="s">
        <v>24822</v>
      </c>
      <c r="E9604" s="49" t="s">
        <v>292</v>
      </c>
      <c r="F9604" s="50" t="s">
        <v>24823</v>
      </c>
      <c r="G9604" s="217">
        <v>2626693.1800000002</v>
      </c>
      <c r="H9604" s="212">
        <v>0</v>
      </c>
      <c r="I9604" s="212">
        <v>2626693.1800000002</v>
      </c>
    </row>
    <row r="9605" spans="1:9" ht="51" customHeight="1" x14ac:dyDescent="0.25">
      <c r="A9605" s="200">
        <v>44040</v>
      </c>
      <c r="B9605" s="37" t="s">
        <v>2581</v>
      </c>
      <c r="C9605" s="23">
        <v>78</v>
      </c>
      <c r="D9605" s="49" t="s">
        <v>24824</v>
      </c>
      <c r="E9605" s="49" t="s">
        <v>24825</v>
      </c>
      <c r="F9605" s="50" t="s">
        <v>24826</v>
      </c>
      <c r="G9605" s="217">
        <v>5994541.2000000002</v>
      </c>
      <c r="H9605" s="212">
        <v>0</v>
      </c>
      <c r="I9605" s="212">
        <v>5994541.2000000002</v>
      </c>
    </row>
    <row r="9606" spans="1:9" ht="51" customHeight="1" x14ac:dyDescent="0.25">
      <c r="A9606" s="200">
        <v>44040</v>
      </c>
      <c r="B9606" s="37" t="s">
        <v>2581</v>
      </c>
      <c r="C9606" s="23">
        <v>78</v>
      </c>
      <c r="D9606" s="49" t="s">
        <v>24827</v>
      </c>
      <c r="E9606" s="49" t="s">
        <v>24828</v>
      </c>
      <c r="F9606" s="50" t="s">
        <v>24829</v>
      </c>
      <c r="G9606" s="217">
        <v>1756623.6</v>
      </c>
      <c r="H9606" s="212">
        <v>0</v>
      </c>
      <c r="I9606" s="212">
        <v>1756623.6</v>
      </c>
    </row>
    <row r="9607" spans="1:9" ht="51" customHeight="1" x14ac:dyDescent="0.25">
      <c r="A9607" s="200">
        <v>44040</v>
      </c>
      <c r="B9607" s="37" t="s">
        <v>2581</v>
      </c>
      <c r="C9607" s="23">
        <v>78</v>
      </c>
      <c r="D9607" s="49" t="s">
        <v>24113</v>
      </c>
      <c r="E9607" s="49" t="s">
        <v>24114</v>
      </c>
      <c r="F9607" s="50" t="s">
        <v>24115</v>
      </c>
      <c r="G9607" s="217">
        <v>5450912.5199999996</v>
      </c>
      <c r="H9607" s="212">
        <v>0</v>
      </c>
      <c r="I9607" s="212">
        <v>5450912.5199999996</v>
      </c>
    </row>
    <row r="9608" spans="1:9" ht="51" customHeight="1" x14ac:dyDescent="0.25">
      <c r="A9608" s="200">
        <v>44040</v>
      </c>
      <c r="B9608" s="37" t="s">
        <v>2581</v>
      </c>
      <c r="C9608" s="23">
        <v>78</v>
      </c>
      <c r="D9608" s="49" t="s">
        <v>24830</v>
      </c>
      <c r="E9608" s="49" t="s">
        <v>8984</v>
      </c>
      <c r="F9608" s="50" t="s">
        <v>24831</v>
      </c>
      <c r="G9608" s="217">
        <v>15242886.800000001</v>
      </c>
      <c r="H9608" s="212">
        <v>762144.34</v>
      </c>
      <c r="I9608" s="212">
        <v>16005031.140000001</v>
      </c>
    </row>
    <row r="9609" spans="1:9" ht="51" customHeight="1" x14ac:dyDescent="0.25">
      <c r="A9609" s="200">
        <v>44040</v>
      </c>
      <c r="B9609" s="37" t="s">
        <v>2581</v>
      </c>
      <c r="C9609" s="23">
        <v>78</v>
      </c>
      <c r="D9609" s="49" t="s">
        <v>24832</v>
      </c>
      <c r="E9609" s="49" t="s">
        <v>24833</v>
      </c>
      <c r="F9609" s="50" t="s">
        <v>24834</v>
      </c>
      <c r="G9609" s="217">
        <v>1147118.95</v>
      </c>
      <c r="H9609" s="212">
        <v>0</v>
      </c>
      <c r="I9609" s="212">
        <v>1147118.95</v>
      </c>
    </row>
    <row r="9610" spans="1:9" ht="51" customHeight="1" x14ac:dyDescent="0.25">
      <c r="A9610" s="200">
        <v>44040</v>
      </c>
      <c r="B9610" s="37" t="s">
        <v>2581</v>
      </c>
      <c r="C9610" s="23">
        <v>78</v>
      </c>
      <c r="D9610" s="49" t="s">
        <v>24835</v>
      </c>
      <c r="E9610" s="49" t="s">
        <v>24836</v>
      </c>
      <c r="F9610" s="50" t="s">
        <v>24837</v>
      </c>
      <c r="G9610" s="217">
        <v>4891035.71</v>
      </c>
      <c r="H9610" s="212">
        <v>0</v>
      </c>
      <c r="I9610" s="212">
        <v>4891035.71</v>
      </c>
    </row>
    <row r="9611" spans="1:9" ht="51" customHeight="1" x14ac:dyDescent="0.25">
      <c r="A9611" s="200">
        <v>44040</v>
      </c>
      <c r="B9611" s="37" t="s">
        <v>2581</v>
      </c>
      <c r="C9611" s="23">
        <v>78</v>
      </c>
      <c r="D9611" s="49" t="s">
        <v>24838</v>
      </c>
      <c r="E9611" s="49" t="s">
        <v>24503</v>
      </c>
      <c r="F9611" s="50" t="s">
        <v>24839</v>
      </c>
      <c r="G9611" s="217">
        <v>3094934.68</v>
      </c>
      <c r="H9611" s="212">
        <v>0</v>
      </c>
      <c r="I9611" s="212">
        <v>3094934.68</v>
      </c>
    </row>
    <row r="9612" spans="1:9" ht="51" customHeight="1" x14ac:dyDescent="0.25">
      <c r="A9612" s="200">
        <v>44040</v>
      </c>
      <c r="B9612" s="37" t="s">
        <v>2581</v>
      </c>
      <c r="C9612" s="23">
        <v>78</v>
      </c>
      <c r="D9612" s="49" t="s">
        <v>24840</v>
      </c>
      <c r="E9612" s="49" t="s">
        <v>22665</v>
      </c>
      <c r="F9612" s="50" t="s">
        <v>24841</v>
      </c>
      <c r="G9612" s="217">
        <v>1303455.2</v>
      </c>
      <c r="H9612" s="212">
        <v>65172.76</v>
      </c>
      <c r="I9612" s="212">
        <v>1368627.96</v>
      </c>
    </row>
    <row r="9613" spans="1:9" ht="51" customHeight="1" x14ac:dyDescent="0.25">
      <c r="A9613" s="200">
        <v>44040</v>
      </c>
      <c r="B9613" s="37" t="s">
        <v>2581</v>
      </c>
      <c r="C9613" s="23">
        <v>78</v>
      </c>
      <c r="D9613" s="49" t="s">
        <v>24842</v>
      </c>
      <c r="E9613" s="49" t="s">
        <v>24843</v>
      </c>
      <c r="F9613" s="50" t="s">
        <v>24844</v>
      </c>
      <c r="G9613" s="217">
        <v>1867810.81</v>
      </c>
      <c r="H9613" s="212">
        <v>0</v>
      </c>
      <c r="I9613" s="212">
        <v>1867810.81</v>
      </c>
    </row>
    <row r="9614" spans="1:9" ht="51" customHeight="1" x14ac:dyDescent="0.25">
      <c r="A9614" s="200">
        <v>44040</v>
      </c>
      <c r="B9614" s="37" t="s">
        <v>2581</v>
      </c>
      <c r="C9614" s="23">
        <v>78</v>
      </c>
      <c r="D9614" s="49" t="s">
        <v>24845</v>
      </c>
      <c r="E9614" s="49" t="s">
        <v>24846</v>
      </c>
      <c r="F9614" s="50" t="s">
        <v>24847</v>
      </c>
      <c r="G9614" s="217">
        <v>3049639.6</v>
      </c>
      <c r="H9614" s="212">
        <v>0</v>
      </c>
      <c r="I9614" s="212">
        <v>3049639.6</v>
      </c>
    </row>
    <row r="9615" spans="1:9" ht="51" customHeight="1" x14ac:dyDescent="0.25">
      <c r="A9615" s="200">
        <v>44040</v>
      </c>
      <c r="B9615" s="37" t="s">
        <v>2581</v>
      </c>
      <c r="C9615" s="23">
        <v>78</v>
      </c>
      <c r="D9615" s="49" t="s">
        <v>24848</v>
      </c>
      <c r="E9615" s="49" t="s">
        <v>24849</v>
      </c>
      <c r="F9615" s="50" t="s">
        <v>24850</v>
      </c>
      <c r="G9615" s="217">
        <v>1043752.56</v>
      </c>
      <c r="H9615" s="212">
        <v>0</v>
      </c>
      <c r="I9615" s="212">
        <v>1043752.56</v>
      </c>
    </row>
    <row r="9616" spans="1:9" ht="51" customHeight="1" x14ac:dyDescent="0.25">
      <c r="A9616" s="200">
        <v>44040</v>
      </c>
      <c r="B9616" s="37" t="s">
        <v>2581</v>
      </c>
      <c r="C9616" s="23">
        <v>78</v>
      </c>
      <c r="D9616" s="49" t="s">
        <v>24851</v>
      </c>
      <c r="E9616" s="49" t="s">
        <v>24852</v>
      </c>
      <c r="F9616" s="50" t="s">
        <v>24853</v>
      </c>
      <c r="G9616" s="217">
        <v>5635828.1100000003</v>
      </c>
      <c r="H9616" s="212">
        <v>0</v>
      </c>
      <c r="I9616" s="212">
        <v>5635828.1100000003</v>
      </c>
    </row>
    <row r="9617" spans="1:9" ht="51" customHeight="1" x14ac:dyDescent="0.25">
      <c r="A9617" s="200">
        <v>44040</v>
      </c>
      <c r="B9617" s="37" t="s">
        <v>2581</v>
      </c>
      <c r="C9617" s="23">
        <v>78</v>
      </c>
      <c r="D9617" s="49" t="s">
        <v>24854</v>
      </c>
      <c r="E9617" s="49" t="s">
        <v>24855</v>
      </c>
      <c r="F9617" s="50" t="s">
        <v>24856</v>
      </c>
      <c r="G9617" s="217">
        <v>1270866.6000000001</v>
      </c>
      <c r="H9617" s="212">
        <v>0</v>
      </c>
      <c r="I9617" s="212">
        <v>1270866.6000000001</v>
      </c>
    </row>
    <row r="9618" spans="1:9" ht="51" customHeight="1" x14ac:dyDescent="0.25">
      <c r="A9618" s="200">
        <v>44040</v>
      </c>
      <c r="B9618" s="37" t="s">
        <v>2581</v>
      </c>
      <c r="C9618" s="23">
        <v>78</v>
      </c>
      <c r="D9618" s="49" t="s">
        <v>24857</v>
      </c>
      <c r="E9618" s="49" t="s">
        <v>24858</v>
      </c>
      <c r="F9618" s="50" t="s">
        <v>24859</v>
      </c>
      <c r="G9618" s="217">
        <v>1973765.1</v>
      </c>
      <c r="H9618" s="212">
        <v>0</v>
      </c>
      <c r="I9618" s="212">
        <v>1973765.1</v>
      </c>
    </row>
    <row r="9619" spans="1:9" ht="51" customHeight="1" x14ac:dyDescent="0.25">
      <c r="A9619" s="200">
        <v>44040</v>
      </c>
      <c r="B9619" s="37" t="s">
        <v>2581</v>
      </c>
      <c r="C9619" s="23">
        <v>78</v>
      </c>
      <c r="D9619" s="49" t="s">
        <v>24860</v>
      </c>
      <c r="E9619" s="49" t="s">
        <v>24861</v>
      </c>
      <c r="F9619" s="50" t="s">
        <v>24862</v>
      </c>
      <c r="G9619" s="217">
        <v>4806369</v>
      </c>
      <c r="H9619" s="212">
        <v>0</v>
      </c>
      <c r="I9619" s="212">
        <v>4806369</v>
      </c>
    </row>
    <row r="9620" spans="1:9" ht="51" customHeight="1" x14ac:dyDescent="0.25">
      <c r="A9620" s="200">
        <v>44040</v>
      </c>
      <c r="B9620" s="37" t="s">
        <v>2581</v>
      </c>
      <c r="C9620" s="23">
        <v>78</v>
      </c>
      <c r="D9620" s="49" t="s">
        <v>24863</v>
      </c>
      <c r="E9620" s="49" t="s">
        <v>24864</v>
      </c>
      <c r="F9620" s="50" t="s">
        <v>24865</v>
      </c>
      <c r="G9620" s="217">
        <v>8303822.1799999997</v>
      </c>
      <c r="H9620" s="212">
        <v>0</v>
      </c>
      <c r="I9620" s="212">
        <v>8303822.1799999997</v>
      </c>
    </row>
    <row r="9621" spans="1:9" ht="51" customHeight="1" x14ac:dyDescent="0.25">
      <c r="A9621" s="200">
        <v>44040</v>
      </c>
      <c r="B9621" s="37" t="s">
        <v>2581</v>
      </c>
      <c r="C9621" s="23">
        <v>78</v>
      </c>
      <c r="D9621" s="49" t="s">
        <v>24866</v>
      </c>
      <c r="E9621" s="49" t="s">
        <v>24867</v>
      </c>
      <c r="F9621" s="50" t="s">
        <v>24868</v>
      </c>
      <c r="G9621" s="217">
        <v>2550153.6</v>
      </c>
      <c r="H9621" s="212">
        <v>0</v>
      </c>
      <c r="I9621" s="212">
        <v>2550153.6</v>
      </c>
    </row>
    <row r="9622" spans="1:9" ht="51" customHeight="1" x14ac:dyDescent="0.25">
      <c r="A9622" s="200">
        <v>44040</v>
      </c>
      <c r="B9622" s="37" t="s">
        <v>2581</v>
      </c>
      <c r="C9622" s="23">
        <v>78</v>
      </c>
      <c r="D9622" s="49" t="s">
        <v>24869</v>
      </c>
      <c r="E9622" s="49" t="s">
        <v>5604</v>
      </c>
      <c r="F9622" s="50" t="s">
        <v>24870</v>
      </c>
      <c r="G9622" s="217">
        <v>700260</v>
      </c>
      <c r="H9622" s="212">
        <v>35013</v>
      </c>
      <c r="I9622" s="212">
        <v>735273</v>
      </c>
    </row>
    <row r="9623" spans="1:9" ht="51" customHeight="1" x14ac:dyDescent="0.25">
      <c r="A9623" s="200">
        <v>44040</v>
      </c>
      <c r="B9623" s="37" t="s">
        <v>2581</v>
      </c>
      <c r="C9623" s="23">
        <v>78</v>
      </c>
      <c r="D9623" s="49" t="s">
        <v>24871</v>
      </c>
      <c r="E9623" s="49" t="s">
        <v>16755</v>
      </c>
      <c r="F9623" s="50" t="s">
        <v>24872</v>
      </c>
      <c r="G9623" s="217">
        <v>1341914.7</v>
      </c>
      <c r="H9623" s="212">
        <v>67095.73</v>
      </c>
      <c r="I9623" s="212">
        <v>1409010.43</v>
      </c>
    </row>
    <row r="9624" spans="1:9" ht="51" customHeight="1" x14ac:dyDescent="0.25">
      <c r="A9624" s="200">
        <v>44040</v>
      </c>
      <c r="B9624" s="37" t="s">
        <v>2581</v>
      </c>
      <c r="C9624" s="23">
        <v>78</v>
      </c>
      <c r="D9624" s="49" t="s">
        <v>24873</v>
      </c>
      <c r="E9624" s="49" t="s">
        <v>24874</v>
      </c>
      <c r="F9624" s="50" t="s">
        <v>24875</v>
      </c>
      <c r="G9624" s="217">
        <v>5829313.9000000004</v>
      </c>
      <c r="H9624" s="212">
        <v>0</v>
      </c>
      <c r="I9624" s="212">
        <v>5829313.9000000004</v>
      </c>
    </row>
    <row r="9625" spans="1:9" ht="51" customHeight="1" x14ac:dyDescent="0.25">
      <c r="A9625" s="200">
        <v>44040</v>
      </c>
      <c r="B9625" s="37" t="s">
        <v>2581</v>
      </c>
      <c r="C9625" s="23">
        <v>78</v>
      </c>
      <c r="D9625" s="49" t="s">
        <v>24876</v>
      </c>
      <c r="E9625" s="49" t="s">
        <v>7822</v>
      </c>
      <c r="F9625" s="50" t="s">
        <v>24877</v>
      </c>
      <c r="G9625" s="217">
        <v>6127494.9000000004</v>
      </c>
      <c r="H9625" s="212">
        <v>0</v>
      </c>
      <c r="I9625" s="212">
        <v>6127494.9000000004</v>
      </c>
    </row>
    <row r="9626" spans="1:9" ht="51" customHeight="1" x14ac:dyDescent="0.25">
      <c r="A9626" s="200">
        <v>44040</v>
      </c>
      <c r="B9626" s="37" t="s">
        <v>2581</v>
      </c>
      <c r="C9626" s="23">
        <v>78</v>
      </c>
      <c r="D9626" s="49" t="s">
        <v>24878</v>
      </c>
      <c r="E9626" s="49" t="s">
        <v>24879</v>
      </c>
      <c r="F9626" s="50" t="s">
        <v>24880</v>
      </c>
      <c r="G9626" s="217">
        <v>697243.8</v>
      </c>
      <c r="H9626" s="212">
        <v>0</v>
      </c>
      <c r="I9626" s="212">
        <v>697243.8</v>
      </c>
    </row>
    <row r="9627" spans="1:9" ht="51" customHeight="1" x14ac:dyDescent="0.25">
      <c r="A9627" s="200">
        <v>44040</v>
      </c>
      <c r="B9627" s="37" t="s">
        <v>2581</v>
      </c>
      <c r="C9627" s="23">
        <v>78</v>
      </c>
      <c r="D9627" s="49" t="s">
        <v>24881</v>
      </c>
      <c r="E9627" s="49" t="s">
        <v>24882</v>
      </c>
      <c r="F9627" s="50" t="s">
        <v>24883</v>
      </c>
      <c r="G9627" s="217">
        <v>697243.8</v>
      </c>
      <c r="H9627" s="212">
        <v>0</v>
      </c>
      <c r="I9627" s="212">
        <v>697243.8</v>
      </c>
    </row>
    <row r="9628" spans="1:9" ht="51" customHeight="1" x14ac:dyDescent="0.25">
      <c r="A9628" s="200">
        <v>44040</v>
      </c>
      <c r="B9628" s="37" t="s">
        <v>2581</v>
      </c>
      <c r="C9628" s="23">
        <v>78</v>
      </c>
      <c r="D9628" s="49" t="s">
        <v>24884</v>
      </c>
      <c r="E9628" s="49" t="s">
        <v>24885</v>
      </c>
      <c r="F9628" s="50" t="s">
        <v>24886</v>
      </c>
      <c r="G9628" s="217">
        <v>2925739.35</v>
      </c>
      <c r="H9628" s="212">
        <v>0</v>
      </c>
      <c r="I9628" s="212">
        <v>2925739.35</v>
      </c>
    </row>
    <row r="9629" spans="1:9" ht="51" customHeight="1" x14ac:dyDescent="0.25">
      <c r="A9629" s="200">
        <v>44040</v>
      </c>
      <c r="B9629" s="37" t="s">
        <v>2581</v>
      </c>
      <c r="C9629" s="23">
        <v>78</v>
      </c>
      <c r="D9629" s="49" t="s">
        <v>24887</v>
      </c>
      <c r="E9629" s="49" t="s">
        <v>24888</v>
      </c>
      <c r="F9629" s="50" t="s">
        <v>24889</v>
      </c>
      <c r="G9629" s="217">
        <v>3577126.5</v>
      </c>
      <c r="H9629" s="212">
        <v>0</v>
      </c>
      <c r="I9629" s="212">
        <v>3577126.5</v>
      </c>
    </row>
    <row r="9630" spans="1:9" ht="51" customHeight="1" x14ac:dyDescent="0.25">
      <c r="A9630" s="200">
        <v>44040</v>
      </c>
      <c r="B9630" s="37" t="s">
        <v>2581</v>
      </c>
      <c r="C9630" s="23">
        <v>78</v>
      </c>
      <c r="D9630" s="49" t="s">
        <v>24890</v>
      </c>
      <c r="E9630" s="49" t="s">
        <v>24891</v>
      </c>
      <c r="F9630" s="50" t="s">
        <v>24892</v>
      </c>
      <c r="G9630" s="217">
        <v>5349811.62</v>
      </c>
      <c r="H9630" s="212">
        <v>0</v>
      </c>
      <c r="I9630" s="212">
        <v>5349811.62</v>
      </c>
    </row>
    <row r="9631" spans="1:9" ht="51" customHeight="1" x14ac:dyDescent="0.25">
      <c r="A9631" s="200">
        <v>44040</v>
      </c>
      <c r="B9631" s="37" t="s">
        <v>2581</v>
      </c>
      <c r="C9631" s="23">
        <v>78</v>
      </c>
      <c r="D9631" s="49" t="s">
        <v>24893</v>
      </c>
      <c r="E9631" s="49" t="s">
        <v>24894</v>
      </c>
      <c r="F9631" s="50" t="s">
        <v>24895</v>
      </c>
      <c r="G9631" s="217">
        <v>1551756.29</v>
      </c>
      <c r="H9631" s="212">
        <v>0</v>
      </c>
      <c r="I9631" s="212">
        <v>1551756.29</v>
      </c>
    </row>
    <row r="9632" spans="1:9" ht="51" customHeight="1" x14ac:dyDescent="0.25">
      <c r="A9632" s="200">
        <v>44040</v>
      </c>
      <c r="B9632" s="37" t="s">
        <v>2581</v>
      </c>
      <c r="C9632" s="23">
        <v>78</v>
      </c>
      <c r="D9632" s="49" t="s">
        <v>24896</v>
      </c>
      <c r="E9632" s="49" t="s">
        <v>24897</v>
      </c>
      <c r="F9632" s="50" t="s">
        <v>24898</v>
      </c>
      <c r="G9632" s="217">
        <v>1797306</v>
      </c>
      <c r="H9632" s="212">
        <v>0</v>
      </c>
      <c r="I9632" s="212">
        <v>1797306</v>
      </c>
    </row>
    <row r="9633" spans="1:9" ht="51" customHeight="1" x14ac:dyDescent="0.25">
      <c r="A9633" s="200">
        <v>44040</v>
      </c>
      <c r="B9633" s="37" t="s">
        <v>2581</v>
      </c>
      <c r="C9633" s="23">
        <v>78</v>
      </c>
      <c r="D9633" s="49" t="s">
        <v>24899</v>
      </c>
      <c r="E9633" s="49" t="s">
        <v>24900</v>
      </c>
      <c r="F9633" s="50" t="s">
        <v>24901</v>
      </c>
      <c r="G9633" s="217">
        <v>3970380.64</v>
      </c>
      <c r="H9633" s="212">
        <v>0</v>
      </c>
      <c r="I9633" s="212">
        <v>3970380.64</v>
      </c>
    </row>
    <row r="9634" spans="1:9" ht="51" customHeight="1" x14ac:dyDescent="0.25">
      <c r="A9634" s="200">
        <v>44040</v>
      </c>
      <c r="B9634" s="37" t="s">
        <v>2581</v>
      </c>
      <c r="C9634" s="23">
        <v>78</v>
      </c>
      <c r="D9634" s="49" t="s">
        <v>24902</v>
      </c>
      <c r="E9634" s="49" t="s">
        <v>24903</v>
      </c>
      <c r="F9634" s="50" t="s">
        <v>24904</v>
      </c>
      <c r="G9634" s="217">
        <v>2985018.47</v>
      </c>
      <c r="H9634" s="212">
        <v>0</v>
      </c>
      <c r="I9634" s="212">
        <v>2985018.47</v>
      </c>
    </row>
    <row r="9635" spans="1:9" ht="51" customHeight="1" x14ac:dyDescent="0.25">
      <c r="A9635" s="200">
        <v>44040</v>
      </c>
      <c r="B9635" s="37" t="s">
        <v>2581</v>
      </c>
      <c r="C9635" s="23">
        <v>78</v>
      </c>
      <c r="D9635" s="49" t="s">
        <v>24905</v>
      </c>
      <c r="E9635" s="49" t="s">
        <v>24906</v>
      </c>
      <c r="F9635" s="50" t="s">
        <v>24907</v>
      </c>
      <c r="G9635" s="217">
        <v>987611.47</v>
      </c>
      <c r="H9635" s="212">
        <v>0</v>
      </c>
      <c r="I9635" s="212">
        <v>987611.47</v>
      </c>
    </row>
    <row r="9636" spans="1:9" ht="51" customHeight="1" x14ac:dyDescent="0.25">
      <c r="A9636" s="200">
        <v>44040</v>
      </c>
      <c r="B9636" s="37" t="s">
        <v>2572</v>
      </c>
      <c r="C9636" s="23">
        <v>83</v>
      </c>
      <c r="D9636" s="49" t="s">
        <v>24908</v>
      </c>
      <c r="E9636" s="49" t="s">
        <v>540</v>
      </c>
      <c r="F9636" s="50" t="s">
        <v>24909</v>
      </c>
      <c r="G9636" s="217">
        <v>10066948.26</v>
      </c>
      <c r="H9636" s="212">
        <v>592173.43000000005</v>
      </c>
      <c r="I9636" s="212">
        <v>10659121.689999999</v>
      </c>
    </row>
    <row r="9637" spans="1:9" ht="51" customHeight="1" x14ac:dyDescent="0.25">
      <c r="A9637" s="200">
        <v>44047</v>
      </c>
      <c r="B9637" s="37" t="s">
        <v>8437</v>
      </c>
      <c r="C9637" s="23">
        <v>53</v>
      </c>
      <c r="D9637" s="49" t="s">
        <v>24910</v>
      </c>
      <c r="E9637" s="49" t="s">
        <v>24911</v>
      </c>
      <c r="F9637" s="50" t="s">
        <v>24912</v>
      </c>
      <c r="G9637" s="217">
        <v>4212659.1900000004</v>
      </c>
      <c r="H9637" s="212">
        <v>0</v>
      </c>
      <c r="I9637" s="212">
        <v>4212659.1900000004</v>
      </c>
    </row>
    <row r="9638" spans="1:9" ht="51" customHeight="1" x14ac:dyDescent="0.25">
      <c r="A9638" s="200">
        <v>44047</v>
      </c>
      <c r="B9638" s="37" t="s">
        <v>8437</v>
      </c>
      <c r="C9638" s="23">
        <v>53</v>
      </c>
      <c r="D9638" s="49" t="s">
        <v>24913</v>
      </c>
      <c r="E9638" s="49" t="s">
        <v>1558</v>
      </c>
      <c r="F9638" s="50" t="s">
        <v>24914</v>
      </c>
      <c r="G9638" s="217">
        <v>337540.79</v>
      </c>
      <c r="H9638" s="212">
        <v>0</v>
      </c>
      <c r="I9638" s="212">
        <v>337540.79</v>
      </c>
    </row>
    <row r="9639" spans="1:9" ht="51" customHeight="1" x14ac:dyDescent="0.25">
      <c r="A9639" s="200">
        <v>44047</v>
      </c>
      <c r="B9639" s="37" t="s">
        <v>8437</v>
      </c>
      <c r="C9639" s="23">
        <v>53</v>
      </c>
      <c r="D9639" s="49" t="s">
        <v>24915</v>
      </c>
      <c r="E9639" s="49" t="s">
        <v>10912</v>
      </c>
      <c r="F9639" s="50" t="s">
        <v>24916</v>
      </c>
      <c r="G9639" s="217">
        <v>1900000</v>
      </c>
      <c r="H9639" s="212">
        <v>0</v>
      </c>
      <c r="I9639" s="212">
        <v>1900000</v>
      </c>
    </row>
    <row r="9640" spans="1:9" ht="51" customHeight="1" x14ac:dyDescent="0.25">
      <c r="A9640" s="200">
        <v>44047</v>
      </c>
      <c r="B9640" s="37" t="s">
        <v>8437</v>
      </c>
      <c r="C9640" s="23">
        <v>53</v>
      </c>
      <c r="D9640" s="49" t="s">
        <v>24917</v>
      </c>
      <c r="E9640" s="49" t="s">
        <v>24918</v>
      </c>
      <c r="F9640" s="50" t="s">
        <v>24919</v>
      </c>
      <c r="G9640" s="217">
        <v>1900000</v>
      </c>
      <c r="H9640" s="212">
        <v>0</v>
      </c>
      <c r="I9640" s="212">
        <v>1900000</v>
      </c>
    </row>
    <row r="9641" spans="1:9" ht="51" customHeight="1" x14ac:dyDescent="0.25">
      <c r="A9641" s="200">
        <v>44047</v>
      </c>
      <c r="B9641" s="37" t="s">
        <v>8437</v>
      </c>
      <c r="C9641" s="23">
        <v>53</v>
      </c>
      <c r="D9641" s="49" t="s">
        <v>24920</v>
      </c>
      <c r="E9641" s="49" t="s">
        <v>2070</v>
      </c>
      <c r="F9641" s="50" t="s">
        <v>24921</v>
      </c>
      <c r="G9641" s="217">
        <v>1008122.46</v>
      </c>
      <c r="H9641" s="212">
        <v>0</v>
      </c>
      <c r="I9641" s="212">
        <v>1008122.46</v>
      </c>
    </row>
    <row r="9642" spans="1:9" ht="51" customHeight="1" x14ac:dyDescent="0.25">
      <c r="A9642" s="200">
        <v>44047</v>
      </c>
      <c r="B9642" s="37" t="s">
        <v>8437</v>
      </c>
      <c r="C9642" s="23">
        <v>53</v>
      </c>
      <c r="D9642" s="49" t="s">
        <v>24922</v>
      </c>
      <c r="E9642" s="49" t="s">
        <v>13080</v>
      </c>
      <c r="F9642" s="50" t="s">
        <v>24923</v>
      </c>
      <c r="G9642" s="217">
        <v>808791.11</v>
      </c>
      <c r="H9642" s="212">
        <v>0</v>
      </c>
      <c r="I9642" s="212">
        <v>808791.11</v>
      </c>
    </row>
    <row r="9643" spans="1:9" ht="51" customHeight="1" x14ac:dyDescent="0.25">
      <c r="A9643" s="200">
        <v>44047</v>
      </c>
      <c r="B9643" s="37" t="s">
        <v>8437</v>
      </c>
      <c r="C9643" s="23">
        <v>53</v>
      </c>
      <c r="D9643" s="49" t="s">
        <v>24924</v>
      </c>
      <c r="E9643" s="49" t="s">
        <v>24925</v>
      </c>
      <c r="F9643" s="50" t="s">
        <v>24926</v>
      </c>
      <c r="G9643" s="217">
        <v>752769.77</v>
      </c>
      <c r="H9643" s="212">
        <v>0</v>
      </c>
      <c r="I9643" s="212">
        <v>752769.77</v>
      </c>
    </row>
    <row r="9644" spans="1:9" ht="51" customHeight="1" x14ac:dyDescent="0.25">
      <c r="A9644" s="200">
        <v>44047</v>
      </c>
      <c r="B9644" s="37" t="s">
        <v>8437</v>
      </c>
      <c r="C9644" s="23">
        <v>53</v>
      </c>
      <c r="D9644" s="49" t="s">
        <v>24927</v>
      </c>
      <c r="E9644" s="49" t="s">
        <v>411</v>
      </c>
      <c r="F9644" s="50" t="s">
        <v>24928</v>
      </c>
      <c r="G9644" s="217">
        <v>2511221.39</v>
      </c>
      <c r="H9644" s="212">
        <v>0</v>
      </c>
      <c r="I9644" s="212">
        <v>2511221.39</v>
      </c>
    </row>
    <row r="9645" spans="1:9" ht="51" customHeight="1" x14ac:dyDescent="0.25">
      <c r="A9645" s="200">
        <v>44047</v>
      </c>
      <c r="B9645" s="37" t="s">
        <v>8437</v>
      </c>
      <c r="C9645" s="23">
        <v>53</v>
      </c>
      <c r="D9645" s="49" t="s">
        <v>24929</v>
      </c>
      <c r="E9645" s="49" t="s">
        <v>14130</v>
      </c>
      <c r="F9645" s="50" t="s">
        <v>24930</v>
      </c>
      <c r="G9645" s="217">
        <v>4197830.55</v>
      </c>
      <c r="H9645" s="212">
        <v>0</v>
      </c>
      <c r="I9645" s="212">
        <v>4197830.55</v>
      </c>
    </row>
    <row r="9646" spans="1:9" ht="51" customHeight="1" x14ac:dyDescent="0.25">
      <c r="A9646" s="200">
        <v>44047</v>
      </c>
      <c r="B9646" s="37" t="s">
        <v>8437</v>
      </c>
      <c r="C9646" s="23">
        <v>53</v>
      </c>
      <c r="D9646" s="49" t="s">
        <v>24931</v>
      </c>
      <c r="E9646" s="49" t="s">
        <v>14127</v>
      </c>
      <c r="F9646" s="50" t="s">
        <v>24932</v>
      </c>
      <c r="G9646" s="217">
        <v>4459061.03</v>
      </c>
      <c r="H9646" s="212">
        <v>0</v>
      </c>
      <c r="I9646" s="212">
        <v>4459061.03</v>
      </c>
    </row>
    <row r="9647" spans="1:9" ht="51" customHeight="1" x14ac:dyDescent="0.25">
      <c r="A9647" s="200">
        <v>44047</v>
      </c>
      <c r="B9647" s="37" t="s">
        <v>8437</v>
      </c>
      <c r="C9647" s="23">
        <v>62</v>
      </c>
      <c r="D9647" s="49" t="s">
        <v>24933</v>
      </c>
      <c r="E9647" s="49" t="s">
        <v>24934</v>
      </c>
      <c r="F9647" s="50" t="s">
        <v>24935</v>
      </c>
      <c r="G9647" s="217">
        <v>2137548.79</v>
      </c>
      <c r="H9647" s="212">
        <v>0</v>
      </c>
      <c r="I9647" s="212">
        <v>2137548.79</v>
      </c>
    </row>
    <row r="9648" spans="1:9" ht="51" customHeight="1" x14ac:dyDescent="0.25">
      <c r="A9648" s="200">
        <v>44047</v>
      </c>
      <c r="B9648" s="37" t="s">
        <v>8437</v>
      </c>
      <c r="C9648" s="23">
        <v>62</v>
      </c>
      <c r="D9648" s="49" t="s">
        <v>24936</v>
      </c>
      <c r="E9648" s="49" t="s">
        <v>24937</v>
      </c>
      <c r="F9648" s="50" t="s">
        <v>24938</v>
      </c>
      <c r="G9648" s="217">
        <v>855000</v>
      </c>
      <c r="H9648" s="212">
        <v>0</v>
      </c>
      <c r="I9648" s="212">
        <v>855000</v>
      </c>
    </row>
    <row r="9649" spans="1:9" ht="51" customHeight="1" x14ac:dyDescent="0.25">
      <c r="A9649" s="200">
        <v>44047</v>
      </c>
      <c r="B9649" s="37" t="s">
        <v>8437</v>
      </c>
      <c r="C9649" s="23">
        <v>62</v>
      </c>
      <c r="D9649" s="49" t="s">
        <v>24939</v>
      </c>
      <c r="E9649" s="49" t="s">
        <v>5536</v>
      </c>
      <c r="F9649" s="50" t="s">
        <v>24940</v>
      </c>
      <c r="G9649" s="217">
        <v>753350</v>
      </c>
      <c r="H9649" s="212">
        <v>0</v>
      </c>
      <c r="I9649" s="212">
        <v>753350</v>
      </c>
    </row>
    <row r="9650" spans="1:9" ht="51" customHeight="1" x14ac:dyDescent="0.25">
      <c r="A9650" s="200">
        <v>44047</v>
      </c>
      <c r="B9650" s="37" t="s">
        <v>8437</v>
      </c>
      <c r="C9650" s="23">
        <v>62</v>
      </c>
      <c r="D9650" s="49" t="s">
        <v>24941</v>
      </c>
      <c r="E9650" s="49" t="s">
        <v>2064</v>
      </c>
      <c r="F9650" s="50" t="s">
        <v>24942</v>
      </c>
      <c r="G9650" s="217">
        <v>2850000</v>
      </c>
      <c r="H9650" s="212">
        <v>0</v>
      </c>
      <c r="I9650" s="212">
        <v>2850000</v>
      </c>
    </row>
    <row r="9651" spans="1:9" ht="51" customHeight="1" x14ac:dyDescent="0.25">
      <c r="A9651" s="200">
        <v>44047</v>
      </c>
      <c r="B9651" s="37" t="s">
        <v>8437</v>
      </c>
      <c r="C9651" s="23">
        <v>68</v>
      </c>
      <c r="D9651" s="49" t="s">
        <v>24943</v>
      </c>
      <c r="E9651" s="49" t="s">
        <v>24944</v>
      </c>
      <c r="F9651" s="50" t="s">
        <v>24945</v>
      </c>
      <c r="G9651" s="217">
        <v>1425000</v>
      </c>
      <c r="H9651" s="212">
        <v>0</v>
      </c>
      <c r="I9651" s="212">
        <v>1425000</v>
      </c>
    </row>
    <row r="9652" spans="1:9" ht="51" customHeight="1" x14ac:dyDescent="0.25">
      <c r="A9652" s="200">
        <v>44047</v>
      </c>
      <c r="B9652" s="37" t="s">
        <v>8437</v>
      </c>
      <c r="C9652" s="23">
        <v>68</v>
      </c>
      <c r="D9652" s="49" t="s">
        <v>24946</v>
      </c>
      <c r="E9652" s="49" t="s">
        <v>14717</v>
      </c>
      <c r="F9652" s="50" t="s">
        <v>14718</v>
      </c>
      <c r="G9652" s="217">
        <v>439090</v>
      </c>
      <c r="H9652" s="212">
        <v>0</v>
      </c>
      <c r="I9652" s="212">
        <v>439090</v>
      </c>
    </row>
    <row r="9653" spans="1:9" ht="51" customHeight="1" x14ac:dyDescent="0.25">
      <c r="A9653" s="200">
        <v>44047</v>
      </c>
      <c r="B9653" s="37" t="s">
        <v>8437</v>
      </c>
      <c r="C9653" s="23">
        <v>68</v>
      </c>
      <c r="D9653" s="49" t="s">
        <v>24947</v>
      </c>
      <c r="E9653" s="49" t="s">
        <v>24948</v>
      </c>
      <c r="F9653" s="50" t="s">
        <v>24949</v>
      </c>
      <c r="G9653" s="217">
        <v>1862207.02</v>
      </c>
      <c r="H9653" s="212">
        <v>0</v>
      </c>
      <c r="I9653" s="212">
        <v>1862207.02</v>
      </c>
    </row>
    <row r="9654" spans="1:9" ht="51" customHeight="1" x14ac:dyDescent="0.25">
      <c r="A9654" s="200">
        <v>44047</v>
      </c>
      <c r="B9654" s="37" t="s">
        <v>8437</v>
      </c>
      <c r="C9654" s="23">
        <v>68</v>
      </c>
      <c r="D9654" s="49" t="s">
        <v>24950</v>
      </c>
      <c r="E9654" s="49" t="s">
        <v>13844</v>
      </c>
      <c r="F9654" s="50" t="s">
        <v>24951</v>
      </c>
      <c r="G9654" s="217">
        <v>1871500</v>
      </c>
      <c r="H9654" s="212">
        <v>0</v>
      </c>
      <c r="I9654" s="212">
        <v>1871500</v>
      </c>
    </row>
    <row r="9655" spans="1:9" ht="51" customHeight="1" x14ac:dyDescent="0.25">
      <c r="A9655" s="200">
        <v>44047</v>
      </c>
      <c r="B9655" s="37" t="s">
        <v>8437</v>
      </c>
      <c r="C9655" s="23">
        <v>68</v>
      </c>
      <c r="D9655" s="49" t="s">
        <v>24952</v>
      </c>
      <c r="E9655" s="49" t="s">
        <v>24953</v>
      </c>
      <c r="F9655" s="50" t="s">
        <v>24954</v>
      </c>
      <c r="G9655" s="217">
        <v>2850000</v>
      </c>
      <c r="H9655" s="212">
        <v>0</v>
      </c>
      <c r="I9655" s="212">
        <v>2850000</v>
      </c>
    </row>
    <row r="9656" spans="1:9" ht="51" customHeight="1" x14ac:dyDescent="0.25">
      <c r="A9656" s="200">
        <v>44047</v>
      </c>
      <c r="B9656" s="37" t="s">
        <v>8437</v>
      </c>
      <c r="C9656" s="23">
        <v>68</v>
      </c>
      <c r="D9656" s="49" t="s">
        <v>24955</v>
      </c>
      <c r="E9656" s="49" t="s">
        <v>24956</v>
      </c>
      <c r="F9656" s="50" t="s">
        <v>24957</v>
      </c>
      <c r="G9656" s="217">
        <v>2067048.76</v>
      </c>
      <c r="H9656" s="212">
        <v>0</v>
      </c>
      <c r="I9656" s="212">
        <v>2067048.76</v>
      </c>
    </row>
    <row r="9657" spans="1:9" ht="51" customHeight="1" x14ac:dyDescent="0.25">
      <c r="A9657" s="200">
        <v>44047</v>
      </c>
      <c r="B9657" s="37" t="s">
        <v>8437</v>
      </c>
      <c r="C9657" s="23">
        <v>68</v>
      </c>
      <c r="D9657" s="49" t="s">
        <v>24958</v>
      </c>
      <c r="E9657" s="49" t="s">
        <v>24959</v>
      </c>
      <c r="F9657" s="50" t="s">
        <v>24960</v>
      </c>
      <c r="G9657" s="217">
        <v>3674618.05</v>
      </c>
      <c r="H9657" s="212">
        <v>0</v>
      </c>
      <c r="I9657" s="212">
        <v>3674618.05</v>
      </c>
    </row>
    <row r="9658" spans="1:9" ht="51" customHeight="1" x14ac:dyDescent="0.25">
      <c r="A9658" s="200">
        <v>44047</v>
      </c>
      <c r="B9658" s="37" t="s">
        <v>2581</v>
      </c>
      <c r="C9658" s="23">
        <v>78</v>
      </c>
      <c r="D9658" s="49" t="s">
        <v>24961</v>
      </c>
      <c r="E9658" s="49" t="s">
        <v>24962</v>
      </c>
      <c r="F9658" s="50" t="s">
        <v>24963</v>
      </c>
      <c r="G9658" s="217">
        <v>344252.7</v>
      </c>
      <c r="H9658" s="212">
        <v>0</v>
      </c>
      <c r="I9658" s="212">
        <v>344252.7</v>
      </c>
    </row>
    <row r="9659" spans="1:9" ht="51" customHeight="1" x14ac:dyDescent="0.25">
      <c r="A9659" s="200">
        <v>44047</v>
      </c>
      <c r="B9659" s="37" t="s">
        <v>2581</v>
      </c>
      <c r="C9659" s="23">
        <v>78</v>
      </c>
      <c r="D9659" s="49" t="s">
        <v>24964</v>
      </c>
      <c r="E9659" s="49" t="s">
        <v>24965</v>
      </c>
      <c r="F9659" s="50" t="s">
        <v>24966</v>
      </c>
      <c r="G9659" s="217">
        <v>1638330.6</v>
      </c>
      <c r="H9659" s="212">
        <v>0</v>
      </c>
      <c r="I9659" s="212">
        <v>1638330.6</v>
      </c>
    </row>
    <row r="9660" spans="1:9" ht="51" customHeight="1" x14ac:dyDescent="0.25">
      <c r="A9660" s="200">
        <v>44047</v>
      </c>
      <c r="B9660" s="37" t="s">
        <v>2581</v>
      </c>
      <c r="C9660" s="23">
        <v>78</v>
      </c>
      <c r="D9660" s="49" t="s">
        <v>24967</v>
      </c>
      <c r="E9660" s="49" t="s">
        <v>24968</v>
      </c>
      <c r="F9660" s="50" t="s">
        <v>24969</v>
      </c>
      <c r="G9660" s="217">
        <v>5231186.5599999996</v>
      </c>
      <c r="H9660" s="212">
        <v>0</v>
      </c>
      <c r="I9660" s="212">
        <v>5231186.5599999996</v>
      </c>
    </row>
    <row r="9661" spans="1:9" ht="51" customHeight="1" x14ac:dyDescent="0.25">
      <c r="A9661" s="200">
        <v>44047</v>
      </c>
      <c r="B9661" s="37" t="s">
        <v>2581</v>
      </c>
      <c r="C9661" s="23">
        <v>78</v>
      </c>
      <c r="D9661" s="49" t="s">
        <v>24970</v>
      </c>
      <c r="E9661" s="49" t="s">
        <v>24971</v>
      </c>
      <c r="F9661" s="50" t="s">
        <v>24972</v>
      </c>
      <c r="G9661" s="217">
        <v>1280862.43</v>
      </c>
      <c r="H9661" s="212">
        <v>0</v>
      </c>
      <c r="I9661" s="212">
        <v>1280862.43</v>
      </c>
    </row>
    <row r="9662" spans="1:9" ht="51" customHeight="1" x14ac:dyDescent="0.25">
      <c r="A9662" s="200">
        <v>44047</v>
      </c>
      <c r="B9662" s="37" t="s">
        <v>2581</v>
      </c>
      <c r="C9662" s="23">
        <v>78</v>
      </c>
      <c r="D9662" s="49" t="s">
        <v>24973</v>
      </c>
      <c r="E9662" s="49" t="s">
        <v>24974</v>
      </c>
      <c r="F9662" s="50" t="s">
        <v>24975</v>
      </c>
      <c r="G9662" s="217">
        <v>2409625.7999999998</v>
      </c>
      <c r="H9662" s="212">
        <v>0</v>
      </c>
      <c r="I9662" s="212">
        <v>2409625.7999999998</v>
      </c>
    </row>
    <row r="9663" spans="1:9" ht="51" customHeight="1" x14ac:dyDescent="0.25">
      <c r="A9663" s="200">
        <v>44047</v>
      </c>
      <c r="B9663" s="37" t="s">
        <v>2581</v>
      </c>
      <c r="C9663" s="23">
        <v>78</v>
      </c>
      <c r="D9663" s="49" t="s">
        <v>24976</v>
      </c>
      <c r="E9663" s="49" t="s">
        <v>24977</v>
      </c>
      <c r="F9663" s="50" t="s">
        <v>24978</v>
      </c>
      <c r="G9663" s="217">
        <v>2150156.1</v>
      </c>
      <c r="H9663" s="212">
        <v>0</v>
      </c>
      <c r="I9663" s="212">
        <v>2150156.1</v>
      </c>
    </row>
    <row r="9664" spans="1:9" ht="51" customHeight="1" x14ac:dyDescent="0.25">
      <c r="A9664" s="200">
        <v>44047</v>
      </c>
      <c r="B9664" s="37" t="s">
        <v>2581</v>
      </c>
      <c r="C9664" s="23">
        <v>78</v>
      </c>
      <c r="D9664" s="49" t="s">
        <v>24979</v>
      </c>
      <c r="E9664" s="49" t="s">
        <v>24980</v>
      </c>
      <c r="F9664" s="50" t="s">
        <v>24981</v>
      </c>
      <c r="G9664" s="217">
        <v>1473127.09</v>
      </c>
      <c r="H9664" s="212">
        <v>0</v>
      </c>
      <c r="I9664" s="212">
        <v>1473127.09</v>
      </c>
    </row>
    <row r="9665" spans="1:9" ht="51" customHeight="1" x14ac:dyDescent="0.25">
      <c r="A9665" s="200">
        <v>44047</v>
      </c>
      <c r="B9665" s="37" t="s">
        <v>2581</v>
      </c>
      <c r="C9665" s="23">
        <v>78</v>
      </c>
      <c r="D9665" s="49" t="s">
        <v>24982</v>
      </c>
      <c r="E9665" s="49" t="s">
        <v>24983</v>
      </c>
      <c r="F9665" s="50" t="s">
        <v>24984</v>
      </c>
      <c r="G9665" s="217">
        <v>1633281</v>
      </c>
      <c r="H9665" s="212">
        <v>0</v>
      </c>
      <c r="I9665" s="212">
        <v>1633281</v>
      </c>
    </row>
    <row r="9666" spans="1:9" ht="51" customHeight="1" x14ac:dyDescent="0.25">
      <c r="A9666" s="200">
        <v>44047</v>
      </c>
      <c r="B9666" s="37" t="s">
        <v>2581</v>
      </c>
      <c r="C9666" s="23">
        <v>78</v>
      </c>
      <c r="D9666" s="49" t="s">
        <v>24985</v>
      </c>
      <c r="E9666" s="49" t="s">
        <v>24986</v>
      </c>
      <c r="F9666" s="50" t="s">
        <v>24987</v>
      </c>
      <c r="G9666" s="217">
        <v>7879020.6799999997</v>
      </c>
      <c r="H9666" s="212">
        <v>0</v>
      </c>
      <c r="I9666" s="212">
        <v>7879020.6799999997</v>
      </c>
    </row>
    <row r="9667" spans="1:9" ht="51" customHeight="1" x14ac:dyDescent="0.25">
      <c r="A9667" s="200">
        <v>44047</v>
      </c>
      <c r="B9667" s="37" t="s">
        <v>2581</v>
      </c>
      <c r="C9667" s="23">
        <v>78</v>
      </c>
      <c r="D9667" s="49" t="s">
        <v>24988</v>
      </c>
      <c r="E9667" s="49" t="s">
        <v>24989</v>
      </c>
      <c r="F9667" s="50" t="s">
        <v>24990</v>
      </c>
      <c r="G9667" s="217">
        <v>776823.9</v>
      </c>
      <c r="H9667" s="212">
        <v>0</v>
      </c>
      <c r="I9667" s="212">
        <v>776823.9</v>
      </c>
    </row>
    <row r="9668" spans="1:9" ht="51" customHeight="1" x14ac:dyDescent="0.25">
      <c r="A9668" s="200">
        <v>44047</v>
      </c>
      <c r="B9668" s="37" t="s">
        <v>2581</v>
      </c>
      <c r="C9668" s="23">
        <v>78</v>
      </c>
      <c r="D9668" s="49" t="s">
        <v>24991</v>
      </c>
      <c r="E9668" s="49" t="s">
        <v>5346</v>
      </c>
      <c r="F9668" s="50" t="s">
        <v>24992</v>
      </c>
      <c r="G9668" s="217">
        <v>2611787.58</v>
      </c>
      <c r="H9668" s="212">
        <v>130589.37</v>
      </c>
      <c r="I9668" s="212">
        <v>2742376.95</v>
      </c>
    </row>
    <row r="9669" spans="1:9" ht="51" customHeight="1" x14ac:dyDescent="0.25">
      <c r="A9669" s="200">
        <v>44047</v>
      </c>
      <c r="B9669" s="37" t="s">
        <v>2581</v>
      </c>
      <c r="C9669" s="23">
        <v>78</v>
      </c>
      <c r="D9669" s="49" t="s">
        <v>24993</v>
      </c>
      <c r="E9669" s="49" t="s">
        <v>24994</v>
      </c>
      <c r="F9669" s="50" t="s">
        <v>24995</v>
      </c>
      <c r="G9669" s="217">
        <v>614043.26</v>
      </c>
      <c r="H9669" s="212">
        <v>0</v>
      </c>
      <c r="I9669" s="212">
        <v>614043.26</v>
      </c>
    </row>
    <row r="9670" spans="1:9" ht="51" customHeight="1" x14ac:dyDescent="0.25">
      <c r="A9670" s="200">
        <v>44047</v>
      </c>
      <c r="B9670" s="37" t="s">
        <v>2581</v>
      </c>
      <c r="C9670" s="23">
        <v>78</v>
      </c>
      <c r="D9670" s="49" t="s">
        <v>24996</v>
      </c>
      <c r="E9670" s="49" t="s">
        <v>24997</v>
      </c>
      <c r="F9670" s="50" t="s">
        <v>24998</v>
      </c>
      <c r="G9670" s="217">
        <v>2095953.6</v>
      </c>
      <c r="H9670" s="212">
        <v>0</v>
      </c>
      <c r="I9670" s="212">
        <v>2095953.6</v>
      </c>
    </row>
    <row r="9671" spans="1:9" ht="51" customHeight="1" x14ac:dyDescent="0.25">
      <c r="A9671" s="200">
        <v>44047</v>
      </c>
      <c r="B9671" s="37" t="s">
        <v>2581</v>
      </c>
      <c r="C9671" s="23">
        <v>78</v>
      </c>
      <c r="D9671" s="49" t="s">
        <v>24999</v>
      </c>
      <c r="E9671" s="49" t="s">
        <v>25000</v>
      </c>
      <c r="F9671" s="50" t="s">
        <v>25001</v>
      </c>
      <c r="G9671" s="217">
        <v>2253826.67</v>
      </c>
      <c r="H9671" s="212">
        <v>0</v>
      </c>
      <c r="I9671" s="212">
        <v>2253826.67</v>
      </c>
    </row>
    <row r="9672" spans="1:9" ht="51" customHeight="1" x14ac:dyDescent="0.25">
      <c r="A9672" s="200">
        <v>44047</v>
      </c>
      <c r="B9672" s="37" t="s">
        <v>2581</v>
      </c>
      <c r="C9672" s="23">
        <v>78</v>
      </c>
      <c r="D9672" s="49" t="s">
        <v>25002</v>
      </c>
      <c r="E9672" s="49" t="s">
        <v>25003</v>
      </c>
      <c r="F9672" s="50" t="s">
        <v>25004</v>
      </c>
      <c r="G9672" s="217">
        <v>2361126.34</v>
      </c>
      <c r="H9672" s="212">
        <v>0</v>
      </c>
      <c r="I9672" s="212">
        <v>2361126.34</v>
      </c>
    </row>
    <row r="9673" spans="1:9" ht="51" customHeight="1" x14ac:dyDescent="0.25">
      <c r="A9673" s="200">
        <v>44047</v>
      </c>
      <c r="B9673" s="37" t="s">
        <v>2581</v>
      </c>
      <c r="C9673" s="23">
        <v>78</v>
      </c>
      <c r="D9673" s="49" t="s">
        <v>25005</v>
      </c>
      <c r="E9673" s="49" t="s">
        <v>25006</v>
      </c>
      <c r="F9673" s="50" t="s">
        <v>25007</v>
      </c>
      <c r="G9673" s="217">
        <v>1547507.85</v>
      </c>
      <c r="H9673" s="212">
        <v>0</v>
      </c>
      <c r="I9673" s="212">
        <v>1547507.85</v>
      </c>
    </row>
    <row r="9674" spans="1:9" ht="51" customHeight="1" x14ac:dyDescent="0.25">
      <c r="A9674" s="200">
        <v>44047</v>
      </c>
      <c r="B9674" s="37" t="s">
        <v>2581</v>
      </c>
      <c r="C9674" s="23">
        <v>78</v>
      </c>
      <c r="D9674" s="49" t="s">
        <v>25008</v>
      </c>
      <c r="E9674" s="49" t="s">
        <v>25009</v>
      </c>
      <c r="F9674" s="50" t="s">
        <v>25010</v>
      </c>
      <c r="G9674" s="217">
        <v>9708995.0999999996</v>
      </c>
      <c r="H9674" s="212">
        <v>0</v>
      </c>
      <c r="I9674" s="212">
        <v>9708995.0999999996</v>
      </c>
    </row>
    <row r="9675" spans="1:9" ht="51" customHeight="1" x14ac:dyDescent="0.25">
      <c r="A9675" s="200">
        <v>44047</v>
      </c>
      <c r="B9675" s="37" t="s">
        <v>2581</v>
      </c>
      <c r="C9675" s="23">
        <v>78</v>
      </c>
      <c r="D9675" s="49" t="s">
        <v>25011</v>
      </c>
      <c r="E9675" s="49" t="s">
        <v>25012</v>
      </c>
      <c r="F9675" s="50" t="s">
        <v>25013</v>
      </c>
      <c r="G9675" s="217">
        <v>2186829.0099999998</v>
      </c>
      <c r="H9675" s="212">
        <v>0</v>
      </c>
      <c r="I9675" s="212">
        <v>2186829.0099999998</v>
      </c>
    </row>
    <row r="9676" spans="1:9" ht="51" customHeight="1" x14ac:dyDescent="0.25">
      <c r="A9676" s="200">
        <v>44047</v>
      </c>
      <c r="B9676" s="37" t="s">
        <v>2581</v>
      </c>
      <c r="C9676" s="23">
        <v>78</v>
      </c>
      <c r="D9676" s="49" t="s">
        <v>25014</v>
      </c>
      <c r="E9676" s="49" t="s">
        <v>25015</v>
      </c>
      <c r="F9676" s="50" t="s">
        <v>25016</v>
      </c>
      <c r="G9676" s="217">
        <v>2556600.77</v>
      </c>
      <c r="H9676" s="212">
        <v>0</v>
      </c>
      <c r="I9676" s="212">
        <v>2556600.77</v>
      </c>
    </row>
    <row r="9677" spans="1:9" ht="51" customHeight="1" x14ac:dyDescent="0.25">
      <c r="A9677" s="200">
        <v>44047</v>
      </c>
      <c r="B9677" s="37" t="s">
        <v>2581</v>
      </c>
      <c r="C9677" s="23">
        <v>78</v>
      </c>
      <c r="D9677" s="49" t="s">
        <v>25017</v>
      </c>
      <c r="E9677" s="49" t="s">
        <v>25018</v>
      </c>
      <c r="F9677" s="50" t="s">
        <v>25019</v>
      </c>
      <c r="G9677" s="217">
        <v>2444597.61</v>
      </c>
      <c r="H9677" s="212">
        <v>0</v>
      </c>
      <c r="I9677" s="212">
        <v>2444597.61</v>
      </c>
    </row>
    <row r="9678" spans="1:9" ht="51" customHeight="1" x14ac:dyDescent="0.25">
      <c r="A9678" s="200">
        <v>44047</v>
      </c>
      <c r="B9678" s="37" t="s">
        <v>2581</v>
      </c>
      <c r="C9678" s="23">
        <v>78</v>
      </c>
      <c r="D9678" s="49" t="s">
        <v>25020</v>
      </c>
      <c r="E9678" s="49" t="s">
        <v>25021</v>
      </c>
      <c r="F9678" s="50" t="s">
        <v>25022</v>
      </c>
      <c r="G9678" s="217">
        <v>2039918.18</v>
      </c>
      <c r="H9678" s="212">
        <v>0</v>
      </c>
      <c r="I9678" s="212">
        <v>2039918.18</v>
      </c>
    </row>
    <row r="9679" spans="1:9" ht="51" customHeight="1" x14ac:dyDescent="0.25">
      <c r="A9679" s="200">
        <v>44047</v>
      </c>
      <c r="B9679" s="37" t="s">
        <v>2581</v>
      </c>
      <c r="C9679" s="23">
        <v>78</v>
      </c>
      <c r="D9679" s="49" t="s">
        <v>25023</v>
      </c>
      <c r="E9679" s="49" t="s">
        <v>25024</v>
      </c>
      <c r="F9679" s="50" t="s">
        <v>25025</v>
      </c>
      <c r="G9679" s="217">
        <v>1951230</v>
      </c>
      <c r="H9679" s="212">
        <v>0</v>
      </c>
      <c r="I9679" s="212">
        <v>1951230</v>
      </c>
    </row>
    <row r="9680" spans="1:9" ht="51" customHeight="1" x14ac:dyDescent="0.25">
      <c r="A9680" s="200">
        <v>44047</v>
      </c>
      <c r="B9680" s="37" t="s">
        <v>2581</v>
      </c>
      <c r="C9680" s="23">
        <v>78</v>
      </c>
      <c r="D9680" s="49" t="s">
        <v>25026</v>
      </c>
      <c r="E9680" s="49" t="s">
        <v>24561</v>
      </c>
      <c r="F9680" s="50" t="s">
        <v>25027</v>
      </c>
      <c r="G9680" s="217">
        <v>735348.9</v>
      </c>
      <c r="H9680" s="212">
        <v>0</v>
      </c>
      <c r="I9680" s="212">
        <v>735348.9</v>
      </c>
    </row>
    <row r="9681" spans="1:9" ht="51" customHeight="1" x14ac:dyDescent="0.25">
      <c r="A9681" s="200">
        <v>44047</v>
      </c>
      <c r="B9681" s="37" t="s">
        <v>2581</v>
      </c>
      <c r="C9681" s="23">
        <v>78</v>
      </c>
      <c r="D9681" s="49" t="s">
        <v>25028</v>
      </c>
      <c r="E9681" s="49" t="s">
        <v>25029</v>
      </c>
      <c r="F9681" s="50" t="s">
        <v>25030</v>
      </c>
      <c r="G9681" s="217">
        <v>2696702.87</v>
      </c>
      <c r="H9681" s="212">
        <v>0</v>
      </c>
      <c r="I9681" s="212">
        <v>2696702.87</v>
      </c>
    </row>
    <row r="9682" spans="1:9" ht="51" customHeight="1" x14ac:dyDescent="0.25">
      <c r="A9682" s="200">
        <v>44047</v>
      </c>
      <c r="B9682" s="37" t="s">
        <v>2581</v>
      </c>
      <c r="C9682" s="23">
        <v>78</v>
      </c>
      <c r="D9682" s="49" t="s">
        <v>25031</v>
      </c>
      <c r="E9682" s="49" t="s">
        <v>25032</v>
      </c>
      <c r="F9682" s="50" t="s">
        <v>25033</v>
      </c>
      <c r="G9682" s="217">
        <v>9850225.3499999996</v>
      </c>
      <c r="H9682" s="212">
        <v>0</v>
      </c>
      <c r="I9682" s="212">
        <v>9850225.3499999996</v>
      </c>
    </row>
    <row r="9683" spans="1:9" ht="51" customHeight="1" x14ac:dyDescent="0.25">
      <c r="A9683" s="200">
        <v>44047</v>
      </c>
      <c r="B9683" s="37" t="s">
        <v>2581</v>
      </c>
      <c r="C9683" s="23">
        <v>78</v>
      </c>
      <c r="D9683" s="49" t="s">
        <v>25034</v>
      </c>
      <c r="E9683" s="49" t="s">
        <v>25035</v>
      </c>
      <c r="F9683" s="50" t="s">
        <v>25036</v>
      </c>
      <c r="G9683" s="217">
        <v>1343296.2</v>
      </c>
      <c r="H9683" s="212">
        <v>0</v>
      </c>
      <c r="I9683" s="212">
        <v>1343296.2</v>
      </c>
    </row>
    <row r="9684" spans="1:9" ht="51" customHeight="1" x14ac:dyDescent="0.25">
      <c r="A9684" s="200">
        <v>44047</v>
      </c>
      <c r="B9684" s="37" t="s">
        <v>2581</v>
      </c>
      <c r="C9684" s="23">
        <v>78</v>
      </c>
      <c r="D9684" s="49" t="s">
        <v>25037</v>
      </c>
      <c r="E9684" s="49" t="s">
        <v>24843</v>
      </c>
      <c r="F9684" s="50" t="s">
        <v>25038</v>
      </c>
      <c r="G9684" s="217">
        <v>900866.55</v>
      </c>
      <c r="H9684" s="212">
        <v>0</v>
      </c>
      <c r="I9684" s="212">
        <v>900866.55</v>
      </c>
    </row>
    <row r="9685" spans="1:9" ht="51" customHeight="1" x14ac:dyDescent="0.25">
      <c r="A9685" s="200">
        <v>44047</v>
      </c>
      <c r="B9685" s="37" t="s">
        <v>2581</v>
      </c>
      <c r="C9685" s="23">
        <v>78</v>
      </c>
      <c r="D9685" s="49" t="s">
        <v>25039</v>
      </c>
      <c r="E9685" s="49" t="s">
        <v>25040</v>
      </c>
      <c r="F9685" s="50" t="s">
        <v>25041</v>
      </c>
      <c r="G9685" s="217">
        <v>1043593.77</v>
      </c>
      <c r="H9685" s="212">
        <v>0</v>
      </c>
      <c r="I9685" s="212">
        <v>1043593.77</v>
      </c>
    </row>
    <row r="9686" spans="1:9" ht="51" customHeight="1" x14ac:dyDescent="0.25">
      <c r="A9686" s="200">
        <v>44047</v>
      </c>
      <c r="B9686" s="37" t="s">
        <v>2581</v>
      </c>
      <c r="C9686" s="23">
        <v>78</v>
      </c>
      <c r="D9686" s="49" t="s">
        <v>25042</v>
      </c>
      <c r="E9686" s="49" t="s">
        <v>25043</v>
      </c>
      <c r="F9686" s="50" t="s">
        <v>25044</v>
      </c>
      <c r="G9686" s="217">
        <v>1325080.77</v>
      </c>
      <c r="H9686" s="212">
        <v>0</v>
      </c>
      <c r="I9686" s="212">
        <v>1325080.77</v>
      </c>
    </row>
    <row r="9687" spans="1:9" ht="51" customHeight="1" x14ac:dyDescent="0.25">
      <c r="A9687" s="200">
        <v>44047</v>
      </c>
      <c r="B9687" s="37" t="s">
        <v>2581</v>
      </c>
      <c r="C9687" s="23">
        <v>78</v>
      </c>
      <c r="D9687" s="49" t="s">
        <v>25045</v>
      </c>
      <c r="E9687" s="49" t="s">
        <v>25046</v>
      </c>
      <c r="F9687" s="50" t="s">
        <v>25047</v>
      </c>
      <c r="G9687" s="217">
        <v>1520172.02</v>
      </c>
      <c r="H9687" s="212">
        <v>0</v>
      </c>
      <c r="I9687" s="212">
        <v>1520172.02</v>
      </c>
    </row>
    <row r="9688" spans="1:9" ht="51" customHeight="1" x14ac:dyDescent="0.25">
      <c r="A9688" s="200">
        <v>44047</v>
      </c>
      <c r="B9688" s="37" t="s">
        <v>2581</v>
      </c>
      <c r="C9688" s="23">
        <v>78</v>
      </c>
      <c r="D9688" s="49" t="s">
        <v>25048</v>
      </c>
      <c r="E9688" s="49" t="s">
        <v>25049</v>
      </c>
      <c r="F9688" s="50" t="s">
        <v>25050</v>
      </c>
      <c r="G9688" s="217">
        <v>1439722.6</v>
      </c>
      <c r="H9688" s="212">
        <v>0</v>
      </c>
      <c r="I9688" s="212">
        <v>1439722.6</v>
      </c>
    </row>
    <row r="9689" spans="1:9" ht="51" customHeight="1" x14ac:dyDescent="0.25">
      <c r="A9689" s="200">
        <v>44047</v>
      </c>
      <c r="B9689" s="37" t="s">
        <v>2581</v>
      </c>
      <c r="C9689" s="23">
        <v>78</v>
      </c>
      <c r="D9689" s="49" t="s">
        <v>25051</v>
      </c>
      <c r="E9689" s="49" t="s">
        <v>25052</v>
      </c>
      <c r="F9689" s="50" t="s">
        <v>25053</v>
      </c>
      <c r="G9689" s="217">
        <v>2794494.9</v>
      </c>
      <c r="H9689" s="212">
        <v>0</v>
      </c>
      <c r="I9689" s="212">
        <v>2794494.9</v>
      </c>
    </row>
    <row r="9690" spans="1:9" ht="51" customHeight="1" x14ac:dyDescent="0.25">
      <c r="A9690" s="200">
        <v>44047</v>
      </c>
      <c r="B9690" s="37" t="s">
        <v>2581</v>
      </c>
      <c r="C9690" s="23">
        <v>78</v>
      </c>
      <c r="D9690" s="49" t="s">
        <v>25054</v>
      </c>
      <c r="E9690" s="49" t="s">
        <v>25055</v>
      </c>
      <c r="F9690" s="50" t="s">
        <v>25056</v>
      </c>
      <c r="G9690" s="217">
        <v>1334526.6000000001</v>
      </c>
      <c r="H9690" s="212">
        <v>0</v>
      </c>
      <c r="I9690" s="212">
        <v>1334526.6000000001</v>
      </c>
    </row>
    <row r="9691" spans="1:9" ht="51" customHeight="1" x14ac:dyDescent="0.25">
      <c r="A9691" s="200">
        <v>44047</v>
      </c>
      <c r="B9691" s="37" t="s">
        <v>2581</v>
      </c>
      <c r="C9691" s="23">
        <v>78</v>
      </c>
      <c r="D9691" s="49" t="s">
        <v>25057</v>
      </c>
      <c r="E9691" s="49" t="s">
        <v>4782</v>
      </c>
      <c r="F9691" s="50" t="s">
        <v>25058</v>
      </c>
      <c r="G9691" s="217">
        <v>2379415.58</v>
      </c>
      <c r="H9691" s="212">
        <v>118970.78</v>
      </c>
      <c r="I9691" s="212">
        <v>2498386.36</v>
      </c>
    </row>
    <row r="9692" spans="1:9" ht="51" customHeight="1" x14ac:dyDescent="0.25">
      <c r="A9692" s="200">
        <v>44047</v>
      </c>
      <c r="B9692" s="37" t="s">
        <v>2581</v>
      </c>
      <c r="C9692" s="23">
        <v>78</v>
      </c>
      <c r="D9692" s="49" t="s">
        <v>25059</v>
      </c>
      <c r="E9692" s="49" t="s">
        <v>25060</v>
      </c>
      <c r="F9692" s="50" t="s">
        <v>25061</v>
      </c>
      <c r="G9692" s="217">
        <v>2446316.25</v>
      </c>
      <c r="H9692" s="212">
        <v>0</v>
      </c>
      <c r="I9692" s="212">
        <v>2446316.25</v>
      </c>
    </row>
    <row r="9693" spans="1:9" ht="51" customHeight="1" x14ac:dyDescent="0.25">
      <c r="A9693" s="200">
        <v>44047</v>
      </c>
      <c r="B9693" s="37" t="s">
        <v>2581</v>
      </c>
      <c r="C9693" s="23">
        <v>78</v>
      </c>
      <c r="D9693" s="49" t="s">
        <v>25062</v>
      </c>
      <c r="E9693" s="49" t="s">
        <v>25063</v>
      </c>
      <c r="F9693" s="50" t="s">
        <v>25064</v>
      </c>
      <c r="G9693" s="217">
        <v>3023893.2</v>
      </c>
      <c r="H9693" s="212">
        <v>0</v>
      </c>
      <c r="I9693" s="212">
        <v>3023893.2</v>
      </c>
    </row>
    <row r="9694" spans="1:9" ht="51" customHeight="1" x14ac:dyDescent="0.25">
      <c r="A9694" s="200">
        <v>44047</v>
      </c>
      <c r="B9694" s="37" t="s">
        <v>2581</v>
      </c>
      <c r="C9694" s="23">
        <v>78</v>
      </c>
      <c r="D9694" s="49" t="s">
        <v>25065</v>
      </c>
      <c r="E9694" s="49" t="s">
        <v>25066</v>
      </c>
      <c r="F9694" s="50" t="s">
        <v>25067</v>
      </c>
      <c r="G9694" s="217">
        <v>3506712.6</v>
      </c>
      <c r="H9694" s="212">
        <v>0</v>
      </c>
      <c r="I9694" s="212">
        <v>3506712.6</v>
      </c>
    </row>
    <row r="9695" spans="1:9" ht="51" customHeight="1" x14ac:dyDescent="0.25">
      <c r="A9695" s="200">
        <v>44047</v>
      </c>
      <c r="B9695" s="37" t="s">
        <v>2581</v>
      </c>
      <c r="C9695" s="23">
        <v>78</v>
      </c>
      <c r="D9695" s="49" t="s">
        <v>25068</v>
      </c>
      <c r="E9695" s="49" t="s">
        <v>25069</v>
      </c>
      <c r="F9695" s="50" t="s">
        <v>25070</v>
      </c>
      <c r="G9695" s="217">
        <v>1053314.3999999999</v>
      </c>
      <c r="H9695" s="212">
        <v>0</v>
      </c>
      <c r="I9695" s="212">
        <v>1053314.3999999999</v>
      </c>
    </row>
    <row r="9696" spans="1:9" ht="51" customHeight="1" x14ac:dyDescent="0.25">
      <c r="A9696" s="200">
        <v>44047</v>
      </c>
      <c r="B9696" s="37" t="s">
        <v>2581</v>
      </c>
      <c r="C9696" s="23">
        <v>78</v>
      </c>
      <c r="D9696" s="49" t="s">
        <v>25071</v>
      </c>
      <c r="E9696" s="49" t="s">
        <v>25072</v>
      </c>
      <c r="F9696" s="50" t="s">
        <v>25073</v>
      </c>
      <c r="G9696" s="217">
        <v>3400013.72</v>
      </c>
      <c r="H9696" s="212">
        <v>0</v>
      </c>
      <c r="I9696" s="212">
        <v>3400013.72</v>
      </c>
    </row>
    <row r="9697" spans="1:9" ht="51" customHeight="1" x14ac:dyDescent="0.25">
      <c r="A9697" s="200">
        <v>44047</v>
      </c>
      <c r="B9697" s="37" t="s">
        <v>2581</v>
      </c>
      <c r="C9697" s="23">
        <v>78</v>
      </c>
      <c r="D9697" s="49" t="s">
        <v>25074</v>
      </c>
      <c r="E9697" s="49" t="s">
        <v>25075</v>
      </c>
      <c r="F9697" s="50" t="s">
        <v>25076</v>
      </c>
      <c r="G9697" s="217">
        <v>5900719.5999999996</v>
      </c>
      <c r="H9697" s="212">
        <v>0</v>
      </c>
      <c r="I9697" s="212">
        <v>5900719.5999999996</v>
      </c>
    </row>
    <row r="9698" spans="1:9" ht="51" customHeight="1" x14ac:dyDescent="0.25">
      <c r="A9698" s="200">
        <v>44047</v>
      </c>
      <c r="B9698" s="37" t="s">
        <v>2581</v>
      </c>
      <c r="C9698" s="23">
        <v>78</v>
      </c>
      <c r="D9698" s="49" t="s">
        <v>25077</v>
      </c>
      <c r="E9698" s="49" t="s">
        <v>25078</v>
      </c>
      <c r="F9698" s="50" t="s">
        <v>25079</v>
      </c>
      <c r="G9698" s="217">
        <v>4870130.32</v>
      </c>
      <c r="H9698" s="212">
        <v>0</v>
      </c>
      <c r="I9698" s="212">
        <v>4870130.32</v>
      </c>
    </row>
    <row r="9699" spans="1:9" ht="51" customHeight="1" x14ac:dyDescent="0.25">
      <c r="A9699" s="200">
        <v>44047</v>
      </c>
      <c r="B9699" s="37" t="s">
        <v>2581</v>
      </c>
      <c r="C9699" s="23">
        <v>78</v>
      </c>
      <c r="D9699" s="49" t="s">
        <v>25080</v>
      </c>
      <c r="E9699" s="49" t="s">
        <v>25081</v>
      </c>
      <c r="F9699" s="50" t="s">
        <v>25082</v>
      </c>
      <c r="G9699" s="217">
        <v>562587.67000000004</v>
      </c>
      <c r="H9699" s="212">
        <v>0</v>
      </c>
      <c r="I9699" s="212">
        <v>562587.67000000004</v>
      </c>
    </row>
    <row r="9700" spans="1:9" ht="51" customHeight="1" x14ac:dyDescent="0.25">
      <c r="A9700" s="200">
        <v>44047</v>
      </c>
      <c r="B9700" s="37" t="s">
        <v>2581</v>
      </c>
      <c r="C9700" s="23">
        <v>78</v>
      </c>
      <c r="D9700" s="49" t="s">
        <v>25083</v>
      </c>
      <c r="E9700" s="49" t="s">
        <v>25084</v>
      </c>
      <c r="F9700" s="50" t="s">
        <v>25085</v>
      </c>
      <c r="G9700" s="217">
        <v>791758.11</v>
      </c>
      <c r="H9700" s="212">
        <v>0</v>
      </c>
      <c r="I9700" s="212">
        <v>791758.11</v>
      </c>
    </row>
    <row r="9701" spans="1:9" ht="51" customHeight="1" x14ac:dyDescent="0.25">
      <c r="A9701" s="200">
        <v>44047</v>
      </c>
      <c r="B9701" s="37" t="s">
        <v>2581</v>
      </c>
      <c r="C9701" s="23">
        <v>78</v>
      </c>
      <c r="D9701" s="49" t="s">
        <v>25086</v>
      </c>
      <c r="E9701" s="49" t="s">
        <v>25087</v>
      </c>
      <c r="F9701" s="50" t="s">
        <v>25088</v>
      </c>
      <c r="G9701" s="217">
        <v>1673298.3</v>
      </c>
      <c r="H9701" s="212">
        <v>0</v>
      </c>
      <c r="I9701" s="212">
        <v>1673298.3</v>
      </c>
    </row>
    <row r="9702" spans="1:9" ht="51" customHeight="1" x14ac:dyDescent="0.25">
      <c r="A9702" s="200">
        <v>44047</v>
      </c>
      <c r="B9702" s="37" t="s">
        <v>2581</v>
      </c>
      <c r="C9702" s="23">
        <v>78</v>
      </c>
      <c r="D9702" s="49" t="s">
        <v>25089</v>
      </c>
      <c r="E9702" s="49" t="s">
        <v>25090</v>
      </c>
      <c r="F9702" s="50" t="s">
        <v>25091</v>
      </c>
      <c r="G9702" s="217">
        <v>945135.6</v>
      </c>
      <c r="H9702" s="212">
        <v>0</v>
      </c>
      <c r="I9702" s="212">
        <v>945135.6</v>
      </c>
    </row>
    <row r="9703" spans="1:9" ht="51" customHeight="1" x14ac:dyDescent="0.25">
      <c r="A9703" s="200">
        <v>44047</v>
      </c>
      <c r="B9703" s="37" t="s">
        <v>2581</v>
      </c>
      <c r="C9703" s="23">
        <v>78</v>
      </c>
      <c r="D9703" s="49" t="s">
        <v>25092</v>
      </c>
      <c r="E9703" s="49" t="s">
        <v>25093</v>
      </c>
      <c r="F9703" s="50" t="s">
        <v>25094</v>
      </c>
      <c r="G9703" s="217">
        <v>1990229.19</v>
      </c>
      <c r="H9703" s="212">
        <v>0</v>
      </c>
      <c r="I9703" s="212">
        <v>1990229.19</v>
      </c>
    </row>
    <row r="9704" spans="1:9" ht="51" customHeight="1" x14ac:dyDescent="0.25">
      <c r="A9704" s="200">
        <v>44047</v>
      </c>
      <c r="B9704" s="37" t="s">
        <v>2581</v>
      </c>
      <c r="C9704" s="23">
        <v>78</v>
      </c>
      <c r="D9704" s="49" t="s">
        <v>25095</v>
      </c>
      <c r="E9704" s="49" t="s">
        <v>25096</v>
      </c>
      <c r="F9704" s="50" t="s">
        <v>25097</v>
      </c>
      <c r="G9704" s="217">
        <v>3758333.52</v>
      </c>
      <c r="H9704" s="212">
        <v>0</v>
      </c>
      <c r="I9704" s="212">
        <v>3758333.52</v>
      </c>
    </row>
    <row r="9705" spans="1:9" ht="51" customHeight="1" x14ac:dyDescent="0.25">
      <c r="A9705" s="200">
        <v>44047</v>
      </c>
      <c r="B9705" s="37" t="s">
        <v>2572</v>
      </c>
      <c r="C9705" s="23">
        <v>85</v>
      </c>
      <c r="D9705" s="49" t="s">
        <v>25098</v>
      </c>
      <c r="E9705" s="49" t="s">
        <v>25099</v>
      </c>
      <c r="F9705" s="50" t="s">
        <v>25100</v>
      </c>
      <c r="G9705" s="217">
        <v>3606479.94</v>
      </c>
      <c r="H9705" s="212">
        <v>0</v>
      </c>
      <c r="I9705" s="212">
        <v>3606479.94</v>
      </c>
    </row>
    <row r="9706" spans="1:9" ht="51" customHeight="1" x14ac:dyDescent="0.25">
      <c r="A9706" s="200">
        <v>44054</v>
      </c>
      <c r="B9706" s="37" t="s">
        <v>2573</v>
      </c>
      <c r="C9706" s="23">
        <v>48</v>
      </c>
      <c r="D9706" s="49" t="s">
        <v>25101</v>
      </c>
      <c r="E9706" s="49" t="s">
        <v>429</v>
      </c>
      <c r="F9706" s="50" t="s">
        <v>25102</v>
      </c>
      <c r="G9706" s="217">
        <v>20060000</v>
      </c>
      <c r="H9706" s="212">
        <v>1180000</v>
      </c>
      <c r="I9706" s="212">
        <v>21240000</v>
      </c>
    </row>
    <row r="9707" spans="1:9" ht="51" customHeight="1" x14ac:dyDescent="0.25">
      <c r="A9707" s="200">
        <v>44054</v>
      </c>
      <c r="B9707" s="37" t="s">
        <v>2582</v>
      </c>
      <c r="C9707" s="23">
        <v>50</v>
      </c>
      <c r="D9707" s="49" t="s">
        <v>25103</v>
      </c>
      <c r="E9707" s="49" t="s">
        <v>429</v>
      </c>
      <c r="F9707" s="50" t="s">
        <v>25104</v>
      </c>
      <c r="G9707" s="217">
        <v>2281016.02</v>
      </c>
      <c r="H9707" s="212">
        <v>134177.41</v>
      </c>
      <c r="I9707" s="212">
        <v>2415193.4300000002</v>
      </c>
    </row>
    <row r="9708" spans="1:9" ht="51" customHeight="1" x14ac:dyDescent="0.25">
      <c r="A9708" s="200">
        <v>44054</v>
      </c>
      <c r="B9708" s="37" t="s">
        <v>8437</v>
      </c>
      <c r="C9708" s="23">
        <v>53</v>
      </c>
      <c r="D9708" s="49" t="s">
        <v>25105</v>
      </c>
      <c r="E9708" s="49" t="s">
        <v>25106</v>
      </c>
      <c r="F9708" s="50" t="s">
        <v>25107</v>
      </c>
      <c r="G9708" s="217">
        <v>1668790.45</v>
      </c>
      <c r="H9708" s="212">
        <v>0</v>
      </c>
      <c r="I9708" s="212">
        <v>1668790.45</v>
      </c>
    </row>
    <row r="9709" spans="1:9" ht="51" customHeight="1" x14ac:dyDescent="0.25">
      <c r="A9709" s="200">
        <v>44054</v>
      </c>
      <c r="B9709" s="37" t="s">
        <v>8437</v>
      </c>
      <c r="C9709" s="23">
        <v>53</v>
      </c>
      <c r="D9709" s="49" t="s">
        <v>25108</v>
      </c>
      <c r="E9709" s="49" t="s">
        <v>25109</v>
      </c>
      <c r="F9709" s="50" t="s">
        <v>25110</v>
      </c>
      <c r="G9709" s="217">
        <v>2166284.4300000002</v>
      </c>
      <c r="H9709" s="212">
        <v>0</v>
      </c>
      <c r="I9709" s="212">
        <v>2166284.4300000002</v>
      </c>
    </row>
    <row r="9710" spans="1:9" ht="51" customHeight="1" x14ac:dyDescent="0.25">
      <c r="A9710" s="200">
        <v>44054</v>
      </c>
      <c r="B9710" s="37" t="s">
        <v>8437</v>
      </c>
      <c r="C9710" s="23">
        <v>53</v>
      </c>
      <c r="D9710" s="49" t="s">
        <v>25111</v>
      </c>
      <c r="E9710" s="49" t="s">
        <v>9588</v>
      </c>
      <c r="F9710" s="50" t="s">
        <v>25112</v>
      </c>
      <c r="G9710" s="217">
        <v>1899382.03</v>
      </c>
      <c r="H9710" s="212">
        <v>0</v>
      </c>
      <c r="I9710" s="212">
        <v>1899382.03</v>
      </c>
    </row>
    <row r="9711" spans="1:9" ht="51" customHeight="1" x14ac:dyDescent="0.25">
      <c r="A9711" s="200">
        <v>44054</v>
      </c>
      <c r="B9711" s="37" t="s">
        <v>8437</v>
      </c>
      <c r="C9711" s="23">
        <v>53</v>
      </c>
      <c r="D9711" s="49" t="s">
        <v>25113</v>
      </c>
      <c r="E9711" s="49" t="s">
        <v>25114</v>
      </c>
      <c r="F9711" s="50" t="s">
        <v>25115</v>
      </c>
      <c r="G9711" s="217">
        <v>2850000</v>
      </c>
      <c r="H9711" s="212">
        <v>0</v>
      </c>
      <c r="I9711" s="212">
        <v>2850000</v>
      </c>
    </row>
    <row r="9712" spans="1:9" ht="51" customHeight="1" x14ac:dyDescent="0.25">
      <c r="A9712" s="200">
        <v>44054</v>
      </c>
      <c r="B9712" s="37" t="s">
        <v>8437</v>
      </c>
      <c r="C9712" s="23">
        <v>53</v>
      </c>
      <c r="D9712" s="49" t="s">
        <v>25116</v>
      </c>
      <c r="E9712" s="49" t="s">
        <v>2064</v>
      </c>
      <c r="F9712" s="50" t="s">
        <v>25117</v>
      </c>
      <c r="G9712" s="217">
        <v>1717188.5</v>
      </c>
      <c r="H9712" s="212">
        <v>0</v>
      </c>
      <c r="I9712" s="212">
        <v>1717188.5</v>
      </c>
    </row>
    <row r="9713" spans="1:9" ht="51" customHeight="1" x14ac:dyDescent="0.25">
      <c r="A9713" s="200">
        <v>44054</v>
      </c>
      <c r="B9713" s="37" t="s">
        <v>8437</v>
      </c>
      <c r="C9713" s="23">
        <v>53</v>
      </c>
      <c r="D9713" s="49" t="s">
        <v>25118</v>
      </c>
      <c r="E9713" s="49" t="s">
        <v>411</v>
      </c>
      <c r="F9713" s="50" t="s">
        <v>25119</v>
      </c>
      <c r="G9713" s="217">
        <v>1900000</v>
      </c>
      <c r="H9713" s="212">
        <v>0</v>
      </c>
      <c r="I9713" s="212">
        <v>1900000</v>
      </c>
    </row>
    <row r="9714" spans="1:9" ht="51" customHeight="1" x14ac:dyDescent="0.25">
      <c r="A9714" s="200">
        <v>44054</v>
      </c>
      <c r="B9714" s="37" t="s">
        <v>8437</v>
      </c>
      <c r="C9714" s="23">
        <v>53</v>
      </c>
      <c r="D9714" s="49" t="s">
        <v>25120</v>
      </c>
      <c r="E9714" s="49" t="s">
        <v>25121</v>
      </c>
      <c r="F9714" s="50" t="s">
        <v>25122</v>
      </c>
      <c r="G9714" s="217">
        <v>354908.12</v>
      </c>
      <c r="H9714" s="212">
        <v>0</v>
      </c>
      <c r="I9714" s="212">
        <v>354908.12</v>
      </c>
    </row>
    <row r="9715" spans="1:9" ht="51" customHeight="1" x14ac:dyDescent="0.25">
      <c r="A9715" s="200">
        <v>44054</v>
      </c>
      <c r="B9715" s="37" t="s">
        <v>8437</v>
      </c>
      <c r="C9715" s="23">
        <v>53</v>
      </c>
      <c r="D9715" s="49" t="s">
        <v>25123</v>
      </c>
      <c r="E9715" s="49" t="s">
        <v>16636</v>
      </c>
      <c r="F9715" s="50" t="s">
        <v>25124</v>
      </c>
      <c r="G9715" s="217">
        <v>3046007.7</v>
      </c>
      <c r="H9715" s="212">
        <v>0</v>
      </c>
      <c r="I9715" s="212">
        <v>3046007.7</v>
      </c>
    </row>
    <row r="9716" spans="1:9" ht="51" customHeight="1" x14ac:dyDescent="0.25">
      <c r="A9716" s="200">
        <v>44054</v>
      </c>
      <c r="B9716" s="37" t="s">
        <v>8437</v>
      </c>
      <c r="C9716" s="23">
        <v>55</v>
      </c>
      <c r="D9716" s="49" t="s">
        <v>25125</v>
      </c>
      <c r="E9716" s="49" t="s">
        <v>25126</v>
      </c>
      <c r="F9716" s="50" t="s">
        <v>25127</v>
      </c>
      <c r="G9716" s="217">
        <v>6650000</v>
      </c>
      <c r="H9716" s="212">
        <v>0</v>
      </c>
      <c r="I9716" s="212">
        <v>6650000</v>
      </c>
    </row>
    <row r="9717" spans="1:9" ht="51" customHeight="1" x14ac:dyDescent="0.25">
      <c r="A9717" s="200">
        <v>44054</v>
      </c>
      <c r="B9717" s="37" t="s">
        <v>8437</v>
      </c>
      <c r="C9717" s="23">
        <v>62</v>
      </c>
      <c r="D9717" s="49" t="s">
        <v>25128</v>
      </c>
      <c r="E9717" s="49" t="s">
        <v>25129</v>
      </c>
      <c r="F9717" s="50" t="s">
        <v>25130</v>
      </c>
      <c r="G9717" s="217">
        <v>592059</v>
      </c>
      <c r="H9717" s="212">
        <v>0</v>
      </c>
      <c r="I9717" s="212">
        <v>592059</v>
      </c>
    </row>
    <row r="9718" spans="1:9" ht="51" customHeight="1" x14ac:dyDescent="0.25">
      <c r="A9718" s="200">
        <v>44054</v>
      </c>
      <c r="B9718" s="37" t="s">
        <v>8437</v>
      </c>
      <c r="C9718" s="23">
        <v>62</v>
      </c>
      <c r="D9718" s="49" t="s">
        <v>25131</v>
      </c>
      <c r="E9718" s="49" t="s">
        <v>12480</v>
      </c>
      <c r="F9718" s="50" t="s">
        <v>25132</v>
      </c>
      <c r="G9718" s="217">
        <v>2840937.9</v>
      </c>
      <c r="H9718" s="212">
        <v>0</v>
      </c>
      <c r="I9718" s="212">
        <v>2840937.9</v>
      </c>
    </row>
    <row r="9719" spans="1:9" ht="51" customHeight="1" x14ac:dyDescent="0.25">
      <c r="A9719" s="200">
        <v>44054</v>
      </c>
      <c r="B9719" s="37" t="s">
        <v>8437</v>
      </c>
      <c r="C9719" s="23">
        <v>62</v>
      </c>
      <c r="D9719" s="49" t="s">
        <v>25133</v>
      </c>
      <c r="E9719" s="49" t="s">
        <v>25134</v>
      </c>
      <c r="F9719" s="50" t="s">
        <v>6251</v>
      </c>
      <c r="G9719" s="217">
        <v>494950</v>
      </c>
      <c r="H9719" s="212">
        <v>0</v>
      </c>
      <c r="I9719" s="212">
        <v>494950</v>
      </c>
    </row>
    <row r="9720" spans="1:9" ht="51" customHeight="1" x14ac:dyDescent="0.25">
      <c r="A9720" s="200">
        <v>44054</v>
      </c>
      <c r="B9720" s="37" t="s">
        <v>8437</v>
      </c>
      <c r="C9720" s="23">
        <v>62</v>
      </c>
      <c r="D9720" s="49" t="s">
        <v>25135</v>
      </c>
      <c r="E9720" s="49" t="s">
        <v>25136</v>
      </c>
      <c r="F9720" s="50" t="s">
        <v>25137</v>
      </c>
      <c r="G9720" s="217">
        <v>1451890.39</v>
      </c>
      <c r="H9720" s="212">
        <v>0</v>
      </c>
      <c r="I9720" s="212">
        <v>1451890.39</v>
      </c>
    </row>
    <row r="9721" spans="1:9" ht="51" customHeight="1" x14ac:dyDescent="0.25">
      <c r="A9721" s="200">
        <v>44054</v>
      </c>
      <c r="B9721" s="37" t="s">
        <v>8437</v>
      </c>
      <c r="C9721" s="23">
        <v>62</v>
      </c>
      <c r="D9721" s="49" t="s">
        <v>20514</v>
      </c>
      <c r="E9721" s="49" t="s">
        <v>20515</v>
      </c>
      <c r="F9721" s="50" t="s">
        <v>4704</v>
      </c>
      <c r="G9721" s="217">
        <v>815810.6</v>
      </c>
      <c r="H9721" s="212">
        <v>0</v>
      </c>
      <c r="I9721" s="212">
        <v>815810.6</v>
      </c>
    </row>
    <row r="9722" spans="1:9" ht="51" customHeight="1" x14ac:dyDescent="0.25">
      <c r="A9722" s="200">
        <v>44054</v>
      </c>
      <c r="B9722" s="37" t="s">
        <v>8437</v>
      </c>
      <c r="C9722" s="23">
        <v>65</v>
      </c>
      <c r="D9722" s="49" t="s">
        <v>25138</v>
      </c>
      <c r="E9722" s="49" t="s">
        <v>19054</v>
      </c>
      <c r="F9722" s="50" t="s">
        <v>25139</v>
      </c>
      <c r="G9722" s="217">
        <v>857850</v>
      </c>
      <c r="H9722" s="212">
        <v>0</v>
      </c>
      <c r="I9722" s="212">
        <v>857850</v>
      </c>
    </row>
    <row r="9723" spans="1:9" ht="51" customHeight="1" x14ac:dyDescent="0.25">
      <c r="A9723" s="200">
        <v>44054</v>
      </c>
      <c r="B9723" s="37" t="s">
        <v>8437</v>
      </c>
      <c r="C9723" s="23">
        <v>65</v>
      </c>
      <c r="D9723" s="49" t="s">
        <v>24354</v>
      </c>
      <c r="E9723" s="49" t="s">
        <v>24355</v>
      </c>
      <c r="F9723" s="50" t="s">
        <v>24356</v>
      </c>
      <c r="G9723" s="217">
        <v>2370728.2799999998</v>
      </c>
      <c r="H9723" s="212">
        <v>0</v>
      </c>
      <c r="I9723" s="212">
        <v>2370728.2799999998</v>
      </c>
    </row>
    <row r="9724" spans="1:9" ht="51" customHeight="1" x14ac:dyDescent="0.25">
      <c r="A9724" s="200">
        <v>44054</v>
      </c>
      <c r="B9724" s="37" t="s">
        <v>8437</v>
      </c>
      <c r="C9724" s="23">
        <v>68</v>
      </c>
      <c r="D9724" s="49" t="s">
        <v>23556</v>
      </c>
      <c r="E9724" s="49" t="s">
        <v>18166</v>
      </c>
      <c r="F9724" s="50" t="s">
        <v>9386</v>
      </c>
      <c r="G9724" s="217">
        <v>4283550</v>
      </c>
      <c r="H9724" s="212">
        <v>0</v>
      </c>
      <c r="I9724" s="212">
        <v>4283550</v>
      </c>
    </row>
    <row r="9725" spans="1:9" ht="51" customHeight="1" x14ac:dyDescent="0.25">
      <c r="A9725" s="200">
        <v>44054</v>
      </c>
      <c r="B9725" s="37" t="s">
        <v>8437</v>
      </c>
      <c r="C9725" s="23">
        <v>68</v>
      </c>
      <c r="D9725" s="49" t="s">
        <v>25140</v>
      </c>
      <c r="E9725" s="49" t="s">
        <v>25141</v>
      </c>
      <c r="F9725" s="50" t="s">
        <v>25142</v>
      </c>
      <c r="G9725" s="217">
        <v>3456927.75</v>
      </c>
      <c r="H9725" s="212">
        <v>0</v>
      </c>
      <c r="I9725" s="212">
        <v>3456927.75</v>
      </c>
    </row>
    <row r="9726" spans="1:9" ht="51" customHeight="1" x14ac:dyDescent="0.25">
      <c r="A9726" s="200">
        <v>44054</v>
      </c>
      <c r="B9726" s="37" t="s">
        <v>8437</v>
      </c>
      <c r="C9726" s="23">
        <v>68</v>
      </c>
      <c r="D9726" s="49" t="s">
        <v>25143</v>
      </c>
      <c r="E9726" s="49" t="s">
        <v>25144</v>
      </c>
      <c r="F9726" s="50" t="s">
        <v>25145</v>
      </c>
      <c r="G9726" s="217">
        <v>1120834.77</v>
      </c>
      <c r="H9726" s="212">
        <v>0</v>
      </c>
      <c r="I9726" s="212">
        <v>1120834.77</v>
      </c>
    </row>
    <row r="9727" spans="1:9" ht="51" customHeight="1" x14ac:dyDescent="0.25">
      <c r="A9727" s="200">
        <v>44054</v>
      </c>
      <c r="B9727" s="37" t="s">
        <v>8437</v>
      </c>
      <c r="C9727" s="23">
        <v>68</v>
      </c>
      <c r="D9727" s="49" t="s">
        <v>25146</v>
      </c>
      <c r="E9727" s="49" t="s">
        <v>13486</v>
      </c>
      <c r="F9727" s="50" t="s">
        <v>25147</v>
      </c>
      <c r="G9727" s="217">
        <v>660268.05000000005</v>
      </c>
      <c r="H9727" s="212">
        <v>0</v>
      </c>
      <c r="I9727" s="212">
        <v>660268.05000000005</v>
      </c>
    </row>
    <row r="9728" spans="1:9" ht="51" customHeight="1" x14ac:dyDescent="0.25">
      <c r="A9728" s="200">
        <v>44054</v>
      </c>
      <c r="B9728" s="37" t="s">
        <v>8437</v>
      </c>
      <c r="C9728" s="23">
        <v>68</v>
      </c>
      <c r="D9728" s="49" t="s">
        <v>25148</v>
      </c>
      <c r="E9728" s="49" t="s">
        <v>24944</v>
      </c>
      <c r="F9728" s="50" t="s">
        <v>25149</v>
      </c>
      <c r="G9728" s="217">
        <v>1425000</v>
      </c>
      <c r="H9728" s="212">
        <v>0</v>
      </c>
      <c r="I9728" s="212">
        <v>1425000</v>
      </c>
    </row>
    <row r="9729" spans="1:9" ht="51" customHeight="1" x14ac:dyDescent="0.25">
      <c r="A9729" s="200">
        <v>44054</v>
      </c>
      <c r="B9729" s="37" t="s">
        <v>8437</v>
      </c>
      <c r="C9729" s="23">
        <v>68</v>
      </c>
      <c r="D9729" s="49" t="s">
        <v>25150</v>
      </c>
      <c r="E9729" s="49" t="s">
        <v>25151</v>
      </c>
      <c r="F9729" s="50" t="s">
        <v>25152</v>
      </c>
      <c r="G9729" s="217">
        <v>807500</v>
      </c>
      <c r="H9729" s="212">
        <v>0</v>
      </c>
      <c r="I9729" s="212">
        <v>807500</v>
      </c>
    </row>
    <row r="9730" spans="1:9" ht="51" customHeight="1" x14ac:dyDescent="0.25">
      <c r="A9730" s="200">
        <v>44054</v>
      </c>
      <c r="B9730" s="37" t="s">
        <v>8437</v>
      </c>
      <c r="C9730" s="23">
        <v>68</v>
      </c>
      <c r="D9730" s="49" t="s">
        <v>25153</v>
      </c>
      <c r="E9730" s="49" t="s">
        <v>25154</v>
      </c>
      <c r="F9730" s="50" t="s">
        <v>380</v>
      </c>
      <c r="G9730" s="217">
        <v>1900528.37</v>
      </c>
      <c r="H9730" s="212">
        <v>0</v>
      </c>
      <c r="I9730" s="212">
        <v>1900528.37</v>
      </c>
    </row>
    <row r="9731" spans="1:9" ht="51" customHeight="1" x14ac:dyDescent="0.25">
      <c r="A9731" s="200">
        <v>44054</v>
      </c>
      <c r="B9731" s="37" t="s">
        <v>8437</v>
      </c>
      <c r="C9731" s="23">
        <v>68</v>
      </c>
      <c r="D9731" s="49" t="s">
        <v>25155</v>
      </c>
      <c r="E9731" s="49" t="s">
        <v>25156</v>
      </c>
      <c r="F9731" s="50" t="s">
        <v>380</v>
      </c>
      <c r="G9731" s="217">
        <v>1553250</v>
      </c>
      <c r="H9731" s="212">
        <v>0</v>
      </c>
      <c r="I9731" s="212">
        <v>1553250</v>
      </c>
    </row>
    <row r="9732" spans="1:9" ht="51" customHeight="1" x14ac:dyDescent="0.25">
      <c r="A9732" s="200">
        <v>44054</v>
      </c>
      <c r="B9732" s="37" t="s">
        <v>2581</v>
      </c>
      <c r="C9732" s="23">
        <v>78</v>
      </c>
      <c r="D9732" s="49" t="s">
        <v>25157</v>
      </c>
      <c r="E9732" s="49" t="s">
        <v>25158</v>
      </c>
      <c r="F9732" s="50" t="s">
        <v>8984</v>
      </c>
      <c r="G9732" s="217">
        <v>17418007.199999999</v>
      </c>
      <c r="H9732" s="212">
        <v>870900.36</v>
      </c>
      <c r="I9732" s="212">
        <v>18288907.559999999</v>
      </c>
    </row>
    <row r="9733" spans="1:9" ht="51" customHeight="1" x14ac:dyDescent="0.25">
      <c r="A9733" s="200">
        <v>44054</v>
      </c>
      <c r="B9733" s="37" t="s">
        <v>2581</v>
      </c>
      <c r="C9733" s="23">
        <v>78</v>
      </c>
      <c r="D9733" s="49" t="s">
        <v>25159</v>
      </c>
      <c r="E9733" s="49" t="s">
        <v>25160</v>
      </c>
      <c r="F9733" s="50" t="s">
        <v>25161</v>
      </c>
      <c r="G9733" s="217">
        <v>1158841.1100000001</v>
      </c>
      <c r="H9733" s="212">
        <v>0</v>
      </c>
      <c r="I9733" s="212">
        <v>1158841.1100000001</v>
      </c>
    </row>
    <row r="9734" spans="1:9" ht="51" customHeight="1" x14ac:dyDescent="0.25">
      <c r="A9734" s="200">
        <v>44054</v>
      </c>
      <c r="B9734" s="37" t="s">
        <v>2581</v>
      </c>
      <c r="C9734" s="23">
        <v>78</v>
      </c>
      <c r="D9734" s="49" t="s">
        <v>25162</v>
      </c>
      <c r="E9734" s="49" t="s">
        <v>25163</v>
      </c>
      <c r="F9734" s="50" t="s">
        <v>25164</v>
      </c>
      <c r="G9734" s="217">
        <v>1299808.6299999999</v>
      </c>
      <c r="H9734" s="212">
        <v>0</v>
      </c>
      <c r="I9734" s="212">
        <v>1299808.6299999999</v>
      </c>
    </row>
    <row r="9735" spans="1:9" ht="51" customHeight="1" x14ac:dyDescent="0.25">
      <c r="A9735" s="200">
        <v>44054</v>
      </c>
      <c r="B9735" s="37" t="s">
        <v>2581</v>
      </c>
      <c r="C9735" s="23">
        <v>78</v>
      </c>
      <c r="D9735" s="49" t="s">
        <v>25165</v>
      </c>
      <c r="E9735" s="49" t="s">
        <v>25166</v>
      </c>
      <c r="F9735" s="50" t="s">
        <v>25167</v>
      </c>
      <c r="G9735" s="217">
        <v>886627.67</v>
      </c>
      <c r="H9735" s="212">
        <v>0</v>
      </c>
      <c r="I9735" s="212">
        <v>886627.67</v>
      </c>
    </row>
    <row r="9736" spans="1:9" ht="51" customHeight="1" x14ac:dyDescent="0.25">
      <c r="A9736" s="200">
        <v>44054</v>
      </c>
      <c r="B9736" s="37" t="s">
        <v>2581</v>
      </c>
      <c r="C9736" s="23">
        <v>78</v>
      </c>
      <c r="D9736" s="49" t="s">
        <v>25168</v>
      </c>
      <c r="E9736" s="49" t="s">
        <v>25169</v>
      </c>
      <c r="F9736" s="50" t="s">
        <v>25170</v>
      </c>
      <c r="G9736" s="217">
        <v>1798434.9</v>
      </c>
      <c r="H9736" s="212">
        <v>0</v>
      </c>
      <c r="I9736" s="212">
        <v>1798434.9</v>
      </c>
    </row>
    <row r="9737" spans="1:9" ht="51" customHeight="1" x14ac:dyDescent="0.25">
      <c r="A9737" s="200">
        <v>44054</v>
      </c>
      <c r="B9737" s="37" t="s">
        <v>2581</v>
      </c>
      <c r="C9737" s="23">
        <v>78</v>
      </c>
      <c r="D9737" s="49" t="s">
        <v>25171</v>
      </c>
      <c r="E9737" s="49" t="s">
        <v>25172</v>
      </c>
      <c r="F9737" s="50" t="s">
        <v>25173</v>
      </c>
      <c r="G9737" s="217">
        <v>1188001.45</v>
      </c>
      <c r="H9737" s="212">
        <v>0</v>
      </c>
      <c r="I9737" s="212">
        <v>1188001.45</v>
      </c>
    </row>
    <row r="9738" spans="1:9" ht="51" customHeight="1" x14ac:dyDescent="0.25">
      <c r="A9738" s="200">
        <v>44054</v>
      </c>
      <c r="B9738" s="37" t="s">
        <v>2581</v>
      </c>
      <c r="C9738" s="23">
        <v>78</v>
      </c>
      <c r="D9738" s="49" t="s">
        <v>25174</v>
      </c>
      <c r="E9738" s="49" t="s">
        <v>25175</v>
      </c>
      <c r="F9738" s="50" t="s">
        <v>25176</v>
      </c>
      <c r="G9738" s="217">
        <v>8078570.21</v>
      </c>
      <c r="H9738" s="212">
        <v>0</v>
      </c>
      <c r="I9738" s="212">
        <v>8078570.21</v>
      </c>
    </row>
    <row r="9739" spans="1:9" ht="51" customHeight="1" x14ac:dyDescent="0.25">
      <c r="A9739" s="200">
        <v>44054</v>
      </c>
      <c r="B9739" s="37" t="s">
        <v>2581</v>
      </c>
      <c r="C9739" s="23">
        <v>78</v>
      </c>
      <c r="D9739" s="49" t="s">
        <v>25177</v>
      </c>
      <c r="E9739" s="49" t="s">
        <v>25178</v>
      </c>
      <c r="F9739" s="50" t="s">
        <v>25179</v>
      </c>
      <c r="G9739" s="217">
        <v>4828637.96</v>
      </c>
      <c r="H9739" s="212">
        <v>0</v>
      </c>
      <c r="I9739" s="212">
        <v>4828637.96</v>
      </c>
    </row>
    <row r="9740" spans="1:9" ht="51" customHeight="1" x14ac:dyDescent="0.25">
      <c r="A9740" s="200">
        <v>44054</v>
      </c>
      <c r="B9740" s="37" t="s">
        <v>2581</v>
      </c>
      <c r="C9740" s="23">
        <v>78</v>
      </c>
      <c r="D9740" s="49" t="s">
        <v>25180</v>
      </c>
      <c r="E9740" s="49" t="s">
        <v>3426</v>
      </c>
      <c r="F9740" s="50" t="s">
        <v>25181</v>
      </c>
      <c r="G9740" s="217">
        <v>2027944.13</v>
      </c>
      <c r="H9740" s="212">
        <v>0</v>
      </c>
      <c r="I9740" s="212">
        <v>2027944.13</v>
      </c>
    </row>
    <row r="9741" spans="1:9" ht="51" customHeight="1" x14ac:dyDescent="0.25">
      <c r="A9741" s="200">
        <v>44054</v>
      </c>
      <c r="B9741" s="37" t="s">
        <v>2581</v>
      </c>
      <c r="C9741" s="23">
        <v>78</v>
      </c>
      <c r="D9741" s="49" t="s">
        <v>25182</v>
      </c>
      <c r="E9741" s="49" t="s">
        <v>25183</v>
      </c>
      <c r="F9741" s="50" t="s">
        <v>25184</v>
      </c>
      <c r="G9741" s="217">
        <v>1151838.6299999999</v>
      </c>
      <c r="H9741" s="212">
        <v>0</v>
      </c>
      <c r="I9741" s="212">
        <v>1151838.6299999999</v>
      </c>
    </row>
    <row r="9742" spans="1:9" ht="51" customHeight="1" x14ac:dyDescent="0.25">
      <c r="A9742" s="200">
        <v>44054</v>
      </c>
      <c r="B9742" s="37" t="s">
        <v>2581</v>
      </c>
      <c r="C9742" s="23">
        <v>78</v>
      </c>
      <c r="D9742" s="49" t="s">
        <v>25185</v>
      </c>
      <c r="E9742" s="49" t="s">
        <v>25186</v>
      </c>
      <c r="F9742" s="50" t="s">
        <v>25187</v>
      </c>
      <c r="G9742" s="217">
        <v>1126991.3999999999</v>
      </c>
      <c r="H9742" s="212">
        <v>0</v>
      </c>
      <c r="I9742" s="212">
        <v>1126991.3999999999</v>
      </c>
    </row>
    <row r="9743" spans="1:9" ht="51" customHeight="1" x14ac:dyDescent="0.25">
      <c r="A9743" s="200">
        <v>44054</v>
      </c>
      <c r="B9743" s="37" t="s">
        <v>2581</v>
      </c>
      <c r="C9743" s="23">
        <v>78</v>
      </c>
      <c r="D9743" s="49" t="s">
        <v>25188</v>
      </c>
      <c r="E9743" s="49" t="s">
        <v>25189</v>
      </c>
      <c r="F9743" s="50" t="s">
        <v>25190</v>
      </c>
      <c r="G9743" s="217">
        <v>3502130.44</v>
      </c>
      <c r="H9743" s="212">
        <v>0</v>
      </c>
      <c r="I9743" s="212">
        <v>3502130.44</v>
      </c>
    </row>
    <row r="9744" spans="1:9" ht="51" customHeight="1" x14ac:dyDescent="0.25">
      <c r="A9744" s="200">
        <v>44054</v>
      </c>
      <c r="B9744" s="37" t="s">
        <v>2581</v>
      </c>
      <c r="C9744" s="23">
        <v>78</v>
      </c>
      <c r="D9744" s="49" t="s">
        <v>25191</v>
      </c>
      <c r="E9744" s="49" t="s">
        <v>25192</v>
      </c>
      <c r="F9744" s="50" t="s">
        <v>25193</v>
      </c>
      <c r="G9744" s="217">
        <v>965390.74</v>
      </c>
      <c r="H9744" s="212">
        <v>0</v>
      </c>
      <c r="I9744" s="212">
        <v>965390.74</v>
      </c>
    </row>
    <row r="9745" spans="1:9" ht="51" customHeight="1" x14ac:dyDescent="0.25">
      <c r="A9745" s="200">
        <v>44054</v>
      </c>
      <c r="B9745" s="37" t="s">
        <v>2581</v>
      </c>
      <c r="C9745" s="23">
        <v>78</v>
      </c>
      <c r="D9745" s="49" t="s">
        <v>25194</v>
      </c>
      <c r="E9745" s="49" t="s">
        <v>25195</v>
      </c>
      <c r="F9745" s="50" t="s">
        <v>25196</v>
      </c>
      <c r="G9745" s="217">
        <v>1319125.7</v>
      </c>
      <c r="H9745" s="212">
        <v>0</v>
      </c>
      <c r="I9745" s="212">
        <v>1319125.7</v>
      </c>
    </row>
    <row r="9746" spans="1:9" ht="51" customHeight="1" x14ac:dyDescent="0.25">
      <c r="A9746" s="200">
        <v>44054</v>
      </c>
      <c r="B9746" s="37" t="s">
        <v>2581</v>
      </c>
      <c r="C9746" s="23">
        <v>78</v>
      </c>
      <c r="D9746" s="49" t="s">
        <v>25197</v>
      </c>
      <c r="E9746" s="49" t="s">
        <v>25198</v>
      </c>
      <c r="F9746" s="50" t="s">
        <v>25199</v>
      </c>
      <c r="G9746" s="217">
        <v>1280111.3999999999</v>
      </c>
      <c r="H9746" s="212">
        <v>0</v>
      </c>
      <c r="I9746" s="212">
        <v>1280111.3999999999</v>
      </c>
    </row>
    <row r="9747" spans="1:9" ht="51" customHeight="1" x14ac:dyDescent="0.25">
      <c r="A9747" s="200">
        <v>44054</v>
      </c>
      <c r="B9747" s="37" t="s">
        <v>2581</v>
      </c>
      <c r="C9747" s="23">
        <v>78</v>
      </c>
      <c r="D9747" s="49" t="s">
        <v>25200</v>
      </c>
      <c r="E9747" s="49" t="s">
        <v>25201</v>
      </c>
      <c r="F9747" s="50" t="s">
        <v>25202</v>
      </c>
      <c r="G9747" s="217">
        <v>7290996</v>
      </c>
      <c r="H9747" s="212">
        <v>0</v>
      </c>
      <c r="I9747" s="212">
        <v>7290996</v>
      </c>
    </row>
    <row r="9748" spans="1:9" ht="51" customHeight="1" x14ac:dyDescent="0.25">
      <c r="A9748" s="200">
        <v>44054</v>
      </c>
      <c r="B9748" s="37" t="s">
        <v>2581</v>
      </c>
      <c r="C9748" s="23">
        <v>78</v>
      </c>
      <c r="D9748" s="49" t="s">
        <v>25203</v>
      </c>
      <c r="E9748" s="49" t="s">
        <v>25204</v>
      </c>
      <c r="F9748" s="50" t="s">
        <v>25205</v>
      </c>
      <c r="G9748" s="217">
        <v>2539862.34</v>
      </c>
      <c r="H9748" s="212">
        <v>0</v>
      </c>
      <c r="I9748" s="212">
        <v>2539862.34</v>
      </c>
    </row>
    <row r="9749" spans="1:9" ht="51" customHeight="1" x14ac:dyDescent="0.25">
      <c r="A9749" s="200">
        <v>44054</v>
      </c>
      <c r="B9749" s="37" t="s">
        <v>2581</v>
      </c>
      <c r="C9749" s="23">
        <v>78</v>
      </c>
      <c r="D9749" s="49" t="s">
        <v>25206</v>
      </c>
      <c r="E9749" s="49" t="s">
        <v>25207</v>
      </c>
      <c r="F9749" s="50" t="s">
        <v>25208</v>
      </c>
      <c r="G9749" s="217">
        <v>2024216.84</v>
      </c>
      <c r="H9749" s="212">
        <v>0</v>
      </c>
      <c r="I9749" s="212">
        <v>2024216.84</v>
      </c>
    </row>
    <row r="9750" spans="1:9" ht="51" customHeight="1" x14ac:dyDescent="0.25">
      <c r="A9750" s="200">
        <v>44054</v>
      </c>
      <c r="B9750" s="37" t="s">
        <v>2581</v>
      </c>
      <c r="C9750" s="23">
        <v>78</v>
      </c>
      <c r="D9750" s="49" t="s">
        <v>25209</v>
      </c>
      <c r="E9750" s="49" t="s">
        <v>25210</v>
      </c>
      <c r="F9750" s="50" t="s">
        <v>25211</v>
      </c>
      <c r="G9750" s="217">
        <v>1951230</v>
      </c>
      <c r="H9750" s="212">
        <v>0</v>
      </c>
      <c r="I9750" s="212">
        <v>1951230</v>
      </c>
    </row>
    <row r="9751" spans="1:9" ht="51" customHeight="1" x14ac:dyDescent="0.25">
      <c r="A9751" s="200">
        <v>44054</v>
      </c>
      <c r="B9751" s="37" t="s">
        <v>2581</v>
      </c>
      <c r="C9751" s="23">
        <v>78</v>
      </c>
      <c r="D9751" s="49" t="s">
        <v>25212</v>
      </c>
      <c r="E9751" s="49" t="s">
        <v>25213</v>
      </c>
      <c r="F9751" s="50" t="s">
        <v>25214</v>
      </c>
      <c r="G9751" s="217">
        <v>644093.68000000005</v>
      </c>
      <c r="H9751" s="212">
        <v>0</v>
      </c>
      <c r="I9751" s="212">
        <v>644093.68000000005</v>
      </c>
    </row>
    <row r="9752" spans="1:9" ht="51" customHeight="1" x14ac:dyDescent="0.25">
      <c r="A9752" s="200">
        <v>44054</v>
      </c>
      <c r="B9752" s="37" t="s">
        <v>2581</v>
      </c>
      <c r="C9752" s="23">
        <v>78</v>
      </c>
      <c r="D9752" s="49" t="s">
        <v>25215</v>
      </c>
      <c r="E9752" s="49" t="s">
        <v>25216</v>
      </c>
      <c r="F9752" s="50" t="s">
        <v>25217</v>
      </c>
      <c r="G9752" s="217">
        <v>566032.68999999994</v>
      </c>
      <c r="H9752" s="212">
        <v>0</v>
      </c>
      <c r="I9752" s="212">
        <v>566032.68999999994</v>
      </c>
    </row>
    <row r="9753" spans="1:9" ht="51" customHeight="1" x14ac:dyDescent="0.25">
      <c r="A9753" s="200">
        <v>44054</v>
      </c>
      <c r="B9753" s="37" t="s">
        <v>2581</v>
      </c>
      <c r="C9753" s="23">
        <v>78</v>
      </c>
      <c r="D9753" s="49" t="s">
        <v>25218</v>
      </c>
      <c r="E9753" s="49" t="s">
        <v>25219</v>
      </c>
      <c r="F9753" s="50" t="s">
        <v>25220</v>
      </c>
      <c r="G9753" s="217">
        <v>1528240.3</v>
      </c>
      <c r="H9753" s="212">
        <v>0</v>
      </c>
      <c r="I9753" s="212">
        <v>1528240.3</v>
      </c>
    </row>
    <row r="9754" spans="1:9" ht="51" customHeight="1" x14ac:dyDescent="0.25">
      <c r="A9754" s="200">
        <v>44054</v>
      </c>
      <c r="B9754" s="37" t="s">
        <v>2581</v>
      </c>
      <c r="C9754" s="23">
        <v>78</v>
      </c>
      <c r="D9754" s="49" t="s">
        <v>25221</v>
      </c>
      <c r="E9754" s="49" t="s">
        <v>25222</v>
      </c>
      <c r="F9754" s="50" t="s">
        <v>25223</v>
      </c>
      <c r="G9754" s="217">
        <v>2508825.65</v>
      </c>
      <c r="H9754" s="212">
        <v>0</v>
      </c>
      <c r="I9754" s="212">
        <v>2508825.65</v>
      </c>
    </row>
    <row r="9755" spans="1:9" ht="51" customHeight="1" x14ac:dyDescent="0.25">
      <c r="A9755" s="200">
        <v>44054</v>
      </c>
      <c r="B9755" s="37" t="s">
        <v>2581</v>
      </c>
      <c r="C9755" s="23">
        <v>78</v>
      </c>
      <c r="D9755" s="49" t="s">
        <v>25224</v>
      </c>
      <c r="E9755" s="49" t="s">
        <v>25225</v>
      </c>
      <c r="F9755" s="50" t="s">
        <v>25226</v>
      </c>
      <c r="G9755" s="217">
        <v>1121359.6000000001</v>
      </c>
      <c r="H9755" s="212">
        <v>0</v>
      </c>
      <c r="I9755" s="212">
        <v>1121359.6000000001</v>
      </c>
    </row>
    <row r="9756" spans="1:9" ht="51" customHeight="1" x14ac:dyDescent="0.25">
      <c r="A9756" s="200">
        <v>44054</v>
      </c>
      <c r="B9756" s="37" t="s">
        <v>2581</v>
      </c>
      <c r="C9756" s="23">
        <v>78</v>
      </c>
      <c r="D9756" s="49" t="s">
        <v>25227</v>
      </c>
      <c r="E9756" s="49" t="s">
        <v>25228</v>
      </c>
      <c r="F9756" s="50" t="s">
        <v>25229</v>
      </c>
      <c r="G9756" s="217">
        <v>549112.19999999995</v>
      </c>
      <c r="H9756" s="212">
        <v>0</v>
      </c>
      <c r="I9756" s="212">
        <v>549112.19999999995</v>
      </c>
    </row>
    <row r="9757" spans="1:9" ht="51" customHeight="1" x14ac:dyDescent="0.25">
      <c r="A9757" s="200">
        <v>44054</v>
      </c>
      <c r="B9757" s="37" t="s">
        <v>2581</v>
      </c>
      <c r="C9757" s="23">
        <v>78</v>
      </c>
      <c r="D9757" s="49" t="s">
        <v>25230</v>
      </c>
      <c r="E9757" s="49" t="s">
        <v>25231</v>
      </c>
      <c r="F9757" s="50" t="s">
        <v>24561</v>
      </c>
      <c r="G9757" s="217">
        <v>864981.62</v>
      </c>
      <c r="H9757" s="212">
        <v>0</v>
      </c>
      <c r="I9757" s="212">
        <v>864981.62</v>
      </c>
    </row>
    <row r="9758" spans="1:9" ht="51" customHeight="1" x14ac:dyDescent="0.25">
      <c r="A9758" s="200">
        <v>44054</v>
      </c>
      <c r="B9758" s="37" t="s">
        <v>2581</v>
      </c>
      <c r="C9758" s="23">
        <v>78</v>
      </c>
      <c r="D9758" s="49" t="s">
        <v>25232</v>
      </c>
      <c r="E9758" s="49" t="s">
        <v>25233</v>
      </c>
      <c r="F9758" s="50" t="s">
        <v>2961</v>
      </c>
      <c r="G9758" s="217">
        <v>20882549.539999999</v>
      </c>
      <c r="H9758" s="212">
        <v>1044127.47</v>
      </c>
      <c r="I9758" s="212">
        <v>21926677.010000002</v>
      </c>
    </row>
    <row r="9759" spans="1:9" ht="51" customHeight="1" x14ac:dyDescent="0.25">
      <c r="A9759" s="200">
        <v>44054</v>
      </c>
      <c r="B9759" s="37" t="s">
        <v>2581</v>
      </c>
      <c r="C9759" s="23">
        <v>78</v>
      </c>
      <c r="D9759" s="49" t="s">
        <v>25234</v>
      </c>
      <c r="E9759" s="49" t="s">
        <v>25235</v>
      </c>
      <c r="F9759" s="50" t="s">
        <v>17978</v>
      </c>
      <c r="G9759" s="217">
        <v>1135480.18</v>
      </c>
      <c r="H9759" s="212">
        <v>56774.01</v>
      </c>
      <c r="I9759" s="212">
        <v>1192254.19</v>
      </c>
    </row>
    <row r="9760" spans="1:9" ht="51" customHeight="1" x14ac:dyDescent="0.25">
      <c r="A9760" s="200">
        <v>44054</v>
      </c>
      <c r="B9760" s="37" t="s">
        <v>2581</v>
      </c>
      <c r="C9760" s="23">
        <v>78</v>
      </c>
      <c r="D9760" s="49" t="s">
        <v>25236</v>
      </c>
      <c r="E9760" s="49" t="s">
        <v>25237</v>
      </c>
      <c r="F9760" s="50" t="s">
        <v>25238</v>
      </c>
      <c r="G9760" s="217">
        <v>5729360.3300000001</v>
      </c>
      <c r="H9760" s="212">
        <v>0</v>
      </c>
      <c r="I9760" s="212">
        <v>5729360.3300000001</v>
      </c>
    </row>
    <row r="9761" spans="1:9" ht="51" customHeight="1" x14ac:dyDescent="0.25">
      <c r="A9761" s="200">
        <v>44054</v>
      </c>
      <c r="B9761" s="37" t="s">
        <v>2581</v>
      </c>
      <c r="C9761" s="23">
        <v>78</v>
      </c>
      <c r="D9761" s="49" t="s">
        <v>25239</v>
      </c>
      <c r="E9761" s="49" t="s">
        <v>25240</v>
      </c>
      <c r="F9761" s="50" t="s">
        <v>25241</v>
      </c>
      <c r="G9761" s="217">
        <v>1016105.47</v>
      </c>
      <c r="H9761" s="212">
        <v>0</v>
      </c>
      <c r="I9761" s="212">
        <v>1016105.47</v>
      </c>
    </row>
    <row r="9762" spans="1:9" ht="51" customHeight="1" x14ac:dyDescent="0.25">
      <c r="A9762" s="200">
        <v>44054</v>
      </c>
      <c r="B9762" s="37" t="s">
        <v>2581</v>
      </c>
      <c r="C9762" s="23">
        <v>78</v>
      </c>
      <c r="D9762" s="49" t="s">
        <v>25242</v>
      </c>
      <c r="E9762" s="49" t="s">
        <v>25243</v>
      </c>
      <c r="F9762" s="50" t="s">
        <v>25244</v>
      </c>
      <c r="G9762" s="217">
        <v>2632580.11</v>
      </c>
      <c r="H9762" s="212">
        <v>0</v>
      </c>
      <c r="I9762" s="212">
        <v>2632580.11</v>
      </c>
    </row>
    <row r="9763" spans="1:9" ht="51" customHeight="1" x14ac:dyDescent="0.25">
      <c r="A9763" s="200">
        <v>44054</v>
      </c>
      <c r="B9763" s="37" t="s">
        <v>2581</v>
      </c>
      <c r="C9763" s="23">
        <v>78</v>
      </c>
      <c r="D9763" s="49" t="s">
        <v>25245</v>
      </c>
      <c r="E9763" s="49" t="s">
        <v>25246</v>
      </c>
      <c r="F9763" s="50" t="s">
        <v>25247</v>
      </c>
      <c r="G9763" s="217">
        <v>1098401.97</v>
      </c>
      <c r="H9763" s="212">
        <v>0</v>
      </c>
      <c r="I9763" s="212">
        <v>1098401.97</v>
      </c>
    </row>
    <row r="9764" spans="1:9" ht="51" customHeight="1" x14ac:dyDescent="0.25">
      <c r="A9764" s="200">
        <v>44054</v>
      </c>
      <c r="B9764" s="37" t="s">
        <v>2581</v>
      </c>
      <c r="C9764" s="23">
        <v>78</v>
      </c>
      <c r="D9764" s="49" t="s">
        <v>25248</v>
      </c>
      <c r="E9764" s="49" t="s">
        <v>25249</v>
      </c>
      <c r="F9764" s="50" t="s">
        <v>25250</v>
      </c>
      <c r="G9764" s="217">
        <v>1428309.46</v>
      </c>
      <c r="H9764" s="212">
        <v>0</v>
      </c>
      <c r="I9764" s="212">
        <v>1428309.46</v>
      </c>
    </row>
    <row r="9765" spans="1:9" ht="51" customHeight="1" x14ac:dyDescent="0.25">
      <c r="A9765" s="200">
        <v>44054</v>
      </c>
      <c r="B9765" s="37" t="s">
        <v>2581</v>
      </c>
      <c r="C9765" s="23">
        <v>78</v>
      </c>
      <c r="D9765" s="49" t="s">
        <v>25251</v>
      </c>
      <c r="E9765" s="49" t="s">
        <v>25252</v>
      </c>
      <c r="F9765" s="50" t="s">
        <v>25253</v>
      </c>
      <c r="G9765" s="217">
        <v>7468478.5300000003</v>
      </c>
      <c r="H9765" s="212">
        <v>0</v>
      </c>
      <c r="I9765" s="212">
        <v>7468478.5300000003</v>
      </c>
    </row>
    <row r="9766" spans="1:9" ht="51" customHeight="1" x14ac:dyDescent="0.25">
      <c r="A9766" s="200">
        <v>44054</v>
      </c>
      <c r="B9766" s="37" t="s">
        <v>2581</v>
      </c>
      <c r="C9766" s="23">
        <v>78</v>
      </c>
      <c r="D9766" s="49" t="s">
        <v>25254</v>
      </c>
      <c r="E9766" s="49" t="s">
        <v>25255</v>
      </c>
      <c r="F9766" s="50" t="s">
        <v>25256</v>
      </c>
      <c r="G9766" s="217">
        <v>1205527.73</v>
      </c>
      <c r="H9766" s="212">
        <v>0</v>
      </c>
      <c r="I9766" s="212">
        <v>1205527.73</v>
      </c>
    </row>
    <row r="9767" spans="1:9" ht="51" customHeight="1" x14ac:dyDescent="0.25">
      <c r="A9767" s="200">
        <v>44054</v>
      </c>
      <c r="B9767" s="37" t="s">
        <v>2581</v>
      </c>
      <c r="C9767" s="23">
        <v>78</v>
      </c>
      <c r="D9767" s="49" t="s">
        <v>25257</v>
      </c>
      <c r="E9767" s="49" t="s">
        <v>25258</v>
      </c>
      <c r="F9767" s="50" t="s">
        <v>25259</v>
      </c>
      <c r="G9767" s="217">
        <v>1141518.92</v>
      </c>
      <c r="H9767" s="212">
        <v>0</v>
      </c>
      <c r="I9767" s="212">
        <v>1141518.92</v>
      </c>
    </row>
    <row r="9768" spans="1:9" ht="51" customHeight="1" x14ac:dyDescent="0.25">
      <c r="A9768" s="200">
        <v>44054</v>
      </c>
      <c r="B9768" s="37" t="s">
        <v>2572</v>
      </c>
      <c r="C9768" s="23">
        <v>80</v>
      </c>
      <c r="D9768" s="49" t="s">
        <v>25260</v>
      </c>
      <c r="E9768" s="49" t="s">
        <v>23197</v>
      </c>
      <c r="F9768" s="50" t="s">
        <v>25261</v>
      </c>
      <c r="G9768" s="217">
        <v>16217318.300000001</v>
      </c>
      <c r="H9768" s="212">
        <v>1907919.8</v>
      </c>
      <c r="I9768" s="212">
        <v>18125238.100000001</v>
      </c>
    </row>
    <row r="9769" spans="1:9" ht="51" customHeight="1" x14ac:dyDescent="0.25">
      <c r="A9769" s="200">
        <v>44061</v>
      </c>
      <c r="B9769" s="37" t="s">
        <v>8437</v>
      </c>
      <c r="C9769" s="23">
        <v>53</v>
      </c>
      <c r="D9769" s="49" t="s">
        <v>25262</v>
      </c>
      <c r="E9769" s="49" t="s">
        <v>25263</v>
      </c>
      <c r="F9769" s="50" t="s">
        <v>25264</v>
      </c>
      <c r="G9769" s="217">
        <v>628447.73</v>
      </c>
      <c r="H9769" s="212">
        <v>0</v>
      </c>
      <c r="I9769" s="212">
        <v>628447.73</v>
      </c>
    </row>
    <row r="9770" spans="1:9" ht="51" customHeight="1" x14ac:dyDescent="0.25">
      <c r="A9770" s="200">
        <v>44061</v>
      </c>
      <c r="B9770" s="37" t="s">
        <v>8437</v>
      </c>
      <c r="C9770" s="23">
        <v>53</v>
      </c>
      <c r="D9770" s="49" t="s">
        <v>25265</v>
      </c>
      <c r="E9770" s="49" t="s">
        <v>897</v>
      </c>
      <c r="F9770" s="50" t="s">
        <v>25266</v>
      </c>
      <c r="G9770" s="217">
        <v>1426340.64</v>
      </c>
      <c r="H9770" s="212">
        <v>0</v>
      </c>
      <c r="I9770" s="212">
        <v>1426340.64</v>
      </c>
    </row>
    <row r="9771" spans="1:9" ht="51" customHeight="1" x14ac:dyDescent="0.25">
      <c r="A9771" s="200">
        <v>44061</v>
      </c>
      <c r="B9771" s="37" t="s">
        <v>8437</v>
      </c>
      <c r="C9771" s="23">
        <v>62</v>
      </c>
      <c r="D9771" s="49" t="s">
        <v>25267</v>
      </c>
      <c r="E9771" s="49" t="s">
        <v>3818</v>
      </c>
      <c r="F9771" s="50" t="s">
        <v>25268</v>
      </c>
      <c r="G9771" s="217">
        <v>2607131.79</v>
      </c>
      <c r="H9771" s="212">
        <v>0</v>
      </c>
      <c r="I9771" s="212">
        <v>2607131.79</v>
      </c>
    </row>
    <row r="9772" spans="1:9" ht="51" customHeight="1" x14ac:dyDescent="0.25">
      <c r="A9772" s="200">
        <v>44061</v>
      </c>
      <c r="B9772" s="37" t="s">
        <v>8437</v>
      </c>
      <c r="C9772" s="23">
        <v>62</v>
      </c>
      <c r="D9772" s="49" t="s">
        <v>25269</v>
      </c>
      <c r="E9772" s="49" t="s">
        <v>25270</v>
      </c>
      <c r="F9772" s="50" t="s">
        <v>3662</v>
      </c>
      <c r="G9772" s="217">
        <v>816149.75</v>
      </c>
      <c r="H9772" s="212">
        <v>0</v>
      </c>
      <c r="I9772" s="212">
        <v>816149.75</v>
      </c>
    </row>
    <row r="9773" spans="1:9" ht="51" customHeight="1" x14ac:dyDescent="0.25">
      <c r="A9773" s="200">
        <v>44061</v>
      </c>
      <c r="B9773" s="37" t="s">
        <v>8437</v>
      </c>
      <c r="C9773" s="23">
        <v>68</v>
      </c>
      <c r="D9773" s="49" t="s">
        <v>25271</v>
      </c>
      <c r="E9773" s="49" t="s">
        <v>7148</v>
      </c>
      <c r="F9773" s="50" t="s">
        <v>25272</v>
      </c>
      <c r="G9773" s="217">
        <v>681260.06</v>
      </c>
      <c r="H9773" s="212">
        <v>0</v>
      </c>
      <c r="I9773" s="212">
        <v>681260.06</v>
      </c>
    </row>
    <row r="9774" spans="1:9" ht="51" customHeight="1" x14ac:dyDescent="0.25">
      <c r="A9774" s="200">
        <v>44061</v>
      </c>
      <c r="B9774" s="37" t="s">
        <v>8437</v>
      </c>
      <c r="C9774" s="23">
        <v>68</v>
      </c>
      <c r="D9774" s="49" t="s">
        <v>25273</v>
      </c>
      <c r="E9774" s="49" t="s">
        <v>25274</v>
      </c>
      <c r="F9774" s="50" t="s">
        <v>25275</v>
      </c>
      <c r="G9774" s="217">
        <v>3800000</v>
      </c>
      <c r="H9774" s="212">
        <v>0</v>
      </c>
      <c r="I9774" s="212">
        <v>3800000</v>
      </c>
    </row>
    <row r="9775" spans="1:9" ht="51" customHeight="1" x14ac:dyDescent="0.25">
      <c r="A9775" s="200">
        <v>44061</v>
      </c>
      <c r="B9775" s="37" t="s">
        <v>2581</v>
      </c>
      <c r="C9775" s="23">
        <v>78</v>
      </c>
      <c r="D9775" s="49" t="s">
        <v>25276</v>
      </c>
      <c r="E9775" s="49" t="s">
        <v>25277</v>
      </c>
      <c r="F9775" s="50" t="s">
        <v>25278</v>
      </c>
      <c r="G9775" s="217">
        <v>3133138.5</v>
      </c>
      <c r="H9775" s="212">
        <v>0</v>
      </c>
      <c r="I9775" s="212">
        <v>3133138.5</v>
      </c>
    </row>
    <row r="9776" spans="1:9" ht="51" customHeight="1" x14ac:dyDescent="0.25">
      <c r="A9776" s="200">
        <v>44061</v>
      </c>
      <c r="B9776" s="37" t="s">
        <v>2581</v>
      </c>
      <c r="C9776" s="23">
        <v>78</v>
      </c>
      <c r="D9776" s="49" t="s">
        <v>25279</v>
      </c>
      <c r="E9776" s="49" t="s">
        <v>25280</v>
      </c>
      <c r="F9776" s="50" t="s">
        <v>25281</v>
      </c>
      <c r="G9776" s="217">
        <v>3387828</v>
      </c>
      <c r="H9776" s="212">
        <v>0</v>
      </c>
      <c r="I9776" s="212">
        <v>3387828</v>
      </c>
    </row>
    <row r="9777" spans="1:9" ht="51" customHeight="1" x14ac:dyDescent="0.25">
      <c r="A9777" s="200">
        <v>44061</v>
      </c>
      <c r="B9777" s="37" t="s">
        <v>2581</v>
      </c>
      <c r="C9777" s="23">
        <v>78</v>
      </c>
      <c r="D9777" s="49" t="s">
        <v>25282</v>
      </c>
      <c r="E9777" s="49" t="s">
        <v>4950</v>
      </c>
      <c r="F9777" s="50" t="s">
        <v>25283</v>
      </c>
      <c r="G9777" s="217">
        <v>3858796.73</v>
      </c>
      <c r="H9777" s="212">
        <v>192939.84</v>
      </c>
      <c r="I9777" s="212">
        <v>4051736.57</v>
      </c>
    </row>
    <row r="9778" spans="1:9" ht="51" customHeight="1" x14ac:dyDescent="0.25">
      <c r="A9778" s="200">
        <v>44061</v>
      </c>
      <c r="B9778" s="37" t="s">
        <v>2581</v>
      </c>
      <c r="C9778" s="23">
        <v>78</v>
      </c>
      <c r="D9778" s="49" t="s">
        <v>25284</v>
      </c>
      <c r="E9778" s="49" t="s">
        <v>1181</v>
      </c>
      <c r="F9778" s="50" t="s">
        <v>25285</v>
      </c>
      <c r="G9778" s="217">
        <v>10706891.279999999</v>
      </c>
      <c r="H9778" s="212">
        <v>535344.56000000006</v>
      </c>
      <c r="I9778" s="212">
        <v>11242235.84</v>
      </c>
    </row>
    <row r="9779" spans="1:9" ht="51" customHeight="1" x14ac:dyDescent="0.25">
      <c r="A9779" s="200">
        <v>44061</v>
      </c>
      <c r="B9779" s="37" t="s">
        <v>2581</v>
      </c>
      <c r="C9779" s="23">
        <v>78</v>
      </c>
      <c r="D9779" s="49" t="s">
        <v>25286</v>
      </c>
      <c r="E9779" s="49" t="s">
        <v>25287</v>
      </c>
      <c r="F9779" s="50" t="s">
        <v>25288</v>
      </c>
      <c r="G9779" s="217">
        <v>3277116.3</v>
      </c>
      <c r="H9779" s="212">
        <v>0</v>
      </c>
      <c r="I9779" s="212">
        <v>3277116.3</v>
      </c>
    </row>
    <row r="9780" spans="1:9" ht="51" customHeight="1" x14ac:dyDescent="0.25">
      <c r="A9780" s="200">
        <v>44061</v>
      </c>
      <c r="B9780" s="37" t="s">
        <v>2581</v>
      </c>
      <c r="C9780" s="23">
        <v>78</v>
      </c>
      <c r="D9780" s="49" t="s">
        <v>25289</v>
      </c>
      <c r="E9780" s="49" t="s">
        <v>25290</v>
      </c>
      <c r="F9780" s="50" t="s">
        <v>25291</v>
      </c>
      <c r="G9780" s="217">
        <v>2520950.11</v>
      </c>
      <c r="H9780" s="212">
        <v>0</v>
      </c>
      <c r="I9780" s="212">
        <v>2520950.11</v>
      </c>
    </row>
    <row r="9781" spans="1:9" ht="51" customHeight="1" x14ac:dyDescent="0.25">
      <c r="A9781" s="200">
        <v>44061</v>
      </c>
      <c r="B9781" s="37" t="s">
        <v>2581</v>
      </c>
      <c r="C9781" s="23">
        <v>78</v>
      </c>
      <c r="D9781" s="49" t="s">
        <v>25292</v>
      </c>
      <c r="E9781" s="49" t="s">
        <v>25293</v>
      </c>
      <c r="F9781" s="50" t="s">
        <v>25294</v>
      </c>
      <c r="G9781" s="217">
        <v>4146332.65</v>
      </c>
      <c r="H9781" s="212">
        <v>0</v>
      </c>
      <c r="I9781" s="212">
        <v>4146332.65</v>
      </c>
    </row>
    <row r="9782" spans="1:9" ht="51" customHeight="1" x14ac:dyDescent="0.25">
      <c r="A9782" s="200">
        <v>44061</v>
      </c>
      <c r="B9782" s="37" t="s">
        <v>2581</v>
      </c>
      <c r="C9782" s="23">
        <v>78</v>
      </c>
      <c r="D9782" s="49" t="s">
        <v>25295</v>
      </c>
      <c r="E9782" s="49" t="s">
        <v>25296</v>
      </c>
      <c r="F9782" s="50" t="s">
        <v>25297</v>
      </c>
      <c r="G9782" s="217">
        <v>2798326.92</v>
      </c>
      <c r="H9782" s="212">
        <v>0</v>
      </c>
      <c r="I9782" s="212">
        <v>2798326.92</v>
      </c>
    </row>
    <row r="9783" spans="1:9" ht="51" customHeight="1" x14ac:dyDescent="0.25">
      <c r="A9783" s="200">
        <v>44061</v>
      </c>
      <c r="B9783" s="37" t="s">
        <v>2581</v>
      </c>
      <c r="C9783" s="23">
        <v>78</v>
      </c>
      <c r="D9783" s="49" t="s">
        <v>25298</v>
      </c>
      <c r="E9783" s="49" t="s">
        <v>25299</v>
      </c>
      <c r="F9783" s="50" t="s">
        <v>25300</v>
      </c>
      <c r="G9783" s="217">
        <v>2500025.0299999998</v>
      </c>
      <c r="H9783" s="212">
        <v>0</v>
      </c>
      <c r="I9783" s="212">
        <v>2500025.0299999998</v>
      </c>
    </row>
    <row r="9784" spans="1:9" ht="51" customHeight="1" x14ac:dyDescent="0.25">
      <c r="A9784" s="200">
        <v>44061</v>
      </c>
      <c r="B9784" s="37" t="s">
        <v>2581</v>
      </c>
      <c r="C9784" s="23">
        <v>78</v>
      </c>
      <c r="D9784" s="49" t="s">
        <v>25301</v>
      </c>
      <c r="E9784" s="49" t="s">
        <v>25302</v>
      </c>
      <c r="F9784" s="50" t="s">
        <v>25303</v>
      </c>
      <c r="G9784" s="217">
        <v>6191031</v>
      </c>
      <c r="H9784" s="212">
        <v>0</v>
      </c>
      <c r="I9784" s="212">
        <v>6191031</v>
      </c>
    </row>
    <row r="9785" spans="1:9" ht="51" customHeight="1" x14ac:dyDescent="0.25">
      <c r="A9785" s="200">
        <v>44061</v>
      </c>
      <c r="B9785" s="37" t="s">
        <v>2581</v>
      </c>
      <c r="C9785" s="23">
        <v>78</v>
      </c>
      <c r="D9785" s="49" t="s">
        <v>25304</v>
      </c>
      <c r="E9785" s="49" t="s">
        <v>25305</v>
      </c>
      <c r="F9785" s="50" t="s">
        <v>25306</v>
      </c>
      <c r="G9785" s="217">
        <v>581053.56000000006</v>
      </c>
      <c r="H9785" s="212">
        <v>0</v>
      </c>
      <c r="I9785" s="212">
        <v>581053.56000000006</v>
      </c>
    </row>
    <row r="9786" spans="1:9" ht="51" customHeight="1" x14ac:dyDescent="0.25">
      <c r="A9786" s="200">
        <v>44061</v>
      </c>
      <c r="B9786" s="37" t="s">
        <v>2581</v>
      </c>
      <c r="C9786" s="23">
        <v>78</v>
      </c>
      <c r="D9786" s="49" t="s">
        <v>25307</v>
      </c>
      <c r="E9786" s="49" t="s">
        <v>25308</v>
      </c>
      <c r="F9786" s="50" t="s">
        <v>25309</v>
      </c>
      <c r="G9786" s="217">
        <v>664291.51</v>
      </c>
      <c r="H9786" s="212">
        <v>0</v>
      </c>
      <c r="I9786" s="212">
        <v>664291.51</v>
      </c>
    </row>
    <row r="9787" spans="1:9" ht="51" customHeight="1" x14ac:dyDescent="0.25">
      <c r="A9787" s="200">
        <v>44061</v>
      </c>
      <c r="B9787" s="37" t="s">
        <v>2581</v>
      </c>
      <c r="C9787" s="23">
        <v>78</v>
      </c>
      <c r="D9787" s="49" t="s">
        <v>25310</v>
      </c>
      <c r="E9787" s="49" t="s">
        <v>25311</v>
      </c>
      <c r="F9787" s="50" t="s">
        <v>25312</v>
      </c>
      <c r="G9787" s="217">
        <v>4768302.1100000003</v>
      </c>
      <c r="H9787" s="212">
        <v>0</v>
      </c>
      <c r="I9787" s="212">
        <v>4768302.1100000003</v>
      </c>
    </row>
    <row r="9788" spans="1:9" ht="51" customHeight="1" x14ac:dyDescent="0.25">
      <c r="A9788" s="200">
        <v>44061</v>
      </c>
      <c r="B9788" s="37" t="s">
        <v>2581</v>
      </c>
      <c r="C9788" s="23">
        <v>78</v>
      </c>
      <c r="D9788" s="49" t="s">
        <v>25313</v>
      </c>
      <c r="E9788" s="49" t="s">
        <v>25314</v>
      </c>
      <c r="F9788" s="50" t="s">
        <v>25315</v>
      </c>
      <c r="G9788" s="217">
        <v>1288955.48</v>
      </c>
      <c r="H9788" s="212">
        <v>0</v>
      </c>
      <c r="I9788" s="212">
        <v>1288955.48</v>
      </c>
    </row>
    <row r="9789" spans="1:9" ht="51" customHeight="1" x14ac:dyDescent="0.25">
      <c r="A9789" s="200">
        <v>44061</v>
      </c>
      <c r="B9789" s="37" t="s">
        <v>2581</v>
      </c>
      <c r="C9789" s="23">
        <v>78</v>
      </c>
      <c r="D9789" s="49" t="s">
        <v>25316</v>
      </c>
      <c r="E9789" s="49" t="s">
        <v>24503</v>
      </c>
      <c r="F9789" s="50" t="s">
        <v>25317</v>
      </c>
      <c r="G9789" s="217">
        <v>5525120.4500000002</v>
      </c>
      <c r="H9789" s="212">
        <v>0</v>
      </c>
      <c r="I9789" s="212">
        <v>5525120.4500000002</v>
      </c>
    </row>
    <row r="9790" spans="1:9" ht="51" customHeight="1" x14ac:dyDescent="0.25">
      <c r="A9790" s="200">
        <v>44061</v>
      </c>
      <c r="B9790" s="37" t="s">
        <v>2581</v>
      </c>
      <c r="C9790" s="23">
        <v>78</v>
      </c>
      <c r="D9790" s="49" t="s">
        <v>25318</v>
      </c>
      <c r="E9790" s="49" t="s">
        <v>25319</v>
      </c>
      <c r="F9790" s="50" t="s">
        <v>25320</v>
      </c>
      <c r="G9790" s="217">
        <v>4522530.82</v>
      </c>
      <c r="H9790" s="212">
        <v>0</v>
      </c>
      <c r="I9790" s="212">
        <v>4522530.82</v>
      </c>
    </row>
    <row r="9791" spans="1:9" ht="51" customHeight="1" x14ac:dyDescent="0.25">
      <c r="A9791" s="200">
        <v>44061</v>
      </c>
      <c r="B9791" s="37" t="s">
        <v>2581</v>
      </c>
      <c r="C9791" s="23">
        <v>78</v>
      </c>
      <c r="D9791" s="49" t="s">
        <v>25321</v>
      </c>
      <c r="E9791" s="49" t="s">
        <v>24503</v>
      </c>
      <c r="F9791" s="50" t="s">
        <v>25322</v>
      </c>
      <c r="G9791" s="217">
        <v>2526021.5699999998</v>
      </c>
      <c r="H9791" s="212">
        <v>0</v>
      </c>
      <c r="I9791" s="212">
        <v>2526021.5699999998</v>
      </c>
    </row>
    <row r="9792" spans="1:9" ht="51" customHeight="1" x14ac:dyDescent="0.25">
      <c r="A9792" s="200">
        <v>44061</v>
      </c>
      <c r="B9792" s="37" t="s">
        <v>2581</v>
      </c>
      <c r="C9792" s="23">
        <v>78</v>
      </c>
      <c r="D9792" s="49" t="s">
        <v>25323</v>
      </c>
      <c r="E9792" s="49" t="s">
        <v>25324</v>
      </c>
      <c r="F9792" s="50" t="s">
        <v>25325</v>
      </c>
      <c r="G9792" s="217">
        <v>2685845.55</v>
      </c>
      <c r="H9792" s="212">
        <v>0</v>
      </c>
      <c r="I9792" s="212">
        <v>2685845.55</v>
      </c>
    </row>
    <row r="9793" spans="1:9" ht="51" customHeight="1" x14ac:dyDescent="0.25">
      <c r="A9793" s="200">
        <v>44061</v>
      </c>
      <c r="B9793" s="37" t="s">
        <v>2581</v>
      </c>
      <c r="C9793" s="23">
        <v>78</v>
      </c>
      <c r="D9793" s="49" t="s">
        <v>25326</v>
      </c>
      <c r="E9793" s="49" t="s">
        <v>25327</v>
      </c>
      <c r="F9793" s="50" t="s">
        <v>25328</v>
      </c>
      <c r="G9793" s="217">
        <v>4019896.4</v>
      </c>
      <c r="H9793" s="212">
        <v>0</v>
      </c>
      <c r="I9793" s="212">
        <v>4019896.4</v>
      </c>
    </row>
    <row r="9794" spans="1:9" ht="51" customHeight="1" x14ac:dyDescent="0.25">
      <c r="A9794" s="200">
        <v>44068</v>
      </c>
      <c r="B9794" s="37" t="s">
        <v>2582</v>
      </c>
      <c r="C9794" s="23">
        <v>51</v>
      </c>
      <c r="D9794" s="49" t="s">
        <v>25329</v>
      </c>
      <c r="E9794" s="49" t="s">
        <v>7598</v>
      </c>
      <c r="F9794" s="50" t="s">
        <v>25330</v>
      </c>
      <c r="G9794" s="217">
        <v>6000000.4000000004</v>
      </c>
      <c r="H9794" s="212">
        <v>352941.2</v>
      </c>
      <c r="I9794" s="212">
        <v>6352941.5999999996</v>
      </c>
    </row>
    <row r="9795" spans="1:9" ht="51" customHeight="1" x14ac:dyDescent="0.25">
      <c r="A9795" s="200">
        <v>44068</v>
      </c>
      <c r="B9795" s="37" t="s">
        <v>2582</v>
      </c>
      <c r="C9795" s="23">
        <v>51</v>
      </c>
      <c r="D9795" s="49" t="s">
        <v>25331</v>
      </c>
      <c r="E9795" s="49" t="s">
        <v>8899</v>
      </c>
      <c r="F9795" s="50" t="s">
        <v>25332</v>
      </c>
      <c r="G9795" s="217">
        <v>4590639.32</v>
      </c>
      <c r="H9795" s="212">
        <v>270037.61</v>
      </c>
      <c r="I9795" s="212">
        <v>4860676.93</v>
      </c>
    </row>
    <row r="9796" spans="1:9" ht="51" customHeight="1" x14ac:dyDescent="0.25">
      <c r="A9796" s="200">
        <v>44068</v>
      </c>
      <c r="B9796" s="37" t="s">
        <v>2582</v>
      </c>
      <c r="C9796" s="23">
        <v>51</v>
      </c>
      <c r="D9796" s="49" t="s">
        <v>25333</v>
      </c>
      <c r="E9796" s="49" t="s">
        <v>7036</v>
      </c>
      <c r="F9796" s="50" t="s">
        <v>25334</v>
      </c>
      <c r="G9796" s="217">
        <v>5495825.0899999999</v>
      </c>
      <c r="H9796" s="212">
        <v>323283.83</v>
      </c>
      <c r="I9796" s="212">
        <v>5819108.9199999999</v>
      </c>
    </row>
    <row r="9797" spans="1:9" ht="51" customHeight="1" x14ac:dyDescent="0.25">
      <c r="A9797" s="200">
        <v>44068</v>
      </c>
      <c r="B9797" s="37" t="s">
        <v>8437</v>
      </c>
      <c r="C9797" s="23">
        <v>53</v>
      </c>
      <c r="D9797" s="49" t="s">
        <v>25335</v>
      </c>
      <c r="E9797" s="49" t="s">
        <v>13424</v>
      </c>
      <c r="F9797" s="50" t="s">
        <v>25336</v>
      </c>
      <c r="G9797" s="217">
        <v>1333273.7</v>
      </c>
      <c r="H9797" s="212">
        <v>0</v>
      </c>
      <c r="I9797" s="212">
        <v>1333273.7</v>
      </c>
    </row>
    <row r="9798" spans="1:9" ht="51" customHeight="1" x14ac:dyDescent="0.25">
      <c r="A9798" s="200">
        <v>44068</v>
      </c>
      <c r="B9798" s="37" t="s">
        <v>8437</v>
      </c>
      <c r="C9798" s="23">
        <v>53</v>
      </c>
      <c r="D9798" s="49" t="s">
        <v>25337</v>
      </c>
      <c r="E9798" s="49" t="s">
        <v>25338</v>
      </c>
      <c r="F9798" s="50" t="s">
        <v>25339</v>
      </c>
      <c r="G9798" s="217">
        <v>1981247.31</v>
      </c>
      <c r="H9798" s="212">
        <v>0</v>
      </c>
      <c r="I9798" s="212">
        <v>1981247.31</v>
      </c>
    </row>
    <row r="9799" spans="1:9" ht="51" customHeight="1" x14ac:dyDescent="0.25">
      <c r="A9799" s="200">
        <v>44068</v>
      </c>
      <c r="B9799" s="37" t="s">
        <v>8437</v>
      </c>
      <c r="C9799" s="23">
        <v>53</v>
      </c>
      <c r="D9799" s="49" t="s">
        <v>25340</v>
      </c>
      <c r="E9799" s="49" t="s">
        <v>25341</v>
      </c>
      <c r="F9799" s="50" t="s">
        <v>25342</v>
      </c>
      <c r="G9799" s="217">
        <v>902556.93</v>
      </c>
      <c r="H9799" s="212">
        <v>0</v>
      </c>
      <c r="I9799" s="212">
        <v>902556.93</v>
      </c>
    </row>
    <row r="9800" spans="1:9" ht="51" customHeight="1" x14ac:dyDescent="0.25">
      <c r="A9800" s="200">
        <v>44068</v>
      </c>
      <c r="B9800" s="37" t="s">
        <v>8437</v>
      </c>
      <c r="C9800" s="23">
        <v>53</v>
      </c>
      <c r="D9800" s="49" t="s">
        <v>25343</v>
      </c>
      <c r="E9800" s="49" t="s">
        <v>25344</v>
      </c>
      <c r="F9800" s="50" t="s">
        <v>25345</v>
      </c>
      <c r="G9800" s="217">
        <v>855000</v>
      </c>
      <c r="H9800" s="212">
        <v>0</v>
      </c>
      <c r="I9800" s="212">
        <v>855000</v>
      </c>
    </row>
    <row r="9801" spans="1:9" ht="51" customHeight="1" x14ac:dyDescent="0.25">
      <c r="A9801" s="200">
        <v>44068</v>
      </c>
      <c r="B9801" s="37" t="s">
        <v>8437</v>
      </c>
      <c r="C9801" s="23">
        <v>53</v>
      </c>
      <c r="D9801" s="49" t="s">
        <v>25346</v>
      </c>
      <c r="E9801" s="49" t="s">
        <v>19426</v>
      </c>
      <c r="F9801" s="50" t="s">
        <v>25347</v>
      </c>
      <c r="G9801" s="217">
        <v>4750000</v>
      </c>
      <c r="H9801" s="212">
        <v>0</v>
      </c>
      <c r="I9801" s="212">
        <v>4750000</v>
      </c>
    </row>
    <row r="9802" spans="1:9" ht="51" customHeight="1" x14ac:dyDescent="0.25">
      <c r="A9802" s="200">
        <v>44068</v>
      </c>
      <c r="B9802" s="37" t="s">
        <v>8437</v>
      </c>
      <c r="C9802" s="23">
        <v>53</v>
      </c>
      <c r="D9802" s="49" t="s">
        <v>25348</v>
      </c>
      <c r="E9802" s="49" t="s">
        <v>21285</v>
      </c>
      <c r="F9802" s="50" t="s">
        <v>25349</v>
      </c>
      <c r="G9802" s="217">
        <v>548081.6</v>
      </c>
      <c r="H9802" s="212">
        <v>0</v>
      </c>
      <c r="I9802" s="212">
        <v>548081.6</v>
      </c>
    </row>
    <row r="9803" spans="1:9" ht="51" customHeight="1" x14ac:dyDescent="0.25">
      <c r="A9803" s="200">
        <v>44068</v>
      </c>
      <c r="B9803" s="37" t="s">
        <v>8437</v>
      </c>
      <c r="C9803" s="23">
        <v>53</v>
      </c>
      <c r="D9803" s="49" t="s">
        <v>25350</v>
      </c>
      <c r="E9803" s="49" t="s">
        <v>5213</v>
      </c>
      <c r="F9803" s="50" t="s">
        <v>25351</v>
      </c>
      <c r="G9803" s="217">
        <v>1300043.48</v>
      </c>
      <c r="H9803" s="212">
        <v>0</v>
      </c>
      <c r="I9803" s="212">
        <v>1300043.48</v>
      </c>
    </row>
    <row r="9804" spans="1:9" ht="51" customHeight="1" x14ac:dyDescent="0.25">
      <c r="A9804" s="200">
        <v>44068</v>
      </c>
      <c r="B9804" s="37" t="s">
        <v>8437</v>
      </c>
      <c r="C9804" s="23">
        <v>53</v>
      </c>
      <c r="D9804" s="49" t="s">
        <v>25352</v>
      </c>
      <c r="E9804" s="49" t="s">
        <v>944</v>
      </c>
      <c r="F9804" s="50" t="s">
        <v>25353</v>
      </c>
      <c r="G9804" s="217">
        <v>2185000</v>
      </c>
      <c r="H9804" s="212">
        <v>0</v>
      </c>
      <c r="I9804" s="212">
        <v>2185000</v>
      </c>
    </row>
    <row r="9805" spans="1:9" ht="51" customHeight="1" x14ac:dyDescent="0.25">
      <c r="A9805" s="200">
        <v>44068</v>
      </c>
      <c r="B9805" s="37" t="s">
        <v>8437</v>
      </c>
      <c r="C9805" s="23">
        <v>53</v>
      </c>
      <c r="D9805" s="49" t="s">
        <v>25354</v>
      </c>
      <c r="E9805" s="49" t="s">
        <v>8815</v>
      </c>
      <c r="F9805" s="50" t="s">
        <v>25355</v>
      </c>
      <c r="G9805" s="217">
        <v>1424999.99</v>
      </c>
      <c r="H9805" s="212">
        <v>0</v>
      </c>
      <c r="I9805" s="212">
        <v>1424999.99</v>
      </c>
    </row>
    <row r="9806" spans="1:9" ht="51" customHeight="1" x14ac:dyDescent="0.25">
      <c r="A9806" s="200">
        <v>44068</v>
      </c>
      <c r="B9806" s="37" t="s">
        <v>8437</v>
      </c>
      <c r="C9806" s="23">
        <v>53</v>
      </c>
      <c r="D9806" s="49" t="s">
        <v>25356</v>
      </c>
      <c r="E9806" s="49" t="s">
        <v>25357</v>
      </c>
      <c r="F9806" s="50" t="s">
        <v>25358</v>
      </c>
      <c r="G9806" s="217">
        <v>2786611.7</v>
      </c>
      <c r="H9806" s="212">
        <v>0</v>
      </c>
      <c r="I9806" s="212">
        <v>2786611.7</v>
      </c>
    </row>
    <row r="9807" spans="1:9" ht="51" customHeight="1" x14ac:dyDescent="0.25">
      <c r="A9807" s="200">
        <v>44068</v>
      </c>
      <c r="B9807" s="37" t="s">
        <v>8437</v>
      </c>
      <c r="C9807" s="23">
        <v>62</v>
      </c>
      <c r="D9807" s="49" t="s">
        <v>25359</v>
      </c>
      <c r="E9807" s="49" t="s">
        <v>5244</v>
      </c>
      <c r="F9807" s="50" t="s">
        <v>25360</v>
      </c>
      <c r="G9807" s="217">
        <v>1445259.7</v>
      </c>
      <c r="H9807" s="212">
        <v>0</v>
      </c>
      <c r="I9807" s="212">
        <v>1445259.7</v>
      </c>
    </row>
    <row r="9808" spans="1:9" ht="51" customHeight="1" x14ac:dyDescent="0.25">
      <c r="A9808" s="200">
        <v>44068</v>
      </c>
      <c r="B9808" s="37" t="s">
        <v>8437</v>
      </c>
      <c r="C9808" s="23">
        <v>65</v>
      </c>
      <c r="D9808" s="49" t="s">
        <v>25361</v>
      </c>
      <c r="E9808" s="49" t="s">
        <v>25362</v>
      </c>
      <c r="F9808" s="50" t="s">
        <v>25363</v>
      </c>
      <c r="G9808" s="217">
        <v>1067740.1499999999</v>
      </c>
      <c r="H9808" s="212">
        <v>0</v>
      </c>
      <c r="I9808" s="212">
        <v>1067740.1499999999</v>
      </c>
    </row>
    <row r="9809" spans="1:9" ht="51" customHeight="1" x14ac:dyDescent="0.25">
      <c r="A9809" s="200">
        <v>44068</v>
      </c>
      <c r="B9809" s="37" t="s">
        <v>8437</v>
      </c>
      <c r="C9809" s="23">
        <v>68</v>
      </c>
      <c r="D9809" s="49" t="s">
        <v>25364</v>
      </c>
      <c r="E9809" s="49" t="s">
        <v>10944</v>
      </c>
      <c r="F9809" s="50" t="s">
        <v>25365</v>
      </c>
      <c r="G9809" s="217">
        <v>946979.95</v>
      </c>
      <c r="H9809" s="212">
        <v>0</v>
      </c>
      <c r="I9809" s="212">
        <v>946979.95</v>
      </c>
    </row>
    <row r="9810" spans="1:9" ht="51" customHeight="1" x14ac:dyDescent="0.25">
      <c r="A9810" s="200">
        <v>44068</v>
      </c>
      <c r="B9810" s="37" t="s">
        <v>8437</v>
      </c>
      <c r="C9810" s="23">
        <v>68</v>
      </c>
      <c r="D9810" s="49" t="s">
        <v>25366</v>
      </c>
      <c r="E9810" s="49" t="s">
        <v>4613</v>
      </c>
      <c r="F9810" s="50" t="s">
        <v>25367</v>
      </c>
      <c r="G9810" s="217">
        <v>562161.57999999996</v>
      </c>
      <c r="H9810" s="212">
        <v>0</v>
      </c>
      <c r="I9810" s="212">
        <v>562161.57999999996</v>
      </c>
    </row>
    <row r="9811" spans="1:9" ht="51" customHeight="1" x14ac:dyDescent="0.25">
      <c r="A9811" s="200">
        <v>44068</v>
      </c>
      <c r="B9811" s="37" t="s">
        <v>8437</v>
      </c>
      <c r="C9811" s="23">
        <v>68</v>
      </c>
      <c r="D9811" s="49" t="s">
        <v>25368</v>
      </c>
      <c r="E9811" s="49" t="s">
        <v>25369</v>
      </c>
      <c r="F9811" s="50" t="s">
        <v>25370</v>
      </c>
      <c r="G9811" s="217">
        <v>3734715.14</v>
      </c>
      <c r="H9811" s="212">
        <v>0</v>
      </c>
      <c r="I9811" s="212">
        <v>3734715.14</v>
      </c>
    </row>
    <row r="9812" spans="1:9" ht="51" customHeight="1" x14ac:dyDescent="0.25">
      <c r="A9812" s="200">
        <v>44068</v>
      </c>
      <c r="B9812" s="37" t="s">
        <v>8437</v>
      </c>
      <c r="C9812" s="23">
        <v>68</v>
      </c>
      <c r="D9812" s="49" t="s">
        <v>25371</v>
      </c>
      <c r="E9812" s="49" t="s">
        <v>25372</v>
      </c>
      <c r="F9812" s="50" t="s">
        <v>25373</v>
      </c>
      <c r="G9812" s="217">
        <v>574466.85</v>
      </c>
      <c r="H9812" s="212">
        <v>0</v>
      </c>
      <c r="I9812" s="212">
        <v>574466.85</v>
      </c>
    </row>
    <row r="9813" spans="1:9" ht="51" customHeight="1" x14ac:dyDescent="0.25">
      <c r="A9813" s="200">
        <v>44068</v>
      </c>
      <c r="B9813" s="37" t="s">
        <v>8437</v>
      </c>
      <c r="C9813" s="23">
        <v>68</v>
      </c>
      <c r="D9813" s="49" t="s">
        <v>25374</v>
      </c>
      <c r="E9813" s="49" t="s">
        <v>25375</v>
      </c>
      <c r="F9813" s="50" t="s">
        <v>25376</v>
      </c>
      <c r="G9813" s="217">
        <v>855000</v>
      </c>
      <c r="H9813" s="212">
        <v>0</v>
      </c>
      <c r="I9813" s="212">
        <v>855000</v>
      </c>
    </row>
    <row r="9814" spans="1:9" ht="51" customHeight="1" x14ac:dyDescent="0.25">
      <c r="A9814" s="200">
        <v>44068</v>
      </c>
      <c r="B9814" s="37" t="s">
        <v>8437</v>
      </c>
      <c r="C9814" s="23">
        <v>69</v>
      </c>
      <c r="D9814" s="49" t="s">
        <v>25377</v>
      </c>
      <c r="E9814" s="49" t="s">
        <v>565</v>
      </c>
      <c r="F9814" s="50" t="s">
        <v>25378</v>
      </c>
      <c r="G9814" s="217">
        <v>1100072.3899999999</v>
      </c>
      <c r="H9814" s="212">
        <v>0</v>
      </c>
      <c r="I9814" s="212">
        <v>1100072.3899999999</v>
      </c>
    </row>
    <row r="9815" spans="1:9" ht="51" customHeight="1" x14ac:dyDescent="0.25">
      <c r="A9815" s="200">
        <v>44068</v>
      </c>
      <c r="B9815" s="37" t="s">
        <v>8437</v>
      </c>
      <c r="C9815" s="23">
        <v>69</v>
      </c>
      <c r="D9815" s="49" t="s">
        <v>25379</v>
      </c>
      <c r="E9815" s="49" t="s">
        <v>15346</v>
      </c>
      <c r="F9815" s="50" t="s">
        <v>25380</v>
      </c>
      <c r="G9815" s="217">
        <v>5689585.1500000004</v>
      </c>
      <c r="H9815" s="212">
        <v>0</v>
      </c>
      <c r="I9815" s="212">
        <v>5689585.1500000004</v>
      </c>
    </row>
    <row r="9816" spans="1:9" ht="51" customHeight="1" x14ac:dyDescent="0.25">
      <c r="A9816" s="200">
        <v>44068</v>
      </c>
      <c r="B9816" s="37" t="s">
        <v>2581</v>
      </c>
      <c r="C9816" s="23">
        <v>78</v>
      </c>
      <c r="D9816" s="49" t="s">
        <v>25381</v>
      </c>
      <c r="E9816" s="49" t="s">
        <v>25382</v>
      </c>
      <c r="F9816" s="50" t="s">
        <v>25383</v>
      </c>
      <c r="G9816" s="217">
        <v>3715660.1</v>
      </c>
      <c r="H9816" s="212">
        <v>0</v>
      </c>
      <c r="I9816" s="212">
        <v>3715660.1</v>
      </c>
    </row>
    <row r="9817" spans="1:9" ht="51" customHeight="1" x14ac:dyDescent="0.25">
      <c r="A9817" s="200">
        <v>44068</v>
      </c>
      <c r="B9817" s="37" t="s">
        <v>2581</v>
      </c>
      <c r="C9817" s="23">
        <v>78</v>
      </c>
      <c r="D9817" s="49" t="s">
        <v>25384</v>
      </c>
      <c r="E9817" s="49" t="s">
        <v>8674</v>
      </c>
      <c r="F9817" s="50" t="s">
        <v>25385</v>
      </c>
      <c r="G9817" s="217">
        <v>915041.91</v>
      </c>
      <c r="H9817" s="212">
        <v>0</v>
      </c>
      <c r="I9817" s="212">
        <v>915041.91</v>
      </c>
    </row>
    <row r="9818" spans="1:9" ht="51" customHeight="1" x14ac:dyDescent="0.25">
      <c r="A9818" s="200">
        <v>44068</v>
      </c>
      <c r="B9818" s="37" t="s">
        <v>2581</v>
      </c>
      <c r="C9818" s="23">
        <v>78</v>
      </c>
      <c r="D9818" s="49" t="s">
        <v>25386</v>
      </c>
      <c r="E9818" s="49" t="s">
        <v>25387</v>
      </c>
      <c r="F9818" s="50" t="s">
        <v>25388</v>
      </c>
      <c r="G9818" s="217">
        <v>1222663.48</v>
      </c>
      <c r="H9818" s="212">
        <v>61133.18</v>
      </c>
      <c r="I9818" s="212">
        <v>1283796.6599999999</v>
      </c>
    </row>
    <row r="9819" spans="1:9" ht="51" customHeight="1" x14ac:dyDescent="0.25">
      <c r="A9819" s="200">
        <v>44068</v>
      </c>
      <c r="B9819" s="37" t="s">
        <v>2581</v>
      </c>
      <c r="C9819" s="23">
        <v>78</v>
      </c>
      <c r="D9819" s="49" t="s">
        <v>25389</v>
      </c>
      <c r="E9819" s="49" t="s">
        <v>25390</v>
      </c>
      <c r="F9819" s="50" t="s">
        <v>25391</v>
      </c>
      <c r="G9819" s="217">
        <v>2619006.54</v>
      </c>
      <c r="H9819" s="212">
        <v>0</v>
      </c>
      <c r="I9819" s="212">
        <v>2619006.54</v>
      </c>
    </row>
    <row r="9820" spans="1:9" ht="51" customHeight="1" x14ac:dyDescent="0.25">
      <c r="A9820" s="200">
        <v>44068</v>
      </c>
      <c r="B9820" s="37" t="s">
        <v>2581</v>
      </c>
      <c r="C9820" s="23">
        <v>78</v>
      </c>
      <c r="D9820" s="49" t="s">
        <v>25392</v>
      </c>
      <c r="E9820" s="49" t="s">
        <v>25393</v>
      </c>
      <c r="F9820" s="50" t="s">
        <v>25394</v>
      </c>
      <c r="G9820" s="217">
        <v>551816.79</v>
      </c>
      <c r="H9820" s="212">
        <v>0</v>
      </c>
      <c r="I9820" s="212">
        <v>551816.79</v>
      </c>
    </row>
    <row r="9821" spans="1:9" ht="51" customHeight="1" x14ac:dyDescent="0.25">
      <c r="A9821" s="200">
        <v>44068</v>
      </c>
      <c r="B9821" s="37" t="s">
        <v>2581</v>
      </c>
      <c r="C9821" s="23">
        <v>78</v>
      </c>
      <c r="D9821" s="49" t="s">
        <v>25395</v>
      </c>
      <c r="E9821" s="49" t="s">
        <v>25396</v>
      </c>
      <c r="F9821" s="50" t="s">
        <v>25397</v>
      </c>
      <c r="G9821" s="217">
        <v>2130247.6800000002</v>
      </c>
      <c r="H9821" s="212">
        <v>0</v>
      </c>
      <c r="I9821" s="212">
        <v>2130247.6800000002</v>
      </c>
    </row>
    <row r="9822" spans="1:9" ht="51" customHeight="1" x14ac:dyDescent="0.25">
      <c r="A9822" s="200">
        <v>44068</v>
      </c>
      <c r="B9822" s="37" t="s">
        <v>2581</v>
      </c>
      <c r="C9822" s="23">
        <v>78</v>
      </c>
      <c r="D9822" s="49" t="s">
        <v>25398</v>
      </c>
      <c r="E9822" s="49" t="s">
        <v>25399</v>
      </c>
      <c r="F9822" s="50" t="s">
        <v>25400</v>
      </c>
      <c r="G9822" s="217">
        <v>2898644.16</v>
      </c>
      <c r="H9822" s="212">
        <v>0</v>
      </c>
      <c r="I9822" s="212">
        <v>2898644.16</v>
      </c>
    </row>
    <row r="9823" spans="1:9" ht="51" customHeight="1" x14ac:dyDescent="0.25">
      <c r="A9823" s="200">
        <v>44068</v>
      </c>
      <c r="B9823" s="37" t="s">
        <v>2581</v>
      </c>
      <c r="C9823" s="23">
        <v>78</v>
      </c>
      <c r="D9823" s="49" t="s">
        <v>25401</v>
      </c>
      <c r="E9823" s="49" t="s">
        <v>25402</v>
      </c>
      <c r="F9823" s="50" t="s">
        <v>25403</v>
      </c>
      <c r="G9823" s="217">
        <v>1112181.69</v>
      </c>
      <c r="H9823" s="212">
        <v>0</v>
      </c>
      <c r="I9823" s="212">
        <v>1112181.69</v>
      </c>
    </row>
    <row r="9824" spans="1:9" ht="51" customHeight="1" x14ac:dyDescent="0.25">
      <c r="A9824" s="200">
        <v>44068</v>
      </c>
      <c r="B9824" s="37" t="s">
        <v>2581</v>
      </c>
      <c r="C9824" s="23">
        <v>78</v>
      </c>
      <c r="D9824" s="49" t="s">
        <v>25404</v>
      </c>
      <c r="E9824" s="49" t="s">
        <v>25405</v>
      </c>
      <c r="F9824" s="50" t="s">
        <v>25406</v>
      </c>
      <c r="G9824" s="217">
        <v>4149888.6</v>
      </c>
      <c r="H9824" s="212">
        <v>0</v>
      </c>
      <c r="I9824" s="212">
        <v>4149888.6</v>
      </c>
    </row>
    <row r="9825" spans="1:9" ht="51" customHeight="1" x14ac:dyDescent="0.25">
      <c r="A9825" s="200">
        <v>44068</v>
      </c>
      <c r="B9825" s="37" t="s">
        <v>2581</v>
      </c>
      <c r="C9825" s="23">
        <v>78</v>
      </c>
      <c r="D9825" s="49" t="s">
        <v>25407</v>
      </c>
      <c r="E9825" s="49" t="s">
        <v>16816</v>
      </c>
      <c r="F9825" s="50" t="s">
        <v>25408</v>
      </c>
      <c r="G9825" s="217">
        <v>962138</v>
      </c>
      <c r="H9825" s="212">
        <v>0</v>
      </c>
      <c r="I9825" s="212">
        <v>962138</v>
      </c>
    </row>
    <row r="9826" spans="1:9" ht="51" customHeight="1" x14ac:dyDescent="0.25">
      <c r="A9826" s="200">
        <v>44068</v>
      </c>
      <c r="B9826" s="37" t="s">
        <v>2581</v>
      </c>
      <c r="C9826" s="23">
        <v>78</v>
      </c>
      <c r="D9826" s="49" t="s">
        <v>25409</v>
      </c>
      <c r="E9826" s="49" t="s">
        <v>25410</v>
      </c>
      <c r="F9826" s="50" t="s">
        <v>25411</v>
      </c>
      <c r="G9826" s="217">
        <v>1236118.54</v>
      </c>
      <c r="H9826" s="212">
        <v>0</v>
      </c>
      <c r="I9826" s="212">
        <v>1236118.54</v>
      </c>
    </row>
    <row r="9827" spans="1:9" ht="51" customHeight="1" x14ac:dyDescent="0.25">
      <c r="A9827" s="200">
        <v>44068</v>
      </c>
      <c r="B9827" s="37" t="s">
        <v>2579</v>
      </c>
      <c r="C9827" s="23">
        <v>90</v>
      </c>
      <c r="D9827" s="49" t="s">
        <v>25412</v>
      </c>
      <c r="E9827" s="49" t="s">
        <v>25413</v>
      </c>
      <c r="F9827" s="50" t="s">
        <v>25414</v>
      </c>
      <c r="G9827" s="217">
        <v>4165000</v>
      </c>
      <c r="H9827" s="212">
        <v>0</v>
      </c>
      <c r="I9827" s="212">
        <v>4165000</v>
      </c>
    </row>
    <row r="9828" spans="1:9" ht="51" customHeight="1" x14ac:dyDescent="0.25">
      <c r="A9828" s="200">
        <v>44068</v>
      </c>
      <c r="B9828" s="37" t="s">
        <v>2579</v>
      </c>
      <c r="C9828" s="23">
        <v>90</v>
      </c>
      <c r="D9828" s="49" t="s">
        <v>25415</v>
      </c>
      <c r="E9828" s="49" t="s">
        <v>14367</v>
      </c>
      <c r="F9828" s="50" t="s">
        <v>25416</v>
      </c>
      <c r="G9828" s="217">
        <v>4126750</v>
      </c>
      <c r="H9828" s="212">
        <v>0</v>
      </c>
      <c r="I9828" s="212">
        <v>4126750</v>
      </c>
    </row>
    <row r="9829" spans="1:9" ht="51" customHeight="1" x14ac:dyDescent="0.25">
      <c r="A9829" s="200">
        <v>44068</v>
      </c>
      <c r="B9829" s="37" t="s">
        <v>2579</v>
      </c>
      <c r="C9829" s="23">
        <v>90</v>
      </c>
      <c r="D9829" s="49" t="s">
        <v>25417</v>
      </c>
      <c r="E9829" s="49" t="s">
        <v>25418</v>
      </c>
      <c r="F9829" s="50" t="s">
        <v>25419</v>
      </c>
      <c r="G9829" s="217">
        <v>4154175.52</v>
      </c>
      <c r="H9829" s="212">
        <v>0</v>
      </c>
      <c r="I9829" s="212">
        <v>4154175.52</v>
      </c>
    </row>
    <row r="9830" spans="1:9" ht="51" customHeight="1" x14ac:dyDescent="0.25">
      <c r="A9830" s="200">
        <v>44068</v>
      </c>
      <c r="B9830" s="37" t="s">
        <v>2579</v>
      </c>
      <c r="C9830" s="23">
        <v>90</v>
      </c>
      <c r="D9830" s="49" t="s">
        <v>25420</v>
      </c>
      <c r="E9830" s="49" t="s">
        <v>25421</v>
      </c>
      <c r="F9830" s="50" t="s">
        <v>25422</v>
      </c>
      <c r="G9830" s="217">
        <v>4157669.6</v>
      </c>
      <c r="H9830" s="212">
        <v>0</v>
      </c>
      <c r="I9830" s="212">
        <v>4157669.6</v>
      </c>
    </row>
    <row r="9831" spans="1:9" ht="51" customHeight="1" x14ac:dyDescent="0.25">
      <c r="A9831" s="200">
        <v>44068</v>
      </c>
      <c r="B9831" s="37" t="s">
        <v>2579</v>
      </c>
      <c r="C9831" s="23">
        <v>90</v>
      </c>
      <c r="D9831" s="49" t="s">
        <v>25423</v>
      </c>
      <c r="E9831" s="49" t="s">
        <v>12309</v>
      </c>
      <c r="F9831" s="50" t="s">
        <v>25424</v>
      </c>
      <c r="G9831" s="217">
        <v>4163555</v>
      </c>
      <c r="H9831" s="212">
        <v>0</v>
      </c>
      <c r="I9831" s="212">
        <v>4163555</v>
      </c>
    </row>
    <row r="9832" spans="1:9" ht="51" customHeight="1" x14ac:dyDescent="0.25">
      <c r="A9832" s="200">
        <v>44068</v>
      </c>
      <c r="B9832" s="37" t="s">
        <v>2579</v>
      </c>
      <c r="C9832" s="23">
        <v>90</v>
      </c>
      <c r="D9832" s="49" t="s">
        <v>25425</v>
      </c>
      <c r="E9832" s="49" t="s">
        <v>25426</v>
      </c>
      <c r="F9832" s="50" t="s">
        <v>25427</v>
      </c>
      <c r="G9832" s="217">
        <v>2053405.35</v>
      </c>
      <c r="H9832" s="212">
        <v>0</v>
      </c>
      <c r="I9832" s="212">
        <v>2053405.35</v>
      </c>
    </row>
    <row r="9833" spans="1:9" ht="51" customHeight="1" x14ac:dyDescent="0.25">
      <c r="A9833" s="200">
        <v>44068</v>
      </c>
      <c r="B9833" s="37" t="s">
        <v>2579</v>
      </c>
      <c r="C9833" s="23">
        <v>90</v>
      </c>
      <c r="D9833" s="49" t="s">
        <v>25428</v>
      </c>
      <c r="E9833" s="49" t="s">
        <v>20192</v>
      </c>
      <c r="F9833" s="50" t="s">
        <v>20193</v>
      </c>
      <c r="G9833" s="217">
        <v>4165000</v>
      </c>
      <c r="H9833" s="212">
        <v>0</v>
      </c>
      <c r="I9833" s="212">
        <v>4165000</v>
      </c>
    </row>
    <row r="9834" spans="1:9" ht="51" customHeight="1" x14ac:dyDescent="0.25">
      <c r="A9834" s="200">
        <v>44075</v>
      </c>
      <c r="B9834" s="37" t="s">
        <v>2582</v>
      </c>
      <c r="C9834" s="23">
        <v>50</v>
      </c>
      <c r="D9834" s="49" t="s">
        <v>25429</v>
      </c>
      <c r="E9834" s="49" t="s">
        <v>5237</v>
      </c>
      <c r="F9834" s="50" t="s">
        <v>25430</v>
      </c>
      <c r="G9834" s="217">
        <v>17733619.699999999</v>
      </c>
      <c r="H9834" s="212">
        <v>1043154.1</v>
      </c>
      <c r="I9834" s="212">
        <v>18776773.800000001</v>
      </c>
    </row>
    <row r="9835" spans="1:9" ht="51" customHeight="1" x14ac:dyDescent="0.25">
      <c r="A9835" s="200">
        <v>44075</v>
      </c>
      <c r="B9835" s="37" t="s">
        <v>2582</v>
      </c>
      <c r="C9835" s="23">
        <v>51</v>
      </c>
      <c r="D9835" s="49" t="s">
        <v>25431</v>
      </c>
      <c r="E9835" s="49" t="s">
        <v>11523</v>
      </c>
      <c r="F9835" s="50" t="s">
        <v>25432</v>
      </c>
      <c r="G9835" s="217">
        <v>13083657.25</v>
      </c>
      <c r="H9835" s="212">
        <v>769626.9</v>
      </c>
      <c r="I9835" s="212">
        <v>13853284.15</v>
      </c>
    </row>
    <row r="9836" spans="1:9" ht="51" customHeight="1" x14ac:dyDescent="0.25">
      <c r="A9836" s="200">
        <v>44075</v>
      </c>
      <c r="B9836" s="37" t="s">
        <v>2582</v>
      </c>
      <c r="C9836" s="23">
        <v>51</v>
      </c>
      <c r="D9836" s="49" t="s">
        <v>25433</v>
      </c>
      <c r="E9836" s="49" t="s">
        <v>1844</v>
      </c>
      <c r="F9836" s="50" t="s">
        <v>25434</v>
      </c>
      <c r="G9836" s="217">
        <v>6943524.7599999998</v>
      </c>
      <c r="H9836" s="212">
        <v>408442.63</v>
      </c>
      <c r="I9836" s="212">
        <v>7351967.3899999997</v>
      </c>
    </row>
    <row r="9837" spans="1:9" ht="51" customHeight="1" x14ac:dyDescent="0.25">
      <c r="A9837" s="200">
        <v>44075</v>
      </c>
      <c r="B9837" s="37" t="s">
        <v>8437</v>
      </c>
      <c r="C9837" s="23">
        <v>53</v>
      </c>
      <c r="D9837" s="49" t="s">
        <v>25435</v>
      </c>
      <c r="E9837" s="49" t="s">
        <v>2070</v>
      </c>
      <c r="F9837" s="50" t="s">
        <v>25436</v>
      </c>
      <c r="G9837" s="217">
        <v>2755000</v>
      </c>
      <c r="H9837" s="212">
        <v>0</v>
      </c>
      <c r="I9837" s="212">
        <v>2755000</v>
      </c>
    </row>
    <row r="9838" spans="1:9" ht="51" customHeight="1" x14ac:dyDescent="0.25">
      <c r="A9838" s="200">
        <v>44075</v>
      </c>
      <c r="B9838" s="37" t="s">
        <v>8437</v>
      </c>
      <c r="C9838" s="23">
        <v>53</v>
      </c>
      <c r="D9838" s="49" t="s">
        <v>25437</v>
      </c>
      <c r="E9838" s="49" t="s">
        <v>25438</v>
      </c>
      <c r="F9838" s="50" t="s">
        <v>25439</v>
      </c>
      <c r="G9838" s="217">
        <v>1437220.69</v>
      </c>
      <c r="H9838" s="212">
        <v>0</v>
      </c>
      <c r="I9838" s="212">
        <v>1437220.69</v>
      </c>
    </row>
    <row r="9839" spans="1:9" ht="51" customHeight="1" x14ac:dyDescent="0.25">
      <c r="A9839" s="200">
        <v>44075</v>
      </c>
      <c r="B9839" s="37" t="s">
        <v>8437</v>
      </c>
      <c r="C9839" s="23">
        <v>53</v>
      </c>
      <c r="D9839" s="49" t="s">
        <v>25440</v>
      </c>
      <c r="E9839" s="49" t="s">
        <v>25441</v>
      </c>
      <c r="F9839" s="50" t="s">
        <v>25442</v>
      </c>
      <c r="G9839" s="217">
        <v>2850000</v>
      </c>
      <c r="H9839" s="212">
        <v>0</v>
      </c>
      <c r="I9839" s="212">
        <v>2850000</v>
      </c>
    </row>
    <row r="9840" spans="1:9" ht="51" customHeight="1" x14ac:dyDescent="0.25">
      <c r="A9840" s="200">
        <v>44075</v>
      </c>
      <c r="B9840" s="37" t="s">
        <v>8437</v>
      </c>
      <c r="C9840" s="23">
        <v>53</v>
      </c>
      <c r="D9840" s="49" t="s">
        <v>25443</v>
      </c>
      <c r="E9840" s="49" t="s">
        <v>25444</v>
      </c>
      <c r="F9840" s="50" t="s">
        <v>25445</v>
      </c>
      <c r="G9840" s="217">
        <v>2628620.9300000002</v>
      </c>
      <c r="H9840" s="212">
        <v>0</v>
      </c>
      <c r="I9840" s="212">
        <v>2628620.9300000002</v>
      </c>
    </row>
    <row r="9841" spans="1:9" ht="51" customHeight="1" x14ac:dyDescent="0.25">
      <c r="A9841" s="200">
        <v>44075</v>
      </c>
      <c r="B9841" s="37" t="s">
        <v>8437</v>
      </c>
      <c r="C9841" s="23">
        <v>53</v>
      </c>
      <c r="D9841" s="49" t="s">
        <v>25446</v>
      </c>
      <c r="E9841" s="49" t="s">
        <v>25447</v>
      </c>
      <c r="F9841" s="50" t="s">
        <v>25448</v>
      </c>
      <c r="G9841" s="217">
        <v>3137654.71</v>
      </c>
      <c r="H9841" s="212">
        <v>0</v>
      </c>
      <c r="I9841" s="212">
        <v>3137654.71</v>
      </c>
    </row>
    <row r="9842" spans="1:9" ht="51" customHeight="1" x14ac:dyDescent="0.25">
      <c r="A9842" s="200">
        <v>44075</v>
      </c>
      <c r="B9842" s="37" t="s">
        <v>8437</v>
      </c>
      <c r="C9842" s="23">
        <v>53</v>
      </c>
      <c r="D9842" s="49" t="s">
        <v>25449</v>
      </c>
      <c r="E9842" s="49" t="s">
        <v>3050</v>
      </c>
      <c r="F9842" s="50" t="s">
        <v>25450</v>
      </c>
      <c r="G9842" s="217">
        <v>3413806.95</v>
      </c>
      <c r="H9842" s="212">
        <v>0</v>
      </c>
      <c r="I9842" s="212">
        <v>3413806.95</v>
      </c>
    </row>
    <row r="9843" spans="1:9" ht="51" customHeight="1" x14ac:dyDescent="0.25">
      <c r="A9843" s="200">
        <v>44075</v>
      </c>
      <c r="B9843" s="37" t="s">
        <v>8437</v>
      </c>
      <c r="C9843" s="23">
        <v>53</v>
      </c>
      <c r="D9843" s="49" t="s">
        <v>25451</v>
      </c>
      <c r="E9843" s="49" t="s">
        <v>18086</v>
      </c>
      <c r="F9843" s="50" t="s">
        <v>25452</v>
      </c>
      <c r="G9843" s="217">
        <v>2238850.75</v>
      </c>
      <c r="H9843" s="212">
        <v>0</v>
      </c>
      <c r="I9843" s="212">
        <v>2238850.75</v>
      </c>
    </row>
    <row r="9844" spans="1:9" ht="51" customHeight="1" x14ac:dyDescent="0.25">
      <c r="A9844" s="200">
        <v>44075</v>
      </c>
      <c r="B9844" s="37" t="s">
        <v>8437</v>
      </c>
      <c r="C9844" s="23">
        <v>53</v>
      </c>
      <c r="D9844" s="49" t="s">
        <v>25453</v>
      </c>
      <c r="E9844" s="49" t="s">
        <v>12030</v>
      </c>
      <c r="F9844" s="50" t="s">
        <v>25454</v>
      </c>
      <c r="G9844" s="217">
        <v>569097.32999999996</v>
      </c>
      <c r="H9844" s="212">
        <v>0</v>
      </c>
      <c r="I9844" s="212">
        <v>569097.32999999996</v>
      </c>
    </row>
    <row r="9845" spans="1:9" ht="51" customHeight="1" x14ac:dyDescent="0.25">
      <c r="A9845" s="200">
        <v>44075</v>
      </c>
      <c r="B9845" s="37" t="s">
        <v>8437</v>
      </c>
      <c r="C9845" s="23">
        <v>53</v>
      </c>
      <c r="D9845" s="49" t="s">
        <v>25455</v>
      </c>
      <c r="E9845" s="49" t="s">
        <v>25456</v>
      </c>
      <c r="F9845" s="50" t="s">
        <v>25457</v>
      </c>
      <c r="G9845" s="217">
        <v>908290.06</v>
      </c>
      <c r="H9845" s="212">
        <v>0</v>
      </c>
      <c r="I9845" s="212">
        <v>908290.06</v>
      </c>
    </row>
    <row r="9846" spans="1:9" ht="51" customHeight="1" x14ac:dyDescent="0.25">
      <c r="A9846" s="200">
        <v>44075</v>
      </c>
      <c r="B9846" s="37" t="s">
        <v>8437</v>
      </c>
      <c r="C9846" s="23">
        <v>53</v>
      </c>
      <c r="D9846" s="49" t="s">
        <v>25458</v>
      </c>
      <c r="E9846" s="49" t="s">
        <v>25459</v>
      </c>
      <c r="F9846" s="50" t="s">
        <v>25460</v>
      </c>
      <c r="G9846" s="217">
        <v>2214163.09</v>
      </c>
      <c r="H9846" s="212">
        <v>0</v>
      </c>
      <c r="I9846" s="212">
        <v>2214163.09</v>
      </c>
    </row>
    <row r="9847" spans="1:9" ht="51" customHeight="1" x14ac:dyDescent="0.25">
      <c r="A9847" s="200">
        <v>44075</v>
      </c>
      <c r="B9847" s="37" t="s">
        <v>8437</v>
      </c>
      <c r="C9847" s="23">
        <v>53</v>
      </c>
      <c r="D9847" s="49" t="s">
        <v>25461</v>
      </c>
      <c r="E9847" s="49" t="s">
        <v>5482</v>
      </c>
      <c r="F9847" s="50" t="s">
        <v>25462</v>
      </c>
      <c r="G9847" s="217">
        <v>2844537.5</v>
      </c>
      <c r="H9847" s="212">
        <v>0</v>
      </c>
      <c r="I9847" s="212">
        <v>2844537.5</v>
      </c>
    </row>
    <row r="9848" spans="1:9" ht="51" customHeight="1" x14ac:dyDescent="0.25">
      <c r="A9848" s="200">
        <v>44075</v>
      </c>
      <c r="B9848" s="37" t="s">
        <v>8437</v>
      </c>
      <c r="C9848" s="23">
        <v>62</v>
      </c>
      <c r="D9848" s="49" t="s">
        <v>25359</v>
      </c>
      <c r="E9848" s="49" t="s">
        <v>5244</v>
      </c>
      <c r="F9848" s="50" t="s">
        <v>25360</v>
      </c>
      <c r="G9848" s="217">
        <v>1445259.7</v>
      </c>
      <c r="H9848" s="212">
        <v>0</v>
      </c>
      <c r="I9848" s="212">
        <v>1445259.7</v>
      </c>
    </row>
    <row r="9849" spans="1:9" ht="51" customHeight="1" x14ac:dyDescent="0.25">
      <c r="A9849" s="200">
        <v>44075</v>
      </c>
      <c r="B9849" s="37" t="s">
        <v>8437</v>
      </c>
      <c r="C9849" s="23">
        <v>62</v>
      </c>
      <c r="D9849" s="49" t="s">
        <v>25463</v>
      </c>
      <c r="E9849" s="49" t="s">
        <v>19362</v>
      </c>
      <c r="F9849" s="50" t="s">
        <v>25464</v>
      </c>
      <c r="G9849" s="217">
        <v>999999.45</v>
      </c>
      <c r="H9849" s="212">
        <v>0</v>
      </c>
      <c r="I9849" s="212">
        <v>999999.45</v>
      </c>
    </row>
    <row r="9850" spans="1:9" ht="51" customHeight="1" x14ac:dyDescent="0.25">
      <c r="A9850" s="200">
        <v>44075</v>
      </c>
      <c r="B9850" s="37" t="s">
        <v>8437</v>
      </c>
      <c r="C9850" s="23">
        <v>62</v>
      </c>
      <c r="D9850" s="49" t="s">
        <v>25465</v>
      </c>
      <c r="E9850" s="49" t="s">
        <v>9394</v>
      </c>
      <c r="F9850" s="50" t="s">
        <v>25466</v>
      </c>
      <c r="G9850" s="217">
        <v>1425000</v>
      </c>
      <c r="H9850" s="212">
        <v>0</v>
      </c>
      <c r="I9850" s="212">
        <v>1425000</v>
      </c>
    </row>
    <row r="9851" spans="1:9" ht="51" customHeight="1" x14ac:dyDescent="0.25">
      <c r="A9851" s="200">
        <v>44075</v>
      </c>
      <c r="B9851" s="37" t="s">
        <v>8437</v>
      </c>
      <c r="C9851" s="23">
        <v>65</v>
      </c>
      <c r="D9851" s="49" t="s">
        <v>25361</v>
      </c>
      <c r="E9851" s="49" t="s">
        <v>25362</v>
      </c>
      <c r="F9851" s="50" t="s">
        <v>25467</v>
      </c>
      <c r="G9851" s="217">
        <v>1067740.1499999999</v>
      </c>
      <c r="H9851" s="212">
        <v>0</v>
      </c>
      <c r="I9851" s="212">
        <v>1067740.1499999999</v>
      </c>
    </row>
    <row r="9852" spans="1:9" ht="51" customHeight="1" x14ac:dyDescent="0.25">
      <c r="A9852" s="200">
        <v>44075</v>
      </c>
      <c r="B9852" s="37" t="s">
        <v>8437</v>
      </c>
      <c r="C9852" s="23">
        <v>65</v>
      </c>
      <c r="D9852" s="49" t="s">
        <v>25468</v>
      </c>
      <c r="E9852" s="49" t="s">
        <v>25469</v>
      </c>
      <c r="F9852" s="50" t="s">
        <v>25470</v>
      </c>
      <c r="G9852" s="217">
        <v>2231209.9</v>
      </c>
      <c r="H9852" s="212">
        <v>0</v>
      </c>
      <c r="I9852" s="212">
        <v>2231209.9</v>
      </c>
    </row>
    <row r="9853" spans="1:9" ht="51" customHeight="1" x14ac:dyDescent="0.25">
      <c r="A9853" s="200">
        <v>44075</v>
      </c>
      <c r="B9853" s="37" t="s">
        <v>8437</v>
      </c>
      <c r="C9853" s="23">
        <v>68</v>
      </c>
      <c r="D9853" s="49" t="s">
        <v>25471</v>
      </c>
      <c r="E9853" s="49" t="s">
        <v>25472</v>
      </c>
      <c r="F9853" s="50" t="s">
        <v>25473</v>
      </c>
      <c r="G9853" s="217">
        <v>1601433.19</v>
      </c>
      <c r="H9853" s="212">
        <v>0</v>
      </c>
      <c r="I9853" s="212">
        <v>1601433.19</v>
      </c>
    </row>
    <row r="9854" spans="1:9" ht="51" customHeight="1" x14ac:dyDescent="0.25">
      <c r="A9854" s="200">
        <v>44075</v>
      </c>
      <c r="B9854" s="37" t="s">
        <v>2581</v>
      </c>
      <c r="C9854" s="23">
        <v>78</v>
      </c>
      <c r="D9854" s="49" t="s">
        <v>25474</v>
      </c>
      <c r="E9854" s="49" t="s">
        <v>24476</v>
      </c>
      <c r="F9854" s="50" t="s">
        <v>25475</v>
      </c>
      <c r="G9854" s="217">
        <v>1515761.25</v>
      </c>
      <c r="H9854" s="212">
        <v>0</v>
      </c>
      <c r="I9854" s="212">
        <v>1515761.25</v>
      </c>
    </row>
    <row r="9855" spans="1:9" ht="51" customHeight="1" x14ac:dyDescent="0.25">
      <c r="A9855" s="200">
        <v>44075</v>
      </c>
      <c r="B9855" s="37" t="s">
        <v>2581</v>
      </c>
      <c r="C9855" s="23">
        <v>78</v>
      </c>
      <c r="D9855" s="49" t="s">
        <v>25476</v>
      </c>
      <c r="E9855" s="49" t="s">
        <v>25477</v>
      </c>
      <c r="F9855" s="50" t="s">
        <v>25478</v>
      </c>
      <c r="G9855" s="217">
        <v>5587898.0999999996</v>
      </c>
      <c r="H9855" s="212">
        <v>0</v>
      </c>
      <c r="I9855" s="212">
        <v>5587898.0999999996</v>
      </c>
    </row>
    <row r="9856" spans="1:9" ht="51" customHeight="1" x14ac:dyDescent="0.25">
      <c r="A9856" s="200">
        <v>44075</v>
      </c>
      <c r="B9856" s="37" t="s">
        <v>2581</v>
      </c>
      <c r="C9856" s="23">
        <v>78</v>
      </c>
      <c r="D9856" s="49" t="s">
        <v>25479</v>
      </c>
      <c r="E9856" s="49" t="s">
        <v>25480</v>
      </c>
      <c r="F9856" s="50" t="s">
        <v>25481</v>
      </c>
      <c r="G9856" s="217">
        <v>5218386.8</v>
      </c>
      <c r="H9856" s="212">
        <v>0</v>
      </c>
      <c r="I9856" s="212">
        <v>5218386.8</v>
      </c>
    </row>
    <row r="9857" spans="1:9" ht="51" customHeight="1" x14ac:dyDescent="0.25">
      <c r="A9857" s="200">
        <v>44075</v>
      </c>
      <c r="B9857" s="37" t="s">
        <v>2581</v>
      </c>
      <c r="C9857" s="23">
        <v>78</v>
      </c>
      <c r="D9857" s="49" t="s">
        <v>25482</v>
      </c>
      <c r="E9857" s="49" t="s">
        <v>11241</v>
      </c>
      <c r="F9857" s="50" t="s">
        <v>25483</v>
      </c>
      <c r="G9857" s="217">
        <v>2315525.38</v>
      </c>
      <c r="H9857" s="212">
        <v>115776.27</v>
      </c>
      <c r="I9857" s="212">
        <v>2431301.65</v>
      </c>
    </row>
    <row r="9858" spans="1:9" ht="51" customHeight="1" x14ac:dyDescent="0.25">
      <c r="A9858" s="200">
        <v>44075</v>
      </c>
      <c r="B9858" s="37" t="s">
        <v>2581</v>
      </c>
      <c r="C9858" s="23">
        <v>78</v>
      </c>
      <c r="D9858" s="49" t="s">
        <v>25484</v>
      </c>
      <c r="E9858" s="49" t="s">
        <v>25485</v>
      </c>
      <c r="F9858" s="50" t="s">
        <v>25486</v>
      </c>
      <c r="G9858" s="217">
        <v>2936046.9</v>
      </c>
      <c r="H9858" s="212">
        <v>0</v>
      </c>
      <c r="I9858" s="212">
        <v>2936046.9</v>
      </c>
    </row>
    <row r="9859" spans="1:9" ht="51" customHeight="1" x14ac:dyDescent="0.25">
      <c r="A9859" s="200">
        <v>44075</v>
      </c>
      <c r="B9859" s="37" t="s">
        <v>2581</v>
      </c>
      <c r="C9859" s="23">
        <v>78</v>
      </c>
      <c r="D9859" s="49" t="s">
        <v>25487</v>
      </c>
      <c r="E9859" s="49" t="s">
        <v>25488</v>
      </c>
      <c r="F9859" s="50" t="s">
        <v>25489</v>
      </c>
      <c r="G9859" s="217">
        <v>495817.52</v>
      </c>
      <c r="H9859" s="212">
        <v>0</v>
      </c>
      <c r="I9859" s="212">
        <v>495817.52</v>
      </c>
    </row>
    <row r="9860" spans="1:9" ht="51" customHeight="1" x14ac:dyDescent="0.25">
      <c r="A9860" s="200">
        <v>44075</v>
      </c>
      <c r="B9860" s="37" t="s">
        <v>2581</v>
      </c>
      <c r="C9860" s="23">
        <v>78</v>
      </c>
      <c r="D9860" s="49" t="s">
        <v>25490</v>
      </c>
      <c r="E9860" s="49" t="s">
        <v>25491</v>
      </c>
      <c r="F9860" s="50" t="s">
        <v>25492</v>
      </c>
      <c r="G9860" s="217">
        <v>19169451.079999998</v>
      </c>
      <c r="H9860" s="212">
        <v>0</v>
      </c>
      <c r="I9860" s="212">
        <v>19169451.079999998</v>
      </c>
    </row>
    <row r="9861" spans="1:9" ht="51" customHeight="1" x14ac:dyDescent="0.25">
      <c r="A9861" s="200">
        <v>44075</v>
      </c>
      <c r="B9861" s="37" t="s">
        <v>2581</v>
      </c>
      <c r="C9861" s="23">
        <v>78</v>
      </c>
      <c r="D9861" s="49" t="s">
        <v>25493</v>
      </c>
      <c r="E9861" s="49" t="s">
        <v>25494</v>
      </c>
      <c r="F9861" s="50" t="s">
        <v>25495</v>
      </c>
      <c r="G9861" s="217">
        <v>1807424.07</v>
      </c>
      <c r="H9861" s="212">
        <v>0</v>
      </c>
      <c r="I9861" s="212">
        <v>1807424.07</v>
      </c>
    </row>
    <row r="9862" spans="1:9" ht="51" customHeight="1" x14ac:dyDescent="0.25">
      <c r="A9862" s="200">
        <v>44075</v>
      </c>
      <c r="B9862" s="37" t="s">
        <v>2581</v>
      </c>
      <c r="C9862" s="23">
        <v>78</v>
      </c>
      <c r="D9862" s="49" t="s">
        <v>25496</v>
      </c>
      <c r="E9862" s="49" t="s">
        <v>25497</v>
      </c>
      <c r="F9862" s="50" t="s">
        <v>25498</v>
      </c>
      <c r="G9862" s="217">
        <v>1555300.4</v>
      </c>
      <c r="H9862" s="212">
        <v>0</v>
      </c>
      <c r="I9862" s="212">
        <v>1555300.4</v>
      </c>
    </row>
    <row r="9863" spans="1:9" ht="51" customHeight="1" x14ac:dyDescent="0.25">
      <c r="A9863" s="200">
        <v>44075</v>
      </c>
      <c r="B9863" s="37" t="s">
        <v>2581</v>
      </c>
      <c r="C9863" s="23">
        <v>78</v>
      </c>
      <c r="D9863" s="49" t="s">
        <v>25499</v>
      </c>
      <c r="E9863" s="49" t="s">
        <v>11241</v>
      </c>
      <c r="F9863" s="50" t="s">
        <v>25500</v>
      </c>
      <c r="G9863" s="217">
        <v>3162242.51</v>
      </c>
      <c r="H9863" s="212">
        <v>158112.12</v>
      </c>
      <c r="I9863" s="212">
        <v>3320354.63</v>
      </c>
    </row>
    <row r="9864" spans="1:9" ht="51" customHeight="1" x14ac:dyDescent="0.25">
      <c r="A9864" s="200">
        <v>44075</v>
      </c>
      <c r="B9864" s="37" t="s">
        <v>2581</v>
      </c>
      <c r="C9864" s="23">
        <v>78</v>
      </c>
      <c r="D9864" s="49" t="s">
        <v>25501</v>
      </c>
      <c r="E9864" s="49" t="s">
        <v>25502</v>
      </c>
      <c r="F9864" s="50" t="s">
        <v>25503</v>
      </c>
      <c r="G9864" s="217">
        <v>869835.12</v>
      </c>
      <c r="H9864" s="212">
        <v>0</v>
      </c>
      <c r="I9864" s="212">
        <v>869835.12</v>
      </c>
    </row>
    <row r="9865" spans="1:9" ht="51" customHeight="1" x14ac:dyDescent="0.25">
      <c r="A9865" s="200">
        <v>44075</v>
      </c>
      <c r="B9865" s="37" t="s">
        <v>2581</v>
      </c>
      <c r="C9865" s="23">
        <v>78</v>
      </c>
      <c r="D9865" s="49" t="s">
        <v>25504</v>
      </c>
      <c r="E9865" s="49" t="s">
        <v>25505</v>
      </c>
      <c r="F9865" s="50" t="s">
        <v>25506</v>
      </c>
      <c r="G9865" s="217">
        <v>1536589.53</v>
      </c>
      <c r="H9865" s="212">
        <v>0</v>
      </c>
      <c r="I9865" s="212">
        <v>1536589.53</v>
      </c>
    </row>
    <row r="9866" spans="1:9" ht="51" customHeight="1" x14ac:dyDescent="0.25">
      <c r="A9866" s="200">
        <v>44075</v>
      </c>
      <c r="B9866" s="37" t="s">
        <v>2581</v>
      </c>
      <c r="C9866" s="23">
        <v>78</v>
      </c>
      <c r="D9866" s="49" t="s">
        <v>25507</v>
      </c>
      <c r="E9866" s="49" t="s">
        <v>25508</v>
      </c>
      <c r="F9866" s="50" t="s">
        <v>25509</v>
      </c>
      <c r="G9866" s="217">
        <v>2241653.7799999998</v>
      </c>
      <c r="H9866" s="212">
        <v>0</v>
      </c>
      <c r="I9866" s="212">
        <v>2241653.7799999998</v>
      </c>
    </row>
    <row r="9867" spans="1:9" ht="51" customHeight="1" x14ac:dyDescent="0.25">
      <c r="A9867" s="200">
        <v>44075</v>
      </c>
      <c r="B9867" s="37" t="s">
        <v>2581</v>
      </c>
      <c r="C9867" s="23">
        <v>78</v>
      </c>
      <c r="D9867" s="49" t="s">
        <v>25510</v>
      </c>
      <c r="E9867" s="49" t="s">
        <v>25511</v>
      </c>
      <c r="F9867" s="50" t="s">
        <v>25512</v>
      </c>
      <c r="G9867" s="217">
        <v>1165842.52</v>
      </c>
      <c r="H9867" s="212">
        <v>0</v>
      </c>
      <c r="I9867" s="212">
        <v>1165842.52</v>
      </c>
    </row>
    <row r="9868" spans="1:9" ht="51" customHeight="1" x14ac:dyDescent="0.25">
      <c r="A9868" s="200">
        <v>44075</v>
      </c>
      <c r="B9868" s="37" t="s">
        <v>2581</v>
      </c>
      <c r="C9868" s="23">
        <v>78</v>
      </c>
      <c r="D9868" s="49" t="s">
        <v>25513</v>
      </c>
      <c r="E9868" s="49" t="s">
        <v>25514</v>
      </c>
      <c r="F9868" s="50" t="s">
        <v>25515</v>
      </c>
      <c r="G9868" s="217">
        <v>4079331.2</v>
      </c>
      <c r="H9868" s="212">
        <v>0</v>
      </c>
      <c r="I9868" s="212">
        <v>4079331.2</v>
      </c>
    </row>
    <row r="9869" spans="1:9" ht="51" customHeight="1" x14ac:dyDescent="0.25">
      <c r="A9869" s="200">
        <v>44075</v>
      </c>
      <c r="B9869" s="37" t="s">
        <v>2581</v>
      </c>
      <c r="C9869" s="23">
        <v>78</v>
      </c>
      <c r="D9869" s="49" t="s">
        <v>25516</v>
      </c>
      <c r="E9869" s="49" t="s">
        <v>25517</v>
      </c>
      <c r="F9869" s="50" t="s">
        <v>25518</v>
      </c>
      <c r="G9869" s="217">
        <v>3873239.47</v>
      </c>
      <c r="H9869" s="212">
        <v>0</v>
      </c>
      <c r="I9869" s="212">
        <v>3873239.47</v>
      </c>
    </row>
    <row r="9870" spans="1:9" ht="51" customHeight="1" x14ac:dyDescent="0.25">
      <c r="A9870" s="200">
        <v>44075</v>
      </c>
      <c r="B9870" s="37" t="s">
        <v>2581</v>
      </c>
      <c r="C9870" s="23">
        <v>78</v>
      </c>
      <c r="D9870" s="49" t="s">
        <v>25519</v>
      </c>
      <c r="E9870" s="49" t="s">
        <v>25520</v>
      </c>
      <c r="F9870" s="50" t="s">
        <v>25521</v>
      </c>
      <c r="G9870" s="217">
        <v>878893.2</v>
      </c>
      <c r="H9870" s="212">
        <v>0</v>
      </c>
      <c r="I9870" s="212">
        <v>878893.2</v>
      </c>
    </row>
    <row r="9871" spans="1:9" ht="51" customHeight="1" x14ac:dyDescent="0.25">
      <c r="A9871" s="200">
        <v>44075</v>
      </c>
      <c r="B9871" s="37" t="s">
        <v>2581</v>
      </c>
      <c r="C9871" s="23">
        <v>78</v>
      </c>
      <c r="D9871" s="49" t="s">
        <v>25522</v>
      </c>
      <c r="E9871" s="49" t="s">
        <v>25523</v>
      </c>
      <c r="F9871" s="50" t="s">
        <v>25524</v>
      </c>
      <c r="G9871" s="217">
        <v>3355237.89</v>
      </c>
      <c r="H9871" s="212">
        <v>0</v>
      </c>
      <c r="I9871" s="212">
        <v>3355237.89</v>
      </c>
    </row>
    <row r="9872" spans="1:9" ht="51" customHeight="1" x14ac:dyDescent="0.25">
      <c r="A9872" s="200">
        <v>44075</v>
      </c>
      <c r="B9872" s="37" t="s">
        <v>2581</v>
      </c>
      <c r="C9872" s="23">
        <v>78</v>
      </c>
      <c r="D9872" s="49" t="s">
        <v>25525</v>
      </c>
      <c r="E9872" s="49" t="s">
        <v>25526</v>
      </c>
      <c r="F9872" s="50" t="s">
        <v>25527</v>
      </c>
      <c r="G9872" s="217">
        <v>2020423.87</v>
      </c>
      <c r="H9872" s="212">
        <v>0</v>
      </c>
      <c r="I9872" s="212">
        <v>2020423.87</v>
      </c>
    </row>
    <row r="9873" spans="1:9" ht="51" customHeight="1" x14ac:dyDescent="0.25">
      <c r="A9873" s="200">
        <v>44075</v>
      </c>
      <c r="B9873" s="37" t="s">
        <v>2581</v>
      </c>
      <c r="C9873" s="23">
        <v>78</v>
      </c>
      <c r="D9873" s="49" t="s">
        <v>25528</v>
      </c>
      <c r="E9873" s="49" t="s">
        <v>4324</v>
      </c>
      <c r="F9873" s="50" t="s">
        <v>25529</v>
      </c>
      <c r="G9873" s="217">
        <v>853456.32</v>
      </c>
      <c r="H9873" s="212">
        <v>42672.82</v>
      </c>
      <c r="I9873" s="212">
        <v>896129.14</v>
      </c>
    </row>
    <row r="9874" spans="1:9" ht="51" customHeight="1" x14ac:dyDescent="0.25">
      <c r="A9874" s="200">
        <v>44075</v>
      </c>
      <c r="B9874" s="37" t="s">
        <v>2581</v>
      </c>
      <c r="C9874" s="23">
        <v>78</v>
      </c>
      <c r="D9874" s="49" t="s">
        <v>25530</v>
      </c>
      <c r="E9874" s="49" t="s">
        <v>25531</v>
      </c>
      <c r="F9874" s="50" t="s">
        <v>25532</v>
      </c>
      <c r="G9874" s="217">
        <v>946345.73</v>
      </c>
      <c r="H9874" s="212">
        <v>0</v>
      </c>
      <c r="I9874" s="212">
        <v>946345.73</v>
      </c>
    </row>
    <row r="9875" spans="1:9" ht="51" customHeight="1" x14ac:dyDescent="0.25">
      <c r="A9875" s="200">
        <v>44075</v>
      </c>
      <c r="B9875" s="37" t="s">
        <v>2581</v>
      </c>
      <c r="C9875" s="23">
        <v>78</v>
      </c>
      <c r="D9875" s="49" t="s">
        <v>25533</v>
      </c>
      <c r="E9875" s="49" t="s">
        <v>25534</v>
      </c>
      <c r="F9875" s="50" t="s">
        <v>25535</v>
      </c>
      <c r="G9875" s="217">
        <v>2005927.5</v>
      </c>
      <c r="H9875" s="212">
        <v>0</v>
      </c>
      <c r="I9875" s="212">
        <v>2005927.5</v>
      </c>
    </row>
    <row r="9876" spans="1:9" ht="51" customHeight="1" x14ac:dyDescent="0.25">
      <c r="A9876" s="200">
        <v>44075</v>
      </c>
      <c r="B9876" s="37" t="s">
        <v>2581</v>
      </c>
      <c r="C9876" s="23">
        <v>78</v>
      </c>
      <c r="D9876" s="49" t="s">
        <v>25536</v>
      </c>
      <c r="E9876" s="49" t="s">
        <v>25537</v>
      </c>
      <c r="F9876" s="50" t="s">
        <v>25538</v>
      </c>
      <c r="G9876" s="217">
        <v>1493109.76</v>
      </c>
      <c r="H9876" s="212">
        <v>74655.490000000005</v>
      </c>
      <c r="I9876" s="212">
        <v>1567765.25</v>
      </c>
    </row>
    <row r="9877" spans="1:9" ht="51" customHeight="1" x14ac:dyDescent="0.25">
      <c r="A9877" s="200">
        <v>44075</v>
      </c>
      <c r="B9877" s="37" t="s">
        <v>2581</v>
      </c>
      <c r="C9877" s="23">
        <v>78</v>
      </c>
      <c r="D9877" s="49" t="s">
        <v>25539</v>
      </c>
      <c r="E9877" s="49" t="s">
        <v>25540</v>
      </c>
      <c r="F9877" s="50" t="s">
        <v>25541</v>
      </c>
      <c r="G9877" s="217">
        <v>2229874.7999999998</v>
      </c>
      <c r="H9877" s="212">
        <v>0</v>
      </c>
      <c r="I9877" s="212">
        <v>2229874.7999999998</v>
      </c>
    </row>
    <row r="9878" spans="1:9" ht="51" customHeight="1" x14ac:dyDescent="0.25">
      <c r="A9878" s="200">
        <v>44075</v>
      </c>
      <c r="B9878" s="37" t="s">
        <v>2581</v>
      </c>
      <c r="C9878" s="23">
        <v>78</v>
      </c>
      <c r="D9878" s="49" t="s">
        <v>25542</v>
      </c>
      <c r="E9878" s="49" t="s">
        <v>14841</v>
      </c>
      <c r="F9878" s="50" t="s">
        <v>25543</v>
      </c>
      <c r="G9878" s="217">
        <v>1623023.24</v>
      </c>
      <c r="H9878" s="212">
        <v>81151.16</v>
      </c>
      <c r="I9878" s="212">
        <v>1704174.4</v>
      </c>
    </row>
    <row r="9879" spans="1:9" ht="51" customHeight="1" x14ac:dyDescent="0.25">
      <c r="A9879" s="200">
        <v>44075</v>
      </c>
      <c r="B9879" s="37" t="s">
        <v>2581</v>
      </c>
      <c r="C9879" s="23">
        <v>78</v>
      </c>
      <c r="D9879" s="49" t="s">
        <v>25544</v>
      </c>
      <c r="E9879" s="49" t="s">
        <v>25545</v>
      </c>
      <c r="F9879" s="50" t="s">
        <v>25546</v>
      </c>
      <c r="G9879" s="217">
        <v>3304500.06</v>
      </c>
      <c r="H9879" s="212">
        <v>0</v>
      </c>
      <c r="I9879" s="212">
        <v>3304500.06</v>
      </c>
    </row>
    <row r="9880" spans="1:9" ht="51" customHeight="1" x14ac:dyDescent="0.25">
      <c r="A9880" s="200">
        <v>44075</v>
      </c>
      <c r="B9880" s="37" t="s">
        <v>2581</v>
      </c>
      <c r="C9880" s="23">
        <v>78</v>
      </c>
      <c r="D9880" s="49" t="s">
        <v>25547</v>
      </c>
      <c r="E9880" s="49" t="s">
        <v>25548</v>
      </c>
      <c r="F9880" s="50" t="s">
        <v>25549</v>
      </c>
      <c r="G9880" s="217">
        <v>1154862.8999999999</v>
      </c>
      <c r="H9880" s="212">
        <v>0</v>
      </c>
      <c r="I9880" s="212">
        <v>1154862.8999999999</v>
      </c>
    </row>
    <row r="9881" spans="1:9" ht="51" customHeight="1" x14ac:dyDescent="0.25">
      <c r="A9881" s="200">
        <v>44075</v>
      </c>
      <c r="B9881" s="37" t="s">
        <v>2581</v>
      </c>
      <c r="C9881" s="23">
        <v>78</v>
      </c>
      <c r="D9881" s="49" t="s">
        <v>25550</v>
      </c>
      <c r="E9881" s="49" t="s">
        <v>25551</v>
      </c>
      <c r="F9881" s="50" t="s">
        <v>25552</v>
      </c>
      <c r="G9881" s="217">
        <v>3527463.92</v>
      </c>
      <c r="H9881" s="212">
        <v>0</v>
      </c>
      <c r="I9881" s="212">
        <v>3527463.92</v>
      </c>
    </row>
    <row r="9882" spans="1:9" ht="51" customHeight="1" x14ac:dyDescent="0.25">
      <c r="A9882" s="200">
        <v>44075</v>
      </c>
      <c r="B9882" s="37" t="s">
        <v>2581</v>
      </c>
      <c r="C9882" s="23">
        <v>78</v>
      </c>
      <c r="D9882" s="49" t="s">
        <v>25553</v>
      </c>
      <c r="E9882" s="49" t="s">
        <v>13734</v>
      </c>
      <c r="F9882" s="50" t="s">
        <v>25554</v>
      </c>
      <c r="G9882" s="217">
        <v>1988053.94</v>
      </c>
      <c r="H9882" s="212">
        <v>99402.7</v>
      </c>
      <c r="I9882" s="212">
        <v>2087456.64</v>
      </c>
    </row>
    <row r="9883" spans="1:9" ht="51" customHeight="1" x14ac:dyDescent="0.25">
      <c r="A9883" s="200">
        <v>44075</v>
      </c>
      <c r="B9883" s="37" t="s">
        <v>2581</v>
      </c>
      <c r="C9883" s="23">
        <v>78</v>
      </c>
      <c r="D9883" s="49" t="s">
        <v>25555</v>
      </c>
      <c r="E9883" s="49" t="s">
        <v>8132</v>
      </c>
      <c r="F9883" s="50" t="s">
        <v>25556</v>
      </c>
      <c r="G9883" s="217">
        <v>1187424.57</v>
      </c>
      <c r="H9883" s="212">
        <v>59371.23</v>
      </c>
      <c r="I9883" s="212">
        <v>1246795.8</v>
      </c>
    </row>
    <row r="9884" spans="1:9" ht="51" customHeight="1" x14ac:dyDescent="0.25">
      <c r="A9884" s="200">
        <v>44075</v>
      </c>
      <c r="B9884" s="37" t="s">
        <v>2581</v>
      </c>
      <c r="C9884" s="23">
        <v>78</v>
      </c>
      <c r="D9884" s="49" t="s">
        <v>25557</v>
      </c>
      <c r="E9884" s="49" t="s">
        <v>25558</v>
      </c>
      <c r="F9884" s="50" t="s">
        <v>25559</v>
      </c>
      <c r="G9884" s="217">
        <v>2604233.6</v>
      </c>
      <c r="H9884" s="212">
        <v>0</v>
      </c>
      <c r="I9884" s="212">
        <v>2604233.6</v>
      </c>
    </row>
    <row r="9885" spans="1:9" ht="51" customHeight="1" x14ac:dyDescent="0.25">
      <c r="A9885" s="200">
        <v>44075</v>
      </c>
      <c r="B9885" s="37" t="s">
        <v>2581</v>
      </c>
      <c r="C9885" s="23">
        <v>78</v>
      </c>
      <c r="D9885" s="49" t="s">
        <v>25560</v>
      </c>
      <c r="E9885" s="49" t="s">
        <v>25561</v>
      </c>
      <c r="F9885" s="50" t="s">
        <v>25562</v>
      </c>
      <c r="G9885" s="217">
        <v>1268104.6599999999</v>
      </c>
      <c r="H9885" s="212">
        <v>0</v>
      </c>
      <c r="I9885" s="212">
        <v>1268104.6599999999</v>
      </c>
    </row>
    <row r="9886" spans="1:9" ht="51" customHeight="1" x14ac:dyDescent="0.25">
      <c r="A9886" s="200">
        <v>44075</v>
      </c>
      <c r="B9886" s="37" t="s">
        <v>2581</v>
      </c>
      <c r="C9886" s="23">
        <v>78</v>
      </c>
      <c r="D9886" s="49" t="s">
        <v>25563</v>
      </c>
      <c r="E9886" s="49" t="s">
        <v>25564</v>
      </c>
      <c r="F9886" s="50" t="s">
        <v>25565</v>
      </c>
      <c r="G9886" s="217">
        <v>1525479.6</v>
      </c>
      <c r="H9886" s="212">
        <v>0</v>
      </c>
      <c r="I9886" s="212">
        <v>1525479.6</v>
      </c>
    </row>
    <row r="9887" spans="1:9" ht="51" customHeight="1" x14ac:dyDescent="0.25">
      <c r="A9887" s="200">
        <v>44075</v>
      </c>
      <c r="B9887" s="37" t="s">
        <v>2581</v>
      </c>
      <c r="C9887" s="23">
        <v>78</v>
      </c>
      <c r="D9887" s="49" t="s">
        <v>25566</v>
      </c>
      <c r="E9887" s="49" t="s">
        <v>25567</v>
      </c>
      <c r="F9887" s="50" t="s">
        <v>25568</v>
      </c>
      <c r="G9887" s="217">
        <v>2595640.87</v>
      </c>
      <c r="H9887" s="212">
        <v>0</v>
      </c>
      <c r="I9887" s="212">
        <v>2595640.87</v>
      </c>
    </row>
    <row r="9888" spans="1:9" ht="51" customHeight="1" x14ac:dyDescent="0.25">
      <c r="A9888" s="200">
        <v>44082</v>
      </c>
      <c r="B9888" s="37" t="s">
        <v>2582</v>
      </c>
      <c r="C9888" s="23">
        <v>51</v>
      </c>
      <c r="D9888" s="49" t="s">
        <v>25569</v>
      </c>
      <c r="E9888" s="49" t="s">
        <v>7036</v>
      </c>
      <c r="F9888" s="50" t="s">
        <v>25570</v>
      </c>
      <c r="G9888" s="217">
        <v>2487380.21</v>
      </c>
      <c r="H9888" s="212">
        <v>146316.48000000001</v>
      </c>
      <c r="I9888" s="212">
        <v>2633696.69</v>
      </c>
    </row>
    <row r="9889" spans="1:9" ht="51" customHeight="1" x14ac:dyDescent="0.25">
      <c r="A9889" s="200">
        <v>44082</v>
      </c>
      <c r="B9889" s="37" t="s">
        <v>8437</v>
      </c>
      <c r="C9889" s="23">
        <v>53</v>
      </c>
      <c r="D9889" s="49" t="s">
        <v>25571</v>
      </c>
      <c r="E9889" s="49" t="s">
        <v>9601</v>
      </c>
      <c r="F9889" s="50" t="s">
        <v>25572</v>
      </c>
      <c r="G9889" s="217">
        <v>765618.49</v>
      </c>
      <c r="H9889" s="212">
        <v>0</v>
      </c>
      <c r="I9889" s="212">
        <v>765618.49</v>
      </c>
    </row>
    <row r="9890" spans="1:9" ht="51" customHeight="1" x14ac:dyDescent="0.25">
      <c r="A9890" s="200">
        <v>44082</v>
      </c>
      <c r="B9890" s="37" t="s">
        <v>8437</v>
      </c>
      <c r="C9890" s="23">
        <v>53</v>
      </c>
      <c r="D9890" s="49" t="s">
        <v>25573</v>
      </c>
      <c r="E9890" s="49" t="s">
        <v>12208</v>
      </c>
      <c r="F9890" s="50" t="s">
        <v>25574</v>
      </c>
      <c r="G9890" s="217">
        <v>1920674.67</v>
      </c>
      <c r="H9890" s="212">
        <v>0</v>
      </c>
      <c r="I9890" s="212">
        <v>1920674.67</v>
      </c>
    </row>
    <row r="9891" spans="1:9" ht="51" customHeight="1" x14ac:dyDescent="0.25">
      <c r="A9891" s="200">
        <v>44082</v>
      </c>
      <c r="B9891" s="37" t="s">
        <v>8437</v>
      </c>
      <c r="C9891" s="23">
        <v>53</v>
      </c>
      <c r="D9891" s="49" t="s">
        <v>25575</v>
      </c>
      <c r="E9891" s="49" t="s">
        <v>1820</v>
      </c>
      <c r="F9891" s="50" t="s">
        <v>25576</v>
      </c>
      <c r="G9891" s="217">
        <v>2063322.11</v>
      </c>
      <c r="H9891" s="212">
        <v>0</v>
      </c>
      <c r="I9891" s="212">
        <v>2063322.11</v>
      </c>
    </row>
    <row r="9892" spans="1:9" ht="51" customHeight="1" x14ac:dyDescent="0.25">
      <c r="A9892" s="200">
        <v>44082</v>
      </c>
      <c r="B9892" s="37" t="s">
        <v>8437</v>
      </c>
      <c r="C9892" s="23">
        <v>53</v>
      </c>
      <c r="D9892" s="49" t="s">
        <v>25577</v>
      </c>
      <c r="E9892" s="49" t="s">
        <v>7942</v>
      </c>
      <c r="F9892" s="50" t="s">
        <v>25578</v>
      </c>
      <c r="G9892" s="217">
        <v>1852500</v>
      </c>
      <c r="H9892" s="212">
        <v>0</v>
      </c>
      <c r="I9892" s="212">
        <v>1852500</v>
      </c>
    </row>
    <row r="9893" spans="1:9" ht="51" customHeight="1" x14ac:dyDescent="0.25">
      <c r="A9893" s="200">
        <v>44082</v>
      </c>
      <c r="B9893" s="37" t="s">
        <v>8437</v>
      </c>
      <c r="C9893" s="23">
        <v>53</v>
      </c>
      <c r="D9893" s="49" t="s">
        <v>25579</v>
      </c>
      <c r="E9893" s="49" t="s">
        <v>25580</v>
      </c>
      <c r="F9893" s="50" t="s">
        <v>25581</v>
      </c>
      <c r="G9893" s="217">
        <v>3689938.54</v>
      </c>
      <c r="H9893" s="212">
        <v>0</v>
      </c>
      <c r="I9893" s="212">
        <v>3689938.54</v>
      </c>
    </row>
    <row r="9894" spans="1:9" ht="51" customHeight="1" x14ac:dyDescent="0.25">
      <c r="A9894" s="200">
        <v>44082</v>
      </c>
      <c r="B9894" s="37" t="s">
        <v>8437</v>
      </c>
      <c r="C9894" s="23">
        <v>62</v>
      </c>
      <c r="D9894" s="49" t="s">
        <v>25582</v>
      </c>
      <c r="E9894" s="49" t="s">
        <v>25583</v>
      </c>
      <c r="F9894" s="50" t="s">
        <v>25584</v>
      </c>
      <c r="G9894" s="217">
        <v>432705.05</v>
      </c>
      <c r="H9894" s="212">
        <v>0</v>
      </c>
      <c r="I9894" s="212">
        <v>432705.05</v>
      </c>
    </row>
    <row r="9895" spans="1:9" ht="51" customHeight="1" x14ac:dyDescent="0.25">
      <c r="A9895" s="200">
        <v>44082</v>
      </c>
      <c r="B9895" s="37" t="s">
        <v>8437</v>
      </c>
      <c r="C9895" s="23">
        <v>62</v>
      </c>
      <c r="D9895" s="49" t="s">
        <v>25585</v>
      </c>
      <c r="E9895" s="49" t="s">
        <v>25586</v>
      </c>
      <c r="F9895" s="50" t="s">
        <v>25587</v>
      </c>
      <c r="G9895" s="217">
        <v>2849734</v>
      </c>
      <c r="H9895" s="212">
        <v>0</v>
      </c>
      <c r="I9895" s="212">
        <v>2849734</v>
      </c>
    </row>
    <row r="9896" spans="1:9" ht="51" customHeight="1" x14ac:dyDescent="0.25">
      <c r="A9896" s="200">
        <v>44082</v>
      </c>
      <c r="B9896" s="37" t="s">
        <v>8437</v>
      </c>
      <c r="C9896" s="23">
        <v>65</v>
      </c>
      <c r="D9896" s="49" t="s">
        <v>25588</v>
      </c>
      <c r="E9896" s="49" t="s">
        <v>25589</v>
      </c>
      <c r="F9896" s="50" t="s">
        <v>25590</v>
      </c>
      <c r="G9896" s="217">
        <v>2848343.79</v>
      </c>
      <c r="H9896" s="212">
        <v>0</v>
      </c>
      <c r="I9896" s="212">
        <v>2848343.79</v>
      </c>
    </row>
    <row r="9897" spans="1:9" ht="51" customHeight="1" x14ac:dyDescent="0.25">
      <c r="A9897" s="200">
        <v>44082</v>
      </c>
      <c r="B9897" s="37" t="s">
        <v>8437</v>
      </c>
      <c r="C9897" s="23">
        <v>68</v>
      </c>
      <c r="D9897" s="49" t="s">
        <v>25591</v>
      </c>
      <c r="E9897" s="49" t="s">
        <v>25592</v>
      </c>
      <c r="F9897" s="50" t="s">
        <v>25593</v>
      </c>
      <c r="G9897" s="217">
        <v>2772171.25</v>
      </c>
      <c r="H9897" s="212">
        <v>0</v>
      </c>
      <c r="I9897" s="212">
        <v>2772171.25</v>
      </c>
    </row>
    <row r="9898" spans="1:9" ht="51" customHeight="1" x14ac:dyDescent="0.25">
      <c r="A9898" s="200">
        <v>44082</v>
      </c>
      <c r="B9898" s="37" t="s">
        <v>8437</v>
      </c>
      <c r="C9898" s="23">
        <v>68</v>
      </c>
      <c r="D9898" s="49" t="s">
        <v>25594</v>
      </c>
      <c r="E9898" s="49" t="s">
        <v>25595</v>
      </c>
      <c r="F9898" s="50" t="s">
        <v>25596</v>
      </c>
      <c r="G9898" s="217">
        <v>944211.65</v>
      </c>
      <c r="H9898" s="212">
        <v>0</v>
      </c>
      <c r="I9898" s="212">
        <v>944211.65</v>
      </c>
    </row>
    <row r="9899" spans="1:9" ht="51" customHeight="1" x14ac:dyDescent="0.25">
      <c r="A9899" s="200">
        <v>44082</v>
      </c>
      <c r="B9899" s="37" t="s">
        <v>8437</v>
      </c>
      <c r="C9899" s="23">
        <v>68</v>
      </c>
      <c r="D9899" s="49" t="s">
        <v>25597</v>
      </c>
      <c r="E9899" s="49" t="s">
        <v>25598</v>
      </c>
      <c r="F9899" s="50" t="s">
        <v>19470</v>
      </c>
      <c r="G9899" s="217">
        <v>1490371.4</v>
      </c>
      <c r="H9899" s="212">
        <v>0</v>
      </c>
      <c r="I9899" s="212">
        <v>1490371.4</v>
      </c>
    </row>
    <row r="9900" spans="1:9" ht="51" customHeight="1" x14ac:dyDescent="0.25">
      <c r="A9900" s="200">
        <v>44082</v>
      </c>
      <c r="B9900" s="37" t="s">
        <v>8437</v>
      </c>
      <c r="C9900" s="23">
        <v>68</v>
      </c>
      <c r="D9900" s="49" t="s">
        <v>25599</v>
      </c>
      <c r="E9900" s="49" t="s">
        <v>2968</v>
      </c>
      <c r="F9900" s="50" t="s">
        <v>25600</v>
      </c>
      <c r="G9900" s="217">
        <v>1298377.53</v>
      </c>
      <c r="H9900" s="212">
        <v>0</v>
      </c>
      <c r="I9900" s="212">
        <v>1298377.53</v>
      </c>
    </row>
    <row r="9901" spans="1:9" ht="51" customHeight="1" x14ac:dyDescent="0.25">
      <c r="A9901" s="200">
        <v>44082</v>
      </c>
      <c r="B9901" s="37" t="s">
        <v>8437</v>
      </c>
      <c r="C9901" s="23">
        <v>68</v>
      </c>
      <c r="D9901" s="49" t="s">
        <v>25601</v>
      </c>
      <c r="E9901" s="49" t="s">
        <v>25602</v>
      </c>
      <c r="F9901" s="50" t="s">
        <v>9140</v>
      </c>
      <c r="G9901" s="217">
        <v>1246680.96</v>
      </c>
      <c r="H9901" s="212">
        <v>0</v>
      </c>
      <c r="I9901" s="212">
        <v>1246680.96</v>
      </c>
    </row>
    <row r="9902" spans="1:9" ht="51" customHeight="1" x14ac:dyDescent="0.25">
      <c r="A9902" s="200">
        <v>44082</v>
      </c>
      <c r="B9902" s="37" t="s">
        <v>8437</v>
      </c>
      <c r="C9902" s="23">
        <v>68</v>
      </c>
      <c r="D9902" s="49" t="s">
        <v>25603</v>
      </c>
      <c r="E9902" s="49" t="s">
        <v>21446</v>
      </c>
      <c r="F9902" s="50" t="s">
        <v>25604</v>
      </c>
      <c r="G9902" s="217">
        <v>3699945.05</v>
      </c>
      <c r="H9902" s="212">
        <v>0</v>
      </c>
      <c r="I9902" s="212">
        <v>3699945.05</v>
      </c>
    </row>
    <row r="9903" spans="1:9" ht="51" customHeight="1" x14ac:dyDescent="0.25">
      <c r="A9903" s="200">
        <v>44082</v>
      </c>
      <c r="B9903" s="37" t="s">
        <v>8437</v>
      </c>
      <c r="C9903" s="23">
        <v>68</v>
      </c>
      <c r="D9903" s="49" t="s">
        <v>25605</v>
      </c>
      <c r="E9903" s="49" t="s">
        <v>3229</v>
      </c>
      <c r="F9903" s="50" t="s">
        <v>25606</v>
      </c>
      <c r="G9903" s="217">
        <v>1899643.17</v>
      </c>
      <c r="H9903" s="212">
        <v>0</v>
      </c>
      <c r="I9903" s="212">
        <v>1899643.17</v>
      </c>
    </row>
    <row r="9904" spans="1:9" ht="51" customHeight="1" x14ac:dyDescent="0.25">
      <c r="A9904" s="200">
        <v>44082</v>
      </c>
      <c r="B9904" s="37" t="s">
        <v>2576</v>
      </c>
      <c r="C9904" s="23">
        <v>75</v>
      </c>
      <c r="D9904" s="49" t="s">
        <v>25607</v>
      </c>
      <c r="E9904" s="49" t="s">
        <v>4368</v>
      </c>
      <c r="F9904" s="50" t="s">
        <v>25608</v>
      </c>
      <c r="G9904" s="217">
        <v>31353324.010000002</v>
      </c>
      <c r="H9904" s="212">
        <v>0</v>
      </c>
      <c r="I9904" s="212">
        <v>31353324.010000002</v>
      </c>
    </row>
    <row r="9905" spans="1:9" ht="51" customHeight="1" x14ac:dyDescent="0.25">
      <c r="A9905" s="200">
        <v>44082</v>
      </c>
      <c r="B9905" s="37" t="s">
        <v>2581</v>
      </c>
      <c r="C9905" s="23">
        <v>78</v>
      </c>
      <c r="D9905" s="49" t="s">
        <v>25609</v>
      </c>
      <c r="E9905" s="49" t="s">
        <v>25610</v>
      </c>
      <c r="F9905" s="50" t="s">
        <v>25611</v>
      </c>
      <c r="G9905" s="217">
        <v>4654867.5</v>
      </c>
      <c r="H9905" s="212">
        <v>0</v>
      </c>
      <c r="I9905" s="212">
        <v>4654867.5</v>
      </c>
    </row>
    <row r="9906" spans="1:9" ht="51" customHeight="1" x14ac:dyDescent="0.25">
      <c r="A9906" s="200">
        <v>44082</v>
      </c>
      <c r="B9906" s="37" t="s">
        <v>2581</v>
      </c>
      <c r="C9906" s="23">
        <v>78</v>
      </c>
      <c r="D9906" s="49" t="s">
        <v>25612</v>
      </c>
      <c r="E9906" s="49" t="s">
        <v>25613</v>
      </c>
      <c r="F9906" s="50" t="s">
        <v>25614</v>
      </c>
      <c r="G9906" s="217">
        <v>3494166.3</v>
      </c>
      <c r="H9906" s="212">
        <v>0</v>
      </c>
      <c r="I9906" s="212">
        <v>3494166.3</v>
      </c>
    </row>
    <row r="9907" spans="1:9" ht="51" customHeight="1" x14ac:dyDescent="0.25">
      <c r="A9907" s="200">
        <v>44082</v>
      </c>
      <c r="B9907" s="37" t="s">
        <v>2581</v>
      </c>
      <c r="C9907" s="23">
        <v>78</v>
      </c>
      <c r="D9907" s="49" t="s">
        <v>25615</v>
      </c>
      <c r="E9907" s="49" t="s">
        <v>25616</v>
      </c>
      <c r="F9907" s="50" t="s">
        <v>25617</v>
      </c>
      <c r="G9907" s="217">
        <v>10243451.16</v>
      </c>
      <c r="H9907" s="212">
        <v>0</v>
      </c>
      <c r="I9907" s="212">
        <v>10243451.16</v>
      </c>
    </row>
    <row r="9908" spans="1:9" ht="51" customHeight="1" x14ac:dyDescent="0.25">
      <c r="A9908" s="200">
        <v>44082</v>
      </c>
      <c r="B9908" s="37" t="s">
        <v>2581</v>
      </c>
      <c r="C9908" s="23">
        <v>78</v>
      </c>
      <c r="D9908" s="49" t="s">
        <v>25618</v>
      </c>
      <c r="E9908" s="49" t="s">
        <v>25619</v>
      </c>
      <c r="F9908" s="50" t="s">
        <v>25620</v>
      </c>
      <c r="G9908" s="217">
        <v>3672386.31</v>
      </c>
      <c r="H9908" s="212">
        <v>0</v>
      </c>
      <c r="I9908" s="212">
        <v>3672386.31</v>
      </c>
    </row>
    <row r="9909" spans="1:9" ht="51" customHeight="1" x14ac:dyDescent="0.25">
      <c r="A9909" s="200">
        <v>44082</v>
      </c>
      <c r="B9909" s="37" t="s">
        <v>2581</v>
      </c>
      <c r="C9909" s="23">
        <v>78</v>
      </c>
      <c r="D9909" s="49" t="s">
        <v>25621</v>
      </c>
      <c r="E9909" s="49" t="s">
        <v>25622</v>
      </c>
      <c r="F9909" s="50" t="s">
        <v>25623</v>
      </c>
      <c r="G9909" s="217">
        <v>3651538.68</v>
      </c>
      <c r="H9909" s="212">
        <v>0</v>
      </c>
      <c r="I9909" s="212">
        <v>3651538.68</v>
      </c>
    </row>
    <row r="9910" spans="1:9" ht="51" customHeight="1" x14ac:dyDescent="0.25">
      <c r="A9910" s="200">
        <v>44082</v>
      </c>
      <c r="B9910" s="37" t="s">
        <v>2581</v>
      </c>
      <c r="C9910" s="23">
        <v>78</v>
      </c>
      <c r="D9910" s="49" t="s">
        <v>25624</v>
      </c>
      <c r="E9910" s="49" t="s">
        <v>25625</v>
      </c>
      <c r="F9910" s="50" t="s">
        <v>25626</v>
      </c>
      <c r="G9910" s="217">
        <v>2215424.89</v>
      </c>
      <c r="H9910" s="212">
        <v>0</v>
      </c>
      <c r="I9910" s="212">
        <v>2215424.89</v>
      </c>
    </row>
    <row r="9911" spans="1:9" ht="51" customHeight="1" x14ac:dyDescent="0.25">
      <c r="A9911" s="200">
        <v>44082</v>
      </c>
      <c r="B9911" s="37" t="s">
        <v>2581</v>
      </c>
      <c r="C9911" s="23">
        <v>78</v>
      </c>
      <c r="D9911" s="49" t="s">
        <v>25627</v>
      </c>
      <c r="E9911" s="49" t="s">
        <v>25628</v>
      </c>
      <c r="F9911" s="50" t="s">
        <v>25629</v>
      </c>
      <c r="G9911" s="217">
        <v>1461882.6</v>
      </c>
      <c r="H9911" s="212">
        <v>0</v>
      </c>
      <c r="I9911" s="212">
        <v>1461882.6</v>
      </c>
    </row>
    <row r="9912" spans="1:9" ht="51" customHeight="1" x14ac:dyDescent="0.25">
      <c r="A9912" s="200">
        <v>44082</v>
      </c>
      <c r="B9912" s="37" t="s">
        <v>2581</v>
      </c>
      <c r="C9912" s="23">
        <v>78</v>
      </c>
      <c r="D9912" s="49" t="s">
        <v>25630</v>
      </c>
      <c r="E9912" s="49" t="s">
        <v>25631</v>
      </c>
      <c r="F9912" s="50" t="s">
        <v>25632</v>
      </c>
      <c r="G9912" s="217">
        <v>6424601.6500000004</v>
      </c>
      <c r="H9912" s="212">
        <v>0</v>
      </c>
      <c r="I9912" s="212">
        <v>6424601.6500000004</v>
      </c>
    </row>
    <row r="9913" spans="1:9" ht="51" customHeight="1" x14ac:dyDescent="0.25">
      <c r="A9913" s="200">
        <v>44082</v>
      </c>
      <c r="B9913" s="37" t="s">
        <v>2581</v>
      </c>
      <c r="C9913" s="23">
        <v>78</v>
      </c>
      <c r="D9913" s="49" t="s">
        <v>25633</v>
      </c>
      <c r="E9913" s="49" t="s">
        <v>25634</v>
      </c>
      <c r="F9913" s="50" t="s">
        <v>25635</v>
      </c>
      <c r="G9913" s="217">
        <v>689683.2</v>
      </c>
      <c r="H9913" s="212">
        <v>0</v>
      </c>
      <c r="I9913" s="212">
        <v>689683.2</v>
      </c>
    </row>
    <row r="9914" spans="1:9" ht="51" customHeight="1" x14ac:dyDescent="0.25">
      <c r="A9914" s="200">
        <v>44082</v>
      </c>
      <c r="B9914" s="37" t="s">
        <v>2581</v>
      </c>
      <c r="C9914" s="23">
        <v>78</v>
      </c>
      <c r="D9914" s="49" t="s">
        <v>25636</v>
      </c>
      <c r="E9914" s="49" t="s">
        <v>25637</v>
      </c>
      <c r="F9914" s="50" t="s">
        <v>25638</v>
      </c>
      <c r="G9914" s="217">
        <v>755566.86</v>
      </c>
      <c r="H9914" s="212">
        <v>0</v>
      </c>
      <c r="I9914" s="212">
        <v>755566.86</v>
      </c>
    </row>
    <row r="9915" spans="1:9" ht="51" customHeight="1" x14ac:dyDescent="0.25">
      <c r="A9915" s="200">
        <v>44082</v>
      </c>
      <c r="B9915" s="37" t="s">
        <v>2581</v>
      </c>
      <c r="C9915" s="23">
        <v>78</v>
      </c>
      <c r="D9915" s="49" t="s">
        <v>25639</v>
      </c>
      <c r="E9915" s="49" t="s">
        <v>25640</v>
      </c>
      <c r="F9915" s="50" t="s">
        <v>25641</v>
      </c>
      <c r="G9915" s="217">
        <v>3461142.47</v>
      </c>
      <c r="H9915" s="212">
        <v>0</v>
      </c>
      <c r="I9915" s="212">
        <v>3461142.47</v>
      </c>
    </row>
    <row r="9916" spans="1:9" ht="51" customHeight="1" x14ac:dyDescent="0.25">
      <c r="A9916" s="200">
        <v>44082</v>
      </c>
      <c r="B9916" s="37" t="s">
        <v>2581</v>
      </c>
      <c r="C9916" s="23">
        <v>78</v>
      </c>
      <c r="D9916" s="49" t="s">
        <v>25642</v>
      </c>
      <c r="E9916" s="49" t="s">
        <v>25643</v>
      </c>
      <c r="F9916" s="50" t="s">
        <v>25644</v>
      </c>
      <c r="G9916" s="217">
        <v>510000</v>
      </c>
      <c r="H9916" s="212">
        <v>0</v>
      </c>
      <c r="I9916" s="212">
        <v>510000</v>
      </c>
    </row>
    <row r="9917" spans="1:9" ht="51" customHeight="1" x14ac:dyDescent="0.25">
      <c r="A9917" s="200">
        <v>44082</v>
      </c>
      <c r="B9917" s="37" t="s">
        <v>2581</v>
      </c>
      <c r="C9917" s="23">
        <v>78</v>
      </c>
      <c r="D9917" s="49" t="s">
        <v>25645</v>
      </c>
      <c r="E9917" s="49" t="s">
        <v>25646</v>
      </c>
      <c r="F9917" s="50" t="s">
        <v>25647</v>
      </c>
      <c r="G9917" s="217">
        <v>979454.61</v>
      </c>
      <c r="H9917" s="212">
        <v>0</v>
      </c>
      <c r="I9917" s="212">
        <v>979454.61</v>
      </c>
    </row>
    <row r="9918" spans="1:9" ht="51" customHeight="1" x14ac:dyDescent="0.25">
      <c r="A9918" s="200">
        <v>44082</v>
      </c>
      <c r="B9918" s="37" t="s">
        <v>2581</v>
      </c>
      <c r="C9918" s="23">
        <v>78</v>
      </c>
      <c r="D9918" s="49" t="s">
        <v>25648</v>
      </c>
      <c r="E9918" s="49" t="s">
        <v>25649</v>
      </c>
      <c r="F9918" s="50" t="s">
        <v>25650</v>
      </c>
      <c r="G9918" s="217">
        <v>5712814.7999999998</v>
      </c>
      <c r="H9918" s="212">
        <v>0</v>
      </c>
      <c r="I9918" s="212">
        <v>5712814.7999999998</v>
      </c>
    </row>
    <row r="9919" spans="1:9" ht="51" customHeight="1" x14ac:dyDescent="0.25">
      <c r="A9919" s="200">
        <v>44082</v>
      </c>
      <c r="B9919" s="37" t="s">
        <v>2581</v>
      </c>
      <c r="C9919" s="23">
        <v>78</v>
      </c>
      <c r="D9919" s="49" t="s">
        <v>25651</v>
      </c>
      <c r="E9919" s="49" t="s">
        <v>25652</v>
      </c>
      <c r="F9919" s="50" t="s">
        <v>25653</v>
      </c>
      <c r="G9919" s="217">
        <v>2534663.08</v>
      </c>
      <c r="H9919" s="212">
        <v>0</v>
      </c>
      <c r="I9919" s="212">
        <v>2534663.08</v>
      </c>
    </row>
    <row r="9920" spans="1:9" ht="51" customHeight="1" x14ac:dyDescent="0.25">
      <c r="A9920" s="200">
        <v>44082</v>
      </c>
      <c r="B9920" s="37" t="s">
        <v>2581</v>
      </c>
      <c r="C9920" s="23">
        <v>78</v>
      </c>
      <c r="D9920" s="49" t="s">
        <v>25654</v>
      </c>
      <c r="E9920" s="49" t="s">
        <v>25655</v>
      </c>
      <c r="F9920" s="50" t="s">
        <v>25656</v>
      </c>
      <c r="G9920" s="217">
        <v>7043901.9000000004</v>
      </c>
      <c r="H9920" s="212">
        <v>0</v>
      </c>
      <c r="I9920" s="212">
        <v>7043901.9000000004</v>
      </c>
    </row>
    <row r="9921" spans="1:9" ht="51" customHeight="1" x14ac:dyDescent="0.25">
      <c r="A9921" s="200">
        <v>44082</v>
      </c>
      <c r="B9921" s="37" t="s">
        <v>2581</v>
      </c>
      <c r="C9921" s="23">
        <v>78</v>
      </c>
      <c r="D9921" s="49" t="s">
        <v>25657</v>
      </c>
      <c r="E9921" s="49" t="s">
        <v>25658</v>
      </c>
      <c r="F9921" s="50" t="s">
        <v>25659</v>
      </c>
      <c r="G9921" s="217">
        <v>942900</v>
      </c>
      <c r="H9921" s="212">
        <v>0</v>
      </c>
      <c r="I9921" s="212">
        <v>942900</v>
      </c>
    </row>
    <row r="9922" spans="1:9" ht="51" customHeight="1" x14ac:dyDescent="0.25">
      <c r="A9922" s="200">
        <v>44082</v>
      </c>
      <c r="B9922" s="37" t="s">
        <v>2581</v>
      </c>
      <c r="C9922" s="23">
        <v>78</v>
      </c>
      <c r="D9922" s="49" t="s">
        <v>25660</v>
      </c>
      <c r="E9922" s="49" t="s">
        <v>25661</v>
      </c>
      <c r="F9922" s="50" t="s">
        <v>25662</v>
      </c>
      <c r="G9922" s="217">
        <v>2351143.2000000002</v>
      </c>
      <c r="H9922" s="212">
        <v>0</v>
      </c>
      <c r="I9922" s="212">
        <v>2351143.2000000002</v>
      </c>
    </row>
    <row r="9923" spans="1:9" ht="51" customHeight="1" x14ac:dyDescent="0.25">
      <c r="A9923" s="200">
        <v>44082</v>
      </c>
      <c r="B9923" s="37" t="s">
        <v>2581</v>
      </c>
      <c r="C9923" s="23">
        <v>78</v>
      </c>
      <c r="D9923" s="49" t="s">
        <v>25663</v>
      </c>
      <c r="E9923" s="49" t="s">
        <v>25664</v>
      </c>
      <c r="F9923" s="50" t="s">
        <v>25665</v>
      </c>
      <c r="G9923" s="217">
        <v>1792860</v>
      </c>
      <c r="H9923" s="212">
        <v>0</v>
      </c>
      <c r="I9923" s="212">
        <v>1792860</v>
      </c>
    </row>
    <row r="9924" spans="1:9" ht="51" customHeight="1" x14ac:dyDescent="0.25">
      <c r="A9924" s="200">
        <v>44082</v>
      </c>
      <c r="B9924" s="37" t="s">
        <v>2581</v>
      </c>
      <c r="C9924" s="23">
        <v>78</v>
      </c>
      <c r="D9924" s="49" t="s">
        <v>25666</v>
      </c>
      <c r="E9924" s="49" t="s">
        <v>25667</v>
      </c>
      <c r="F9924" s="50" t="s">
        <v>25668</v>
      </c>
      <c r="G9924" s="217">
        <v>819742.95</v>
      </c>
      <c r="H9924" s="212">
        <v>0</v>
      </c>
      <c r="I9924" s="212">
        <v>819742.95</v>
      </c>
    </row>
    <row r="9925" spans="1:9" ht="51" customHeight="1" x14ac:dyDescent="0.25">
      <c r="A9925" s="200">
        <v>44082</v>
      </c>
      <c r="B9925" s="37" t="s">
        <v>2581</v>
      </c>
      <c r="C9925" s="23">
        <v>78</v>
      </c>
      <c r="D9925" s="49" t="s">
        <v>25669</v>
      </c>
      <c r="E9925" s="49" t="s">
        <v>25670</v>
      </c>
      <c r="F9925" s="50" t="s">
        <v>25671</v>
      </c>
      <c r="G9925" s="217">
        <v>659932.57999999996</v>
      </c>
      <c r="H9925" s="212">
        <v>0</v>
      </c>
      <c r="I9925" s="212">
        <v>659932.57999999996</v>
      </c>
    </row>
    <row r="9926" spans="1:9" ht="51" customHeight="1" x14ac:dyDescent="0.25">
      <c r="A9926" s="200">
        <v>44082</v>
      </c>
      <c r="B9926" s="37" t="s">
        <v>2581</v>
      </c>
      <c r="C9926" s="23">
        <v>78</v>
      </c>
      <c r="D9926" s="49" t="s">
        <v>25672</v>
      </c>
      <c r="E9926" s="49" t="s">
        <v>25673</v>
      </c>
      <c r="F9926" s="50" t="s">
        <v>25674</v>
      </c>
      <c r="G9926" s="217">
        <v>3322618.87</v>
      </c>
      <c r="H9926" s="212">
        <v>0</v>
      </c>
      <c r="I9926" s="212">
        <v>3322618.87</v>
      </c>
    </row>
    <row r="9927" spans="1:9" ht="51" customHeight="1" x14ac:dyDescent="0.25">
      <c r="A9927" s="200">
        <v>44082</v>
      </c>
      <c r="B9927" s="37" t="s">
        <v>2581</v>
      </c>
      <c r="C9927" s="23">
        <v>78</v>
      </c>
      <c r="D9927" s="49" t="s">
        <v>25675</v>
      </c>
      <c r="E9927" s="49" t="s">
        <v>25676</v>
      </c>
      <c r="F9927" s="50" t="s">
        <v>25677</v>
      </c>
      <c r="G9927" s="217">
        <v>1797251.28</v>
      </c>
      <c r="H9927" s="212">
        <v>0</v>
      </c>
      <c r="I9927" s="212">
        <v>1797251.28</v>
      </c>
    </row>
    <row r="9928" spans="1:9" ht="51" customHeight="1" x14ac:dyDescent="0.25">
      <c r="A9928" s="200">
        <v>44082</v>
      </c>
      <c r="B9928" s="37" t="s">
        <v>2581</v>
      </c>
      <c r="C9928" s="23">
        <v>78</v>
      </c>
      <c r="D9928" s="49" t="s">
        <v>25678</v>
      </c>
      <c r="E9928" s="49" t="s">
        <v>25679</v>
      </c>
      <c r="F9928" s="50" t="s">
        <v>25680</v>
      </c>
      <c r="G9928" s="217">
        <v>1512975.6</v>
      </c>
      <c r="H9928" s="212">
        <v>75648.78</v>
      </c>
      <c r="I9928" s="212">
        <v>1588624.38</v>
      </c>
    </row>
    <row r="9929" spans="1:9" ht="51" customHeight="1" x14ac:dyDescent="0.25">
      <c r="A9929" s="200">
        <v>44082</v>
      </c>
      <c r="B9929" s="37" t="s">
        <v>2581</v>
      </c>
      <c r="C9929" s="23">
        <v>78</v>
      </c>
      <c r="D9929" s="49" t="s">
        <v>25681</v>
      </c>
      <c r="E9929" s="49" t="s">
        <v>8219</v>
      </c>
      <c r="F9929" s="50" t="s">
        <v>25682</v>
      </c>
      <c r="G9929" s="217">
        <v>1966043.4</v>
      </c>
      <c r="H9929" s="212">
        <v>98302.17</v>
      </c>
      <c r="I9929" s="212">
        <v>2064345.57</v>
      </c>
    </row>
    <row r="9930" spans="1:9" ht="51" customHeight="1" x14ac:dyDescent="0.25">
      <c r="A9930" s="200">
        <v>44082</v>
      </c>
      <c r="B9930" s="37" t="s">
        <v>2581</v>
      </c>
      <c r="C9930" s="23">
        <v>78</v>
      </c>
      <c r="D9930" s="49" t="s">
        <v>25683</v>
      </c>
      <c r="E9930" s="49" t="s">
        <v>25684</v>
      </c>
      <c r="F9930" s="50" t="s">
        <v>25685</v>
      </c>
      <c r="G9930" s="217">
        <v>2101505.56</v>
      </c>
      <c r="H9930" s="212">
        <v>0</v>
      </c>
      <c r="I9930" s="212">
        <v>2101505.56</v>
      </c>
    </row>
    <row r="9931" spans="1:9" ht="51" customHeight="1" x14ac:dyDescent="0.25">
      <c r="A9931" s="200">
        <v>44082</v>
      </c>
      <c r="B9931" s="37" t="s">
        <v>2581</v>
      </c>
      <c r="C9931" s="23">
        <v>78</v>
      </c>
      <c r="D9931" s="49" t="s">
        <v>25686</v>
      </c>
      <c r="E9931" s="49" t="s">
        <v>19226</v>
      </c>
      <c r="F9931" s="50" t="s">
        <v>25687</v>
      </c>
      <c r="G9931" s="217">
        <v>1626063.33</v>
      </c>
      <c r="H9931" s="212">
        <v>81303.17</v>
      </c>
      <c r="I9931" s="212">
        <v>1707366.5</v>
      </c>
    </row>
    <row r="9932" spans="1:9" ht="51" customHeight="1" x14ac:dyDescent="0.25">
      <c r="A9932" s="200">
        <v>44082</v>
      </c>
      <c r="B9932" s="37" t="s">
        <v>2581</v>
      </c>
      <c r="C9932" s="23">
        <v>78</v>
      </c>
      <c r="D9932" s="49" t="s">
        <v>25688</v>
      </c>
      <c r="E9932" s="49" t="s">
        <v>6306</v>
      </c>
      <c r="F9932" s="50" t="s">
        <v>25689</v>
      </c>
      <c r="G9932" s="217">
        <v>321487.94</v>
      </c>
      <c r="H9932" s="212">
        <v>16074.4</v>
      </c>
      <c r="I9932" s="212">
        <v>337562.34</v>
      </c>
    </row>
    <row r="9933" spans="1:9" ht="51" customHeight="1" x14ac:dyDescent="0.25">
      <c r="A9933" s="200">
        <v>44082</v>
      </c>
      <c r="B9933" s="37" t="s">
        <v>2581</v>
      </c>
      <c r="C9933" s="23">
        <v>78</v>
      </c>
      <c r="D9933" s="49" t="s">
        <v>25690</v>
      </c>
      <c r="E9933" s="49" t="s">
        <v>25691</v>
      </c>
      <c r="F9933" s="50" t="s">
        <v>25692</v>
      </c>
      <c r="G9933" s="217">
        <v>942151.51</v>
      </c>
      <c r="H9933" s="212">
        <v>0</v>
      </c>
      <c r="I9933" s="212">
        <v>942151.51</v>
      </c>
    </row>
    <row r="9934" spans="1:9" ht="51" customHeight="1" x14ac:dyDescent="0.25">
      <c r="A9934" s="200">
        <v>44082</v>
      </c>
      <c r="B9934" s="37" t="s">
        <v>2581</v>
      </c>
      <c r="C9934" s="23">
        <v>78</v>
      </c>
      <c r="D9934" s="49" t="s">
        <v>25693</v>
      </c>
      <c r="E9934" s="49" t="s">
        <v>25694</v>
      </c>
      <c r="F9934" s="50" t="s">
        <v>25695</v>
      </c>
      <c r="G9934" s="217">
        <v>4441586.05</v>
      </c>
      <c r="H9934" s="212">
        <v>0</v>
      </c>
      <c r="I9934" s="212">
        <v>4441586.05</v>
      </c>
    </row>
    <row r="9935" spans="1:9" ht="51" customHeight="1" x14ac:dyDescent="0.25">
      <c r="A9935" s="200">
        <v>44082</v>
      </c>
      <c r="B9935" s="37" t="s">
        <v>2581</v>
      </c>
      <c r="C9935" s="23">
        <v>78</v>
      </c>
      <c r="D9935" s="49" t="s">
        <v>25696</v>
      </c>
      <c r="E9935" s="49" t="s">
        <v>16816</v>
      </c>
      <c r="F9935" s="50" t="s">
        <v>25697</v>
      </c>
      <c r="G9935" s="217">
        <v>709402.74</v>
      </c>
      <c r="H9935" s="212">
        <v>0</v>
      </c>
      <c r="I9935" s="212">
        <v>709402.74</v>
      </c>
    </row>
    <row r="9936" spans="1:9" ht="51" customHeight="1" x14ac:dyDescent="0.25">
      <c r="A9936" s="200">
        <v>44082</v>
      </c>
      <c r="B9936" s="37" t="s">
        <v>2581</v>
      </c>
      <c r="C9936" s="23">
        <v>78</v>
      </c>
      <c r="D9936" s="49" t="s">
        <v>25698</v>
      </c>
      <c r="E9936" s="49" t="s">
        <v>25699</v>
      </c>
      <c r="F9936" s="50" t="s">
        <v>25700</v>
      </c>
      <c r="G9936" s="217">
        <v>687742.4</v>
      </c>
      <c r="H9936" s="212">
        <v>0</v>
      </c>
      <c r="I9936" s="212">
        <v>687742.4</v>
      </c>
    </row>
    <row r="9937" spans="1:9" ht="51" customHeight="1" x14ac:dyDescent="0.25">
      <c r="A9937" s="200">
        <v>44082</v>
      </c>
      <c r="B9937" s="37" t="s">
        <v>2581</v>
      </c>
      <c r="C9937" s="23">
        <v>78</v>
      </c>
      <c r="D9937" s="49" t="s">
        <v>25701</v>
      </c>
      <c r="E9937" s="49" t="s">
        <v>25702</v>
      </c>
      <c r="F9937" s="50" t="s">
        <v>25703</v>
      </c>
      <c r="G9937" s="217">
        <v>2837798.4</v>
      </c>
      <c r="H9937" s="212">
        <v>0</v>
      </c>
      <c r="I9937" s="212">
        <v>2837798.4</v>
      </c>
    </row>
    <row r="9938" spans="1:9" ht="51" customHeight="1" x14ac:dyDescent="0.25">
      <c r="A9938" s="200">
        <v>44082</v>
      </c>
      <c r="B9938" s="37" t="s">
        <v>2581</v>
      </c>
      <c r="C9938" s="23">
        <v>78</v>
      </c>
      <c r="D9938" s="49" t="s">
        <v>25704</v>
      </c>
      <c r="E9938" s="49" t="s">
        <v>99</v>
      </c>
      <c r="F9938" s="50" t="s">
        <v>25705</v>
      </c>
      <c r="G9938" s="217">
        <v>958942.45</v>
      </c>
      <c r="H9938" s="212">
        <v>47947.13</v>
      </c>
      <c r="I9938" s="212">
        <v>1006889.58</v>
      </c>
    </row>
    <row r="9939" spans="1:9" ht="51" customHeight="1" x14ac:dyDescent="0.25">
      <c r="A9939" s="200">
        <v>44082</v>
      </c>
      <c r="B9939" s="37" t="s">
        <v>2581</v>
      </c>
      <c r="C9939" s="23">
        <v>78</v>
      </c>
      <c r="D9939" s="49" t="s">
        <v>25706</v>
      </c>
      <c r="E9939" s="49" t="s">
        <v>24503</v>
      </c>
      <c r="F9939" s="50" t="s">
        <v>25707</v>
      </c>
      <c r="G9939" s="217">
        <v>1775170.9</v>
      </c>
      <c r="H9939" s="212">
        <v>0</v>
      </c>
      <c r="I9939" s="212">
        <v>1775170.9</v>
      </c>
    </row>
    <row r="9940" spans="1:9" ht="51" customHeight="1" x14ac:dyDescent="0.25">
      <c r="A9940" s="200">
        <v>44082</v>
      </c>
      <c r="B9940" s="37" t="s">
        <v>2581</v>
      </c>
      <c r="C9940" s="23">
        <v>78</v>
      </c>
      <c r="D9940" s="49" t="s">
        <v>25708</v>
      </c>
      <c r="E9940" s="49" t="s">
        <v>806</v>
      </c>
      <c r="F9940" s="50" t="s">
        <v>25709</v>
      </c>
      <c r="G9940" s="217">
        <v>2840215.8</v>
      </c>
      <c r="H9940" s="212">
        <v>142010.79</v>
      </c>
      <c r="I9940" s="212">
        <v>2982226.59</v>
      </c>
    </row>
    <row r="9941" spans="1:9" ht="51" customHeight="1" x14ac:dyDescent="0.25">
      <c r="A9941" s="200">
        <v>44082</v>
      </c>
      <c r="B9941" s="37" t="s">
        <v>2581</v>
      </c>
      <c r="C9941" s="23">
        <v>78</v>
      </c>
      <c r="D9941" s="49" t="s">
        <v>25710</v>
      </c>
      <c r="E9941" s="49" t="s">
        <v>25711</v>
      </c>
      <c r="F9941" s="50" t="s">
        <v>25712</v>
      </c>
      <c r="G9941" s="217">
        <v>1035101.1</v>
      </c>
      <c r="H9941" s="212">
        <v>0</v>
      </c>
      <c r="I9941" s="212">
        <v>1035101.1</v>
      </c>
    </row>
    <row r="9942" spans="1:9" ht="51" customHeight="1" x14ac:dyDescent="0.25">
      <c r="A9942" s="200">
        <v>44082</v>
      </c>
      <c r="B9942" s="37" t="s">
        <v>2581</v>
      </c>
      <c r="C9942" s="23">
        <v>78</v>
      </c>
      <c r="D9942" s="49" t="s">
        <v>25713</v>
      </c>
      <c r="E9942" s="49" t="s">
        <v>25714</v>
      </c>
      <c r="F9942" s="50" t="s">
        <v>25715</v>
      </c>
      <c r="G9942" s="217">
        <v>1567787.01</v>
      </c>
      <c r="H9942" s="212">
        <v>0</v>
      </c>
      <c r="I9942" s="212">
        <v>1567787.01</v>
      </c>
    </row>
    <row r="9943" spans="1:9" ht="51" customHeight="1" x14ac:dyDescent="0.25">
      <c r="A9943" s="200">
        <v>44082</v>
      </c>
      <c r="B9943" s="37" t="s">
        <v>2581</v>
      </c>
      <c r="C9943" s="23">
        <v>78</v>
      </c>
      <c r="D9943" s="49" t="s">
        <v>25716</v>
      </c>
      <c r="E9943" s="49" t="s">
        <v>3631</v>
      </c>
      <c r="F9943" s="50" t="s">
        <v>25717</v>
      </c>
      <c r="G9943" s="217">
        <v>6444315.1200000001</v>
      </c>
      <c r="H9943" s="212">
        <v>322215.76</v>
      </c>
      <c r="I9943" s="212">
        <v>6766530.8799999999</v>
      </c>
    </row>
    <row r="9944" spans="1:9" ht="51" customHeight="1" x14ac:dyDescent="0.25">
      <c r="A9944" s="200">
        <v>44082</v>
      </c>
      <c r="B9944" s="37" t="s">
        <v>2581</v>
      </c>
      <c r="C9944" s="23">
        <v>78</v>
      </c>
      <c r="D9944" s="49" t="s">
        <v>25718</v>
      </c>
      <c r="E9944" s="49" t="s">
        <v>25719</v>
      </c>
      <c r="F9944" s="50" t="s">
        <v>25720</v>
      </c>
      <c r="G9944" s="217">
        <v>2142620.94</v>
      </c>
      <c r="H9944" s="212">
        <v>0</v>
      </c>
      <c r="I9944" s="212">
        <v>2142620.94</v>
      </c>
    </row>
    <row r="9945" spans="1:9" ht="51" customHeight="1" x14ac:dyDescent="0.25">
      <c r="A9945" s="200">
        <v>44082</v>
      </c>
      <c r="B9945" s="37" t="s">
        <v>2581</v>
      </c>
      <c r="C9945" s="23">
        <v>78</v>
      </c>
      <c r="D9945" s="49" t="s">
        <v>25721</v>
      </c>
      <c r="E9945" s="49" t="s">
        <v>25722</v>
      </c>
      <c r="F9945" s="50" t="s">
        <v>25723</v>
      </c>
      <c r="G9945" s="217">
        <v>1107391.92</v>
      </c>
      <c r="H9945" s="212">
        <v>0</v>
      </c>
      <c r="I9945" s="212">
        <v>1107391.92</v>
      </c>
    </row>
    <row r="9946" spans="1:9" ht="51" customHeight="1" x14ac:dyDescent="0.25">
      <c r="A9946" s="200">
        <v>44082</v>
      </c>
      <c r="B9946" s="37" t="s">
        <v>2581</v>
      </c>
      <c r="C9946" s="23">
        <v>78</v>
      </c>
      <c r="D9946" s="49" t="s">
        <v>25724</v>
      </c>
      <c r="E9946" s="49" t="s">
        <v>25725</v>
      </c>
      <c r="F9946" s="50" t="s">
        <v>25033</v>
      </c>
      <c r="G9946" s="217">
        <v>10238517.810000001</v>
      </c>
      <c r="H9946" s="212">
        <v>0</v>
      </c>
      <c r="I9946" s="212">
        <v>10238517.810000001</v>
      </c>
    </row>
    <row r="9947" spans="1:9" ht="51" customHeight="1" x14ac:dyDescent="0.25">
      <c r="A9947" s="200">
        <v>44082</v>
      </c>
      <c r="B9947" s="37" t="s">
        <v>2580</v>
      </c>
      <c r="C9947" s="23">
        <v>92</v>
      </c>
      <c r="D9947" s="49" t="s">
        <v>25726</v>
      </c>
      <c r="E9947" s="49" t="s">
        <v>25727</v>
      </c>
      <c r="F9947" s="50" t="s">
        <v>25728</v>
      </c>
      <c r="G9947" s="217">
        <v>7376634.2300000004</v>
      </c>
      <c r="H9947" s="212">
        <v>433919.66</v>
      </c>
      <c r="I9947" s="212">
        <v>7810553.8899999997</v>
      </c>
    </row>
    <row r="9948" spans="1:9" ht="51" customHeight="1" x14ac:dyDescent="0.25">
      <c r="A9948" s="200">
        <v>44082</v>
      </c>
      <c r="B9948" s="37" t="s">
        <v>2580</v>
      </c>
      <c r="C9948" s="23">
        <v>92</v>
      </c>
      <c r="D9948" s="49" t="s">
        <v>25729</v>
      </c>
      <c r="E9948" s="49" t="s">
        <v>5036</v>
      </c>
      <c r="F9948" s="50" t="s">
        <v>25730</v>
      </c>
      <c r="G9948" s="217">
        <v>19278740.059999999</v>
      </c>
      <c r="H9948" s="212">
        <v>1134043.54</v>
      </c>
      <c r="I9948" s="212">
        <v>20412783.600000001</v>
      </c>
    </row>
    <row r="9949" spans="1:9" ht="51" customHeight="1" x14ac:dyDescent="0.25">
      <c r="A9949" s="200">
        <v>44082</v>
      </c>
      <c r="B9949" s="37" t="s">
        <v>2580</v>
      </c>
      <c r="C9949" s="23">
        <v>92</v>
      </c>
      <c r="D9949" s="49" t="s">
        <v>25731</v>
      </c>
      <c r="E9949" s="49" t="s">
        <v>2629</v>
      </c>
      <c r="F9949" s="50" t="s">
        <v>25732</v>
      </c>
      <c r="G9949" s="217">
        <v>13148117.050000001</v>
      </c>
      <c r="H9949" s="212">
        <v>1546837.3</v>
      </c>
      <c r="I9949" s="212">
        <v>14694954.35</v>
      </c>
    </row>
    <row r="9950" spans="1:9" ht="51" customHeight="1" x14ac:dyDescent="0.25">
      <c r="A9950" s="200">
        <v>44082</v>
      </c>
      <c r="B9950" s="37" t="s">
        <v>2580</v>
      </c>
      <c r="C9950" s="23">
        <v>92</v>
      </c>
      <c r="D9950" s="49" t="s">
        <v>25733</v>
      </c>
      <c r="E9950" s="49" t="s">
        <v>9215</v>
      </c>
      <c r="F9950" s="50" t="s">
        <v>25734</v>
      </c>
      <c r="G9950" s="217">
        <v>3177967.3</v>
      </c>
      <c r="H9950" s="212">
        <v>186939.25</v>
      </c>
      <c r="I9950" s="212">
        <v>3364906.55</v>
      </c>
    </row>
    <row r="9951" spans="1:9" ht="51" customHeight="1" x14ac:dyDescent="0.25">
      <c r="A9951" s="200">
        <v>44082</v>
      </c>
      <c r="B9951" s="37" t="s">
        <v>2580</v>
      </c>
      <c r="C9951" s="23">
        <v>92</v>
      </c>
      <c r="D9951" s="49" t="s">
        <v>25735</v>
      </c>
      <c r="E9951" s="49" t="s">
        <v>9579</v>
      </c>
      <c r="F9951" s="50" t="s">
        <v>25736</v>
      </c>
      <c r="G9951" s="217">
        <v>2274932.0099999998</v>
      </c>
      <c r="H9951" s="212">
        <v>133819.53</v>
      </c>
      <c r="I9951" s="212">
        <v>2408751.54</v>
      </c>
    </row>
    <row r="9952" spans="1:9" ht="51" customHeight="1" x14ac:dyDescent="0.25">
      <c r="A9952" s="200">
        <v>44082</v>
      </c>
      <c r="B9952" s="37" t="s">
        <v>2580</v>
      </c>
      <c r="C9952" s="23">
        <v>92</v>
      </c>
      <c r="D9952" s="49" t="s">
        <v>25737</v>
      </c>
      <c r="E9952" s="49" t="s">
        <v>9105</v>
      </c>
      <c r="F9952" s="50" t="s">
        <v>25738</v>
      </c>
      <c r="G9952" s="217">
        <v>2976705.19</v>
      </c>
      <c r="H9952" s="212">
        <v>175100.3</v>
      </c>
      <c r="I9952" s="212">
        <v>3151805.49</v>
      </c>
    </row>
    <row r="9953" spans="1:9" ht="51" customHeight="1" x14ac:dyDescent="0.25">
      <c r="A9953" s="200">
        <v>44082</v>
      </c>
      <c r="B9953" s="37" t="s">
        <v>2580</v>
      </c>
      <c r="C9953" s="23">
        <v>92</v>
      </c>
      <c r="D9953" s="49" t="s">
        <v>25739</v>
      </c>
      <c r="E9953" s="49" t="s">
        <v>25740</v>
      </c>
      <c r="F9953" s="50" t="s">
        <v>25741</v>
      </c>
      <c r="G9953" s="217">
        <v>5010818.41</v>
      </c>
      <c r="H9953" s="212">
        <v>294754.03000000003</v>
      </c>
      <c r="I9953" s="212">
        <v>5305572.4400000004</v>
      </c>
    </row>
    <row r="9954" spans="1:9" ht="51" customHeight="1" x14ac:dyDescent="0.25">
      <c r="A9954" s="200">
        <v>44082</v>
      </c>
      <c r="B9954" s="37" t="s">
        <v>2580</v>
      </c>
      <c r="C9954" s="23">
        <v>92</v>
      </c>
      <c r="D9954" s="49" t="s">
        <v>25742</v>
      </c>
      <c r="E9954" s="49" t="s">
        <v>25743</v>
      </c>
      <c r="F9954" s="50" t="s">
        <v>25744</v>
      </c>
      <c r="G9954" s="217">
        <v>3569156.56</v>
      </c>
      <c r="H9954" s="212">
        <v>209950.38</v>
      </c>
      <c r="I9954" s="212">
        <v>3779106.94</v>
      </c>
    </row>
    <row r="9955" spans="1:9" ht="51" customHeight="1" x14ac:dyDescent="0.25">
      <c r="A9955" s="200">
        <v>44088</v>
      </c>
      <c r="B9955" s="37" t="s">
        <v>8437</v>
      </c>
      <c r="C9955" s="23">
        <v>53</v>
      </c>
      <c r="D9955" s="49" t="s">
        <v>25745</v>
      </c>
      <c r="E9955" s="49" t="s">
        <v>20092</v>
      </c>
      <c r="F9955" s="50" t="s">
        <v>25746</v>
      </c>
      <c r="G9955" s="217">
        <v>1607273.11</v>
      </c>
      <c r="H9955" s="212">
        <v>0</v>
      </c>
      <c r="I9955" s="212">
        <v>1607273.11</v>
      </c>
    </row>
    <row r="9956" spans="1:9" ht="51" customHeight="1" x14ac:dyDescent="0.25">
      <c r="A9956" s="200">
        <v>44088</v>
      </c>
      <c r="B9956" s="37" t="s">
        <v>8437</v>
      </c>
      <c r="C9956" s="23">
        <v>53</v>
      </c>
      <c r="D9956" s="49" t="s">
        <v>25747</v>
      </c>
      <c r="E9956" s="49" t="s">
        <v>25748</v>
      </c>
      <c r="F9956" s="50" t="s">
        <v>25749</v>
      </c>
      <c r="G9956" s="217">
        <v>854389.15</v>
      </c>
      <c r="H9956" s="212">
        <v>0</v>
      </c>
      <c r="I9956" s="212">
        <v>854389.15</v>
      </c>
    </row>
    <row r="9957" spans="1:9" ht="51" customHeight="1" x14ac:dyDescent="0.25">
      <c r="A9957" s="200">
        <v>44088</v>
      </c>
      <c r="B9957" s="37" t="s">
        <v>8437</v>
      </c>
      <c r="C9957" s="23">
        <v>53</v>
      </c>
      <c r="D9957" s="49" t="s">
        <v>25750</v>
      </c>
      <c r="E9957" s="49" t="s">
        <v>25751</v>
      </c>
      <c r="F9957" s="50" t="s">
        <v>25752</v>
      </c>
      <c r="G9957" s="217">
        <v>3559624.45</v>
      </c>
      <c r="H9957" s="212">
        <v>0</v>
      </c>
      <c r="I9957" s="212">
        <v>3559624.45</v>
      </c>
    </row>
    <row r="9958" spans="1:9" ht="51" customHeight="1" x14ac:dyDescent="0.25">
      <c r="A9958" s="200">
        <v>44088</v>
      </c>
      <c r="B9958" s="37" t="s">
        <v>8437</v>
      </c>
      <c r="C9958" s="23">
        <v>53</v>
      </c>
      <c r="D9958" s="49" t="s">
        <v>25753</v>
      </c>
      <c r="E9958" s="49" t="s">
        <v>11565</v>
      </c>
      <c r="F9958" s="50" t="s">
        <v>25754</v>
      </c>
      <c r="G9958" s="217">
        <v>1486279.75</v>
      </c>
      <c r="H9958" s="212">
        <v>0</v>
      </c>
      <c r="I9958" s="212">
        <v>1486279.75</v>
      </c>
    </row>
    <row r="9959" spans="1:9" ht="51" customHeight="1" x14ac:dyDescent="0.25">
      <c r="A9959" s="200">
        <v>44088</v>
      </c>
      <c r="B9959" s="37" t="s">
        <v>8437</v>
      </c>
      <c r="C9959" s="23">
        <v>53</v>
      </c>
      <c r="D9959" s="49" t="s">
        <v>25755</v>
      </c>
      <c r="E9959" s="49" t="s">
        <v>18404</v>
      </c>
      <c r="F9959" s="50" t="s">
        <v>25756</v>
      </c>
      <c r="G9959" s="217">
        <v>665000</v>
      </c>
      <c r="H9959" s="212">
        <v>0</v>
      </c>
      <c r="I9959" s="212">
        <v>665000</v>
      </c>
    </row>
    <row r="9960" spans="1:9" ht="51" customHeight="1" x14ac:dyDescent="0.25">
      <c r="A9960" s="200">
        <v>44088</v>
      </c>
      <c r="B9960" s="37" t="s">
        <v>8437</v>
      </c>
      <c r="C9960" s="23">
        <v>53</v>
      </c>
      <c r="D9960" s="49" t="s">
        <v>25757</v>
      </c>
      <c r="E9960" s="49" t="s">
        <v>25758</v>
      </c>
      <c r="F9960" s="50" t="s">
        <v>25759</v>
      </c>
      <c r="G9960" s="217">
        <v>1700624.92</v>
      </c>
      <c r="H9960" s="212">
        <v>0</v>
      </c>
      <c r="I9960" s="212">
        <v>1700624.92</v>
      </c>
    </row>
    <row r="9961" spans="1:9" ht="51" customHeight="1" x14ac:dyDescent="0.25">
      <c r="A9961" s="200">
        <v>44088</v>
      </c>
      <c r="B9961" s="37" t="s">
        <v>8437</v>
      </c>
      <c r="C9961" s="23">
        <v>53</v>
      </c>
      <c r="D9961" s="49" t="s">
        <v>25760</v>
      </c>
      <c r="E9961" s="49" t="s">
        <v>25761</v>
      </c>
      <c r="F9961" s="50" t="s">
        <v>25762</v>
      </c>
      <c r="G9961" s="217">
        <v>471528.7</v>
      </c>
      <c r="H9961" s="212">
        <v>0</v>
      </c>
      <c r="I9961" s="212">
        <v>471528.7</v>
      </c>
    </row>
    <row r="9962" spans="1:9" ht="51" customHeight="1" x14ac:dyDescent="0.25">
      <c r="A9962" s="200">
        <v>44088</v>
      </c>
      <c r="B9962" s="37" t="s">
        <v>8437</v>
      </c>
      <c r="C9962" s="23">
        <v>53</v>
      </c>
      <c r="D9962" s="49" t="s">
        <v>25763</v>
      </c>
      <c r="E9962" s="49" t="s">
        <v>20029</v>
      </c>
      <c r="F9962" s="50" t="s">
        <v>25764</v>
      </c>
      <c r="G9962" s="217">
        <v>1201695.94</v>
      </c>
      <c r="H9962" s="212">
        <v>0</v>
      </c>
      <c r="I9962" s="212">
        <v>1201695.94</v>
      </c>
    </row>
    <row r="9963" spans="1:9" ht="51" customHeight="1" x14ac:dyDescent="0.25">
      <c r="A9963" s="200">
        <v>44088</v>
      </c>
      <c r="B9963" s="37" t="s">
        <v>8437</v>
      </c>
      <c r="C9963" s="23">
        <v>53</v>
      </c>
      <c r="D9963" s="49" t="s">
        <v>25765</v>
      </c>
      <c r="E9963" s="49" t="s">
        <v>3833</v>
      </c>
      <c r="F9963" s="50" t="s">
        <v>25766</v>
      </c>
      <c r="G9963" s="217">
        <v>1034930</v>
      </c>
      <c r="H9963" s="212">
        <v>0</v>
      </c>
      <c r="I9963" s="212">
        <v>1034930</v>
      </c>
    </row>
    <row r="9964" spans="1:9" ht="51" customHeight="1" x14ac:dyDescent="0.25">
      <c r="A9964" s="200">
        <v>44088</v>
      </c>
      <c r="B9964" s="37" t="s">
        <v>8437</v>
      </c>
      <c r="C9964" s="23">
        <v>53</v>
      </c>
      <c r="D9964" s="49" t="s">
        <v>25767</v>
      </c>
      <c r="E9964" s="49" t="s">
        <v>25768</v>
      </c>
      <c r="F9964" s="50" t="s">
        <v>25769</v>
      </c>
      <c r="G9964" s="217">
        <v>1615000</v>
      </c>
      <c r="H9964" s="212">
        <v>0</v>
      </c>
      <c r="I9964" s="212">
        <v>1615000</v>
      </c>
    </row>
    <row r="9965" spans="1:9" ht="51" customHeight="1" x14ac:dyDescent="0.25">
      <c r="A9965" s="200">
        <v>44088</v>
      </c>
      <c r="B9965" s="37" t="s">
        <v>2572</v>
      </c>
      <c r="C9965" s="23">
        <v>60</v>
      </c>
      <c r="D9965" s="49" t="s">
        <v>25770</v>
      </c>
      <c r="E9965" s="49" t="s">
        <v>5661</v>
      </c>
      <c r="F9965" s="50" t="s">
        <v>25771</v>
      </c>
      <c r="G9965" s="217">
        <v>12259975</v>
      </c>
      <c r="H9965" s="212">
        <v>1442350</v>
      </c>
      <c r="I9965" s="212">
        <v>13702325</v>
      </c>
    </row>
    <row r="9966" spans="1:9" ht="51" customHeight="1" x14ac:dyDescent="0.25">
      <c r="A9966" s="200">
        <v>44088</v>
      </c>
      <c r="B9966" s="37" t="s">
        <v>8437</v>
      </c>
      <c r="C9966" s="23">
        <v>65</v>
      </c>
      <c r="D9966" s="49" t="s">
        <v>25772</v>
      </c>
      <c r="E9966" s="49" t="s">
        <v>25773</v>
      </c>
      <c r="F9966" s="50" t="s">
        <v>25774</v>
      </c>
      <c r="G9966" s="217">
        <v>2281824.9500000002</v>
      </c>
      <c r="H9966" s="212">
        <v>0</v>
      </c>
      <c r="I9966" s="212">
        <v>2281824.9500000002</v>
      </c>
    </row>
    <row r="9967" spans="1:9" ht="51" customHeight="1" x14ac:dyDescent="0.25">
      <c r="A9967" s="200">
        <v>44088</v>
      </c>
      <c r="B9967" s="37" t="s">
        <v>2580</v>
      </c>
      <c r="C9967" s="23">
        <v>66</v>
      </c>
      <c r="D9967" s="49" t="s">
        <v>25775</v>
      </c>
      <c r="E9967" s="49" t="s">
        <v>10373</v>
      </c>
      <c r="F9967" s="50" t="s">
        <v>25776</v>
      </c>
      <c r="G9967" s="217">
        <v>874799.2</v>
      </c>
      <c r="H9967" s="212">
        <v>51458.78</v>
      </c>
      <c r="I9967" s="212">
        <v>926257.98</v>
      </c>
    </row>
    <row r="9968" spans="1:9" ht="51" customHeight="1" x14ac:dyDescent="0.25">
      <c r="A9968" s="200">
        <v>44088</v>
      </c>
      <c r="B9968" s="37" t="s">
        <v>2580</v>
      </c>
      <c r="C9968" s="23">
        <v>67</v>
      </c>
      <c r="D9968" s="49" t="s">
        <v>25777</v>
      </c>
      <c r="E9968" s="49" t="s">
        <v>5942</v>
      </c>
      <c r="F9968" s="50" t="s">
        <v>25778</v>
      </c>
      <c r="G9968" s="217">
        <v>2480532.67</v>
      </c>
      <c r="H9968" s="212">
        <v>145913.69</v>
      </c>
      <c r="I9968" s="212">
        <v>2626446.36</v>
      </c>
    </row>
    <row r="9969" spans="1:9" ht="51" customHeight="1" x14ac:dyDescent="0.25">
      <c r="A9969" s="200">
        <v>44088</v>
      </c>
      <c r="B9969" s="37" t="s">
        <v>2580</v>
      </c>
      <c r="C9969" s="23">
        <v>67</v>
      </c>
      <c r="D9969" s="49" t="s">
        <v>25779</v>
      </c>
      <c r="E9969" s="49" t="s">
        <v>25780</v>
      </c>
      <c r="F9969" s="50" t="s">
        <v>25781</v>
      </c>
      <c r="G9969" s="217">
        <v>3267366.61</v>
      </c>
      <c r="H9969" s="212">
        <v>192198.03</v>
      </c>
      <c r="I9969" s="212">
        <v>3459564.64</v>
      </c>
    </row>
    <row r="9970" spans="1:9" ht="51" customHeight="1" x14ac:dyDescent="0.25">
      <c r="A9970" s="200">
        <v>44088</v>
      </c>
      <c r="B9970" s="37" t="s">
        <v>2580</v>
      </c>
      <c r="C9970" s="23">
        <v>67</v>
      </c>
      <c r="D9970" s="49" t="s">
        <v>25782</v>
      </c>
      <c r="E9970" s="49" t="s">
        <v>6001</v>
      </c>
      <c r="F9970" s="50" t="s">
        <v>25783</v>
      </c>
      <c r="G9970" s="217">
        <v>1734013.8</v>
      </c>
      <c r="H9970" s="212">
        <v>102000.81</v>
      </c>
      <c r="I9970" s="212">
        <v>1836014.61</v>
      </c>
    </row>
    <row r="9971" spans="1:9" ht="51" customHeight="1" x14ac:dyDescent="0.25">
      <c r="A9971" s="200">
        <v>44088</v>
      </c>
      <c r="B9971" s="37" t="s">
        <v>2581</v>
      </c>
      <c r="C9971" s="23">
        <v>78</v>
      </c>
      <c r="D9971" s="49" t="s">
        <v>25784</v>
      </c>
      <c r="E9971" s="49" t="s">
        <v>25785</v>
      </c>
      <c r="F9971" s="50" t="s">
        <v>25786</v>
      </c>
      <c r="G9971" s="217">
        <v>3637444.57</v>
      </c>
      <c r="H9971" s="212">
        <v>0</v>
      </c>
      <c r="I9971" s="212">
        <v>3637444.57</v>
      </c>
    </row>
    <row r="9972" spans="1:9" ht="51" customHeight="1" x14ac:dyDescent="0.25">
      <c r="A9972" s="200">
        <v>44088</v>
      </c>
      <c r="B9972" s="37" t="s">
        <v>2581</v>
      </c>
      <c r="C9972" s="23">
        <v>78</v>
      </c>
      <c r="D9972" s="49" t="s">
        <v>25787</v>
      </c>
      <c r="E9972" s="49" t="s">
        <v>25785</v>
      </c>
      <c r="F9972" s="50" t="s">
        <v>25788</v>
      </c>
      <c r="G9972" s="217">
        <v>3788693.07</v>
      </c>
      <c r="H9972" s="212">
        <v>0</v>
      </c>
      <c r="I9972" s="212">
        <v>3788693.07</v>
      </c>
    </row>
    <row r="9973" spans="1:9" ht="51" customHeight="1" x14ac:dyDescent="0.25">
      <c r="A9973" s="200">
        <v>44088</v>
      </c>
      <c r="B9973" s="37" t="s">
        <v>2581</v>
      </c>
      <c r="C9973" s="23">
        <v>78</v>
      </c>
      <c r="D9973" s="49" t="s">
        <v>25789</v>
      </c>
      <c r="E9973" s="49" t="s">
        <v>25790</v>
      </c>
      <c r="F9973" s="50" t="s">
        <v>25791</v>
      </c>
      <c r="G9973" s="217">
        <v>11091628.220000001</v>
      </c>
      <c r="H9973" s="212">
        <v>554581.41</v>
      </c>
      <c r="I9973" s="212">
        <v>11646209.630000001</v>
      </c>
    </row>
    <row r="9974" spans="1:9" ht="51" customHeight="1" x14ac:dyDescent="0.25">
      <c r="A9974" s="200">
        <v>44088</v>
      </c>
      <c r="B9974" s="37" t="s">
        <v>2581</v>
      </c>
      <c r="C9974" s="23">
        <v>78</v>
      </c>
      <c r="D9974" s="49" t="s">
        <v>25792</v>
      </c>
      <c r="E9974" s="49" t="s">
        <v>25793</v>
      </c>
      <c r="F9974" s="50" t="s">
        <v>25794</v>
      </c>
      <c r="G9974" s="217">
        <v>1311069.99</v>
      </c>
      <c r="H9974" s="212">
        <v>0</v>
      </c>
      <c r="I9974" s="212">
        <v>1311069.99</v>
      </c>
    </row>
    <row r="9975" spans="1:9" ht="51" customHeight="1" x14ac:dyDescent="0.25">
      <c r="A9975" s="200">
        <v>44088</v>
      </c>
      <c r="B9975" s="37" t="s">
        <v>2581</v>
      </c>
      <c r="C9975" s="23">
        <v>78</v>
      </c>
      <c r="D9975" s="49" t="s">
        <v>25795</v>
      </c>
      <c r="E9975" s="49" t="s">
        <v>25796</v>
      </c>
      <c r="F9975" s="50" t="s">
        <v>25797</v>
      </c>
      <c r="G9975" s="217">
        <v>3315416.7</v>
      </c>
      <c r="H9975" s="212">
        <v>0</v>
      </c>
      <c r="I9975" s="212">
        <v>3315416.7</v>
      </c>
    </row>
    <row r="9976" spans="1:9" ht="51" customHeight="1" x14ac:dyDescent="0.25">
      <c r="A9976" s="200">
        <v>44088</v>
      </c>
      <c r="B9976" s="37" t="s">
        <v>2581</v>
      </c>
      <c r="C9976" s="23">
        <v>78</v>
      </c>
      <c r="D9976" s="49" t="s">
        <v>25798</v>
      </c>
      <c r="E9976" s="49" t="s">
        <v>25799</v>
      </c>
      <c r="F9976" s="50" t="s">
        <v>25800</v>
      </c>
      <c r="G9976" s="217">
        <v>4070341.96</v>
      </c>
      <c r="H9976" s="212">
        <v>0</v>
      </c>
      <c r="I9976" s="212">
        <v>4070341.96</v>
      </c>
    </row>
    <row r="9977" spans="1:9" ht="51" customHeight="1" x14ac:dyDescent="0.25">
      <c r="A9977" s="200">
        <v>44088</v>
      </c>
      <c r="B9977" s="37" t="s">
        <v>2581</v>
      </c>
      <c r="C9977" s="23">
        <v>78</v>
      </c>
      <c r="D9977" s="49" t="s">
        <v>25801</v>
      </c>
      <c r="E9977" s="49" t="s">
        <v>3865</v>
      </c>
      <c r="F9977" s="50" t="s">
        <v>25802</v>
      </c>
      <c r="G9977" s="217">
        <v>5472819</v>
      </c>
      <c r="H9977" s="212">
        <v>273640.95</v>
      </c>
      <c r="I9977" s="212">
        <v>5746459.9500000002</v>
      </c>
    </row>
    <row r="9978" spans="1:9" ht="51" customHeight="1" x14ac:dyDescent="0.25">
      <c r="A9978" s="200">
        <v>44088</v>
      </c>
      <c r="B9978" s="37" t="s">
        <v>2581</v>
      </c>
      <c r="C9978" s="23">
        <v>78</v>
      </c>
      <c r="D9978" s="49" t="s">
        <v>25803</v>
      </c>
      <c r="E9978" s="49" t="s">
        <v>25804</v>
      </c>
      <c r="F9978" s="50" t="s">
        <v>25805</v>
      </c>
      <c r="G9978" s="217">
        <v>2081652.81</v>
      </c>
      <c r="H9978" s="212">
        <v>0</v>
      </c>
      <c r="I9978" s="212">
        <v>2081652.81</v>
      </c>
    </row>
    <row r="9979" spans="1:9" ht="51" customHeight="1" x14ac:dyDescent="0.25">
      <c r="A9979" s="200">
        <v>44088</v>
      </c>
      <c r="B9979" s="37" t="s">
        <v>2581</v>
      </c>
      <c r="C9979" s="23">
        <v>78</v>
      </c>
      <c r="D9979" s="49" t="s">
        <v>25806</v>
      </c>
      <c r="E9979" s="49" t="s">
        <v>16410</v>
      </c>
      <c r="F9979" s="50" t="s">
        <v>25807</v>
      </c>
      <c r="G9979" s="217">
        <v>7771358.3700000001</v>
      </c>
      <c r="H9979" s="212">
        <v>0</v>
      </c>
      <c r="I9979" s="212">
        <v>7771358.3700000001</v>
      </c>
    </row>
    <row r="9980" spans="1:9" ht="51" customHeight="1" x14ac:dyDescent="0.25">
      <c r="A9980" s="200">
        <v>44088</v>
      </c>
      <c r="B9980" s="37" t="s">
        <v>2581</v>
      </c>
      <c r="C9980" s="23">
        <v>78</v>
      </c>
      <c r="D9980" s="49" t="s">
        <v>25808</v>
      </c>
      <c r="E9980" s="49" t="s">
        <v>25809</v>
      </c>
      <c r="F9980" s="50" t="s">
        <v>25810</v>
      </c>
      <c r="G9980" s="217">
        <v>2437080</v>
      </c>
      <c r="H9980" s="212">
        <v>0</v>
      </c>
      <c r="I9980" s="212">
        <v>2437080</v>
      </c>
    </row>
    <row r="9981" spans="1:9" ht="51" customHeight="1" x14ac:dyDescent="0.25">
      <c r="A9981" s="200">
        <v>44088</v>
      </c>
      <c r="B9981" s="37" t="s">
        <v>2581</v>
      </c>
      <c r="C9981" s="23">
        <v>78</v>
      </c>
      <c r="D9981" s="49" t="s">
        <v>25811</v>
      </c>
      <c r="E9981" s="49" t="s">
        <v>25812</v>
      </c>
      <c r="F9981" s="50" t="s">
        <v>25813</v>
      </c>
      <c r="G9981" s="217">
        <v>5821905.2000000002</v>
      </c>
      <c r="H9981" s="212">
        <v>0</v>
      </c>
      <c r="I9981" s="212">
        <v>5821905.2000000002</v>
      </c>
    </row>
    <row r="9982" spans="1:9" ht="51" customHeight="1" x14ac:dyDescent="0.25">
      <c r="A9982" s="200">
        <v>44088</v>
      </c>
      <c r="B9982" s="37" t="s">
        <v>2581</v>
      </c>
      <c r="C9982" s="23">
        <v>78</v>
      </c>
      <c r="D9982" s="49" t="s">
        <v>25814</v>
      </c>
      <c r="E9982" s="49" t="s">
        <v>25815</v>
      </c>
      <c r="F9982" s="50" t="s">
        <v>25816</v>
      </c>
      <c r="G9982" s="217">
        <v>8118661.2199999997</v>
      </c>
      <c r="H9982" s="212">
        <v>0</v>
      </c>
      <c r="I9982" s="212">
        <v>8118661.2199999997</v>
      </c>
    </row>
    <row r="9983" spans="1:9" ht="51" customHeight="1" x14ac:dyDescent="0.25">
      <c r="A9983" s="200">
        <v>44088</v>
      </c>
      <c r="B9983" s="37" t="s">
        <v>2581</v>
      </c>
      <c r="C9983" s="23">
        <v>78</v>
      </c>
      <c r="D9983" s="49" t="s">
        <v>25817</v>
      </c>
      <c r="E9983" s="49" t="s">
        <v>25818</v>
      </c>
      <c r="F9983" s="50" t="s">
        <v>25819</v>
      </c>
      <c r="G9983" s="217">
        <v>1141461.6000000001</v>
      </c>
      <c r="H9983" s="212">
        <v>0</v>
      </c>
      <c r="I9983" s="212">
        <v>1141461.6000000001</v>
      </c>
    </row>
    <row r="9984" spans="1:9" ht="51" customHeight="1" x14ac:dyDescent="0.25">
      <c r="A9984" s="200">
        <v>44088</v>
      </c>
      <c r="B9984" s="37" t="s">
        <v>2581</v>
      </c>
      <c r="C9984" s="23">
        <v>78</v>
      </c>
      <c r="D9984" s="49" t="s">
        <v>25820</v>
      </c>
      <c r="E9984" s="49" t="s">
        <v>24503</v>
      </c>
      <c r="F9984" s="50" t="s">
        <v>25821</v>
      </c>
      <c r="G9984" s="217">
        <v>1492697.18</v>
      </c>
      <c r="H9984" s="212">
        <v>0</v>
      </c>
      <c r="I9984" s="212">
        <v>1492697.18</v>
      </c>
    </row>
    <row r="9985" spans="1:9" ht="51" customHeight="1" x14ac:dyDescent="0.25">
      <c r="A9985" s="200">
        <v>44088</v>
      </c>
      <c r="B9985" s="37" t="s">
        <v>2581</v>
      </c>
      <c r="C9985" s="23">
        <v>78</v>
      </c>
      <c r="D9985" s="49" t="s">
        <v>25822</v>
      </c>
      <c r="E9985" s="49" t="s">
        <v>25823</v>
      </c>
      <c r="F9985" s="50" t="s">
        <v>25824</v>
      </c>
      <c r="G9985" s="217">
        <v>1113453.3799999999</v>
      </c>
      <c r="H9985" s="212">
        <v>0</v>
      </c>
      <c r="I9985" s="212">
        <v>1113453.3799999999</v>
      </c>
    </row>
    <row r="9986" spans="1:9" ht="51" customHeight="1" x14ac:dyDescent="0.25">
      <c r="A9986" s="200">
        <v>44088</v>
      </c>
      <c r="B9986" s="37" t="s">
        <v>2581</v>
      </c>
      <c r="C9986" s="23">
        <v>78</v>
      </c>
      <c r="D9986" s="49" t="s">
        <v>25825</v>
      </c>
      <c r="E9986" s="49" t="s">
        <v>25826</v>
      </c>
      <c r="F9986" s="50" t="s">
        <v>25827</v>
      </c>
      <c r="G9986" s="217">
        <v>3530788.24</v>
      </c>
      <c r="H9986" s="212">
        <v>0</v>
      </c>
      <c r="I9986" s="212">
        <v>3530788.24</v>
      </c>
    </row>
    <row r="9987" spans="1:9" ht="51" customHeight="1" x14ac:dyDescent="0.25">
      <c r="A9987" s="200">
        <v>44088</v>
      </c>
      <c r="B9987" s="37" t="s">
        <v>2581</v>
      </c>
      <c r="C9987" s="23">
        <v>78</v>
      </c>
      <c r="D9987" s="49" t="s">
        <v>25828</v>
      </c>
      <c r="E9987" s="49" t="s">
        <v>25829</v>
      </c>
      <c r="F9987" s="50" t="s">
        <v>25830</v>
      </c>
      <c r="G9987" s="217">
        <v>3295548.9</v>
      </c>
      <c r="H9987" s="212">
        <v>0</v>
      </c>
      <c r="I9987" s="212">
        <v>3295548.9</v>
      </c>
    </row>
    <row r="9988" spans="1:9" ht="51" customHeight="1" x14ac:dyDescent="0.25">
      <c r="A9988" s="200">
        <v>44088</v>
      </c>
      <c r="B9988" s="37" t="s">
        <v>2581</v>
      </c>
      <c r="C9988" s="23">
        <v>78</v>
      </c>
      <c r="D9988" s="49" t="s">
        <v>25831</v>
      </c>
      <c r="E9988" s="49" t="s">
        <v>25832</v>
      </c>
      <c r="F9988" s="50" t="s">
        <v>25833</v>
      </c>
      <c r="G9988" s="217">
        <v>2066475.1</v>
      </c>
      <c r="H9988" s="212">
        <v>0</v>
      </c>
      <c r="I9988" s="212">
        <v>2066475.1</v>
      </c>
    </row>
    <row r="9989" spans="1:9" ht="51" customHeight="1" x14ac:dyDescent="0.25">
      <c r="A9989" s="200">
        <v>44088</v>
      </c>
      <c r="B9989" s="37" t="s">
        <v>2581</v>
      </c>
      <c r="C9989" s="23">
        <v>78</v>
      </c>
      <c r="D9989" s="49" t="s">
        <v>25834</v>
      </c>
      <c r="E9989" s="49" t="s">
        <v>25835</v>
      </c>
      <c r="F9989" s="50" t="s">
        <v>25836</v>
      </c>
      <c r="G9989" s="217">
        <v>3064914.63</v>
      </c>
      <c r="H9989" s="212">
        <v>0</v>
      </c>
      <c r="I9989" s="212">
        <v>3064914.63</v>
      </c>
    </row>
    <row r="9990" spans="1:9" ht="51" customHeight="1" x14ac:dyDescent="0.25">
      <c r="A9990" s="200">
        <v>44088</v>
      </c>
      <c r="B9990" s="37" t="s">
        <v>2581</v>
      </c>
      <c r="C9990" s="23">
        <v>78</v>
      </c>
      <c r="D9990" s="49" t="s">
        <v>25837</v>
      </c>
      <c r="E9990" s="49" t="s">
        <v>25838</v>
      </c>
      <c r="F9990" s="50" t="s">
        <v>25839</v>
      </c>
      <c r="G9990" s="217">
        <v>3738390.12</v>
      </c>
      <c r="H9990" s="212">
        <v>0</v>
      </c>
      <c r="I9990" s="212">
        <v>3738390.12</v>
      </c>
    </row>
    <row r="9991" spans="1:9" ht="51" customHeight="1" x14ac:dyDescent="0.25">
      <c r="A9991" s="200">
        <v>44088</v>
      </c>
      <c r="B9991" s="37" t="s">
        <v>2581</v>
      </c>
      <c r="C9991" s="23">
        <v>78</v>
      </c>
      <c r="D9991" s="49" t="s">
        <v>25840</v>
      </c>
      <c r="E9991" s="49" t="s">
        <v>25841</v>
      </c>
      <c r="F9991" s="50" t="s">
        <v>25842</v>
      </c>
      <c r="G9991" s="217">
        <v>1617896.62</v>
      </c>
      <c r="H9991" s="212">
        <v>0</v>
      </c>
      <c r="I9991" s="212">
        <v>1617896.62</v>
      </c>
    </row>
    <row r="9992" spans="1:9" ht="51" customHeight="1" x14ac:dyDescent="0.25">
      <c r="A9992" s="200">
        <v>44088</v>
      </c>
      <c r="B9992" s="37" t="s">
        <v>2581</v>
      </c>
      <c r="C9992" s="23">
        <v>78</v>
      </c>
      <c r="D9992" s="49" t="s">
        <v>25843</v>
      </c>
      <c r="E9992" s="49" t="s">
        <v>25844</v>
      </c>
      <c r="F9992" s="50" t="s">
        <v>25845</v>
      </c>
      <c r="G9992" s="217">
        <v>828717.31</v>
      </c>
      <c r="H9992" s="212">
        <v>0</v>
      </c>
      <c r="I9992" s="212">
        <v>828717.31</v>
      </c>
    </row>
    <row r="9993" spans="1:9" ht="51" customHeight="1" x14ac:dyDescent="0.25">
      <c r="A9993" s="200">
        <v>44088</v>
      </c>
      <c r="B9993" s="37" t="s">
        <v>2581</v>
      </c>
      <c r="C9993" s="23">
        <v>78</v>
      </c>
      <c r="D9993" s="49" t="s">
        <v>25846</v>
      </c>
      <c r="E9993" s="49" t="s">
        <v>25847</v>
      </c>
      <c r="F9993" s="50" t="s">
        <v>25848</v>
      </c>
      <c r="G9993" s="217">
        <v>1811209.52</v>
      </c>
      <c r="H9993" s="212">
        <v>0</v>
      </c>
      <c r="I9993" s="212">
        <v>1811209.52</v>
      </c>
    </row>
    <row r="9994" spans="1:9" ht="51" customHeight="1" x14ac:dyDescent="0.25">
      <c r="A9994" s="200">
        <v>44088</v>
      </c>
      <c r="B9994" s="37" t="s">
        <v>2581</v>
      </c>
      <c r="C9994" s="23">
        <v>78</v>
      </c>
      <c r="D9994" s="49" t="s">
        <v>25849</v>
      </c>
      <c r="E9994" s="49" t="s">
        <v>19662</v>
      </c>
      <c r="F9994" s="50" t="s">
        <v>25850</v>
      </c>
      <c r="G9994" s="217">
        <v>2540499.39</v>
      </c>
      <c r="H9994" s="212">
        <v>127024.97</v>
      </c>
      <c r="I9994" s="212">
        <v>2667524.36</v>
      </c>
    </row>
    <row r="9995" spans="1:9" ht="51" customHeight="1" x14ac:dyDescent="0.25">
      <c r="A9995" s="200">
        <v>44088</v>
      </c>
      <c r="B9995" s="37" t="s">
        <v>2581</v>
      </c>
      <c r="C9995" s="23">
        <v>78</v>
      </c>
      <c r="D9995" s="49" t="s">
        <v>25851</v>
      </c>
      <c r="E9995" s="49" t="s">
        <v>25852</v>
      </c>
      <c r="F9995" s="50" t="s">
        <v>25853</v>
      </c>
      <c r="G9995" s="217">
        <v>940387.3</v>
      </c>
      <c r="H9995" s="212">
        <v>0</v>
      </c>
      <c r="I9995" s="212">
        <v>940387.3</v>
      </c>
    </row>
    <row r="9996" spans="1:9" ht="51" customHeight="1" x14ac:dyDescent="0.25">
      <c r="A9996" s="200">
        <v>44088</v>
      </c>
      <c r="B9996" s="37" t="s">
        <v>2581</v>
      </c>
      <c r="C9996" s="23">
        <v>78</v>
      </c>
      <c r="D9996" s="49" t="s">
        <v>25854</v>
      </c>
      <c r="E9996" s="49" t="s">
        <v>25855</v>
      </c>
      <c r="F9996" s="50" t="s">
        <v>25856</v>
      </c>
      <c r="G9996" s="217">
        <v>2085579.06</v>
      </c>
      <c r="H9996" s="212">
        <v>0</v>
      </c>
      <c r="I9996" s="212">
        <v>2085579.06</v>
      </c>
    </row>
    <row r="9997" spans="1:9" ht="51" customHeight="1" x14ac:dyDescent="0.25">
      <c r="A9997" s="200">
        <v>44088</v>
      </c>
      <c r="B9997" s="37" t="s">
        <v>2581</v>
      </c>
      <c r="C9997" s="23">
        <v>78</v>
      </c>
      <c r="D9997" s="49" t="s">
        <v>25857</v>
      </c>
      <c r="E9997" s="49" t="s">
        <v>25858</v>
      </c>
      <c r="F9997" s="50" t="s">
        <v>25859</v>
      </c>
      <c r="G9997" s="217">
        <v>4272766.5</v>
      </c>
      <c r="H9997" s="212">
        <v>0</v>
      </c>
      <c r="I9997" s="212">
        <v>4272766.5</v>
      </c>
    </row>
    <row r="9998" spans="1:9" ht="51" customHeight="1" x14ac:dyDescent="0.25">
      <c r="A9998" s="200">
        <v>44088</v>
      </c>
      <c r="B9998" s="37" t="s">
        <v>2581</v>
      </c>
      <c r="C9998" s="23">
        <v>78</v>
      </c>
      <c r="D9998" s="49" t="s">
        <v>25860</v>
      </c>
      <c r="E9998" s="49" t="s">
        <v>25861</v>
      </c>
      <c r="F9998" s="50" t="s">
        <v>25862</v>
      </c>
      <c r="G9998" s="217">
        <v>1451816.04</v>
      </c>
      <c r="H9998" s="212">
        <v>0</v>
      </c>
      <c r="I9998" s="212">
        <v>1451816.04</v>
      </c>
    </row>
    <row r="9999" spans="1:9" ht="51" customHeight="1" x14ac:dyDescent="0.25">
      <c r="A9999" s="200">
        <v>44088</v>
      </c>
      <c r="B9999" s="37" t="s">
        <v>2581</v>
      </c>
      <c r="C9999" s="23">
        <v>78</v>
      </c>
      <c r="D9999" s="49" t="s">
        <v>25863</v>
      </c>
      <c r="E9999" s="49" t="s">
        <v>25864</v>
      </c>
      <c r="F9999" s="50" t="s">
        <v>25865</v>
      </c>
      <c r="G9999" s="217">
        <v>6005143.7999999998</v>
      </c>
      <c r="H9999" s="212">
        <v>0</v>
      </c>
      <c r="I9999" s="212">
        <v>6005143.7999999998</v>
      </c>
    </row>
    <row r="10000" spans="1:9" ht="51" customHeight="1" x14ac:dyDescent="0.25">
      <c r="A10000" s="200">
        <v>44088</v>
      </c>
      <c r="B10000" s="37" t="s">
        <v>2581</v>
      </c>
      <c r="C10000" s="23">
        <v>78</v>
      </c>
      <c r="D10000" s="49" t="s">
        <v>25866</v>
      </c>
      <c r="E10000" s="49" t="s">
        <v>25867</v>
      </c>
      <c r="F10000" s="50" t="s">
        <v>25868</v>
      </c>
      <c r="G10000" s="217">
        <v>3200866.2</v>
      </c>
      <c r="H10000" s="212">
        <v>0</v>
      </c>
      <c r="I10000" s="212">
        <v>3200866.2</v>
      </c>
    </row>
    <row r="10001" spans="1:9" ht="51" customHeight="1" x14ac:dyDescent="0.25">
      <c r="A10001" s="200">
        <v>44088</v>
      </c>
      <c r="B10001" s="37" t="s">
        <v>2581</v>
      </c>
      <c r="C10001" s="23">
        <v>78</v>
      </c>
      <c r="D10001" s="49" t="s">
        <v>25869</v>
      </c>
      <c r="E10001" s="49" t="s">
        <v>1181</v>
      </c>
      <c r="F10001" s="50" t="s">
        <v>25870</v>
      </c>
      <c r="G10001" s="217">
        <v>5019900.12</v>
      </c>
      <c r="H10001" s="212">
        <v>250995.01</v>
      </c>
      <c r="I10001" s="212">
        <v>5270895.13</v>
      </c>
    </row>
    <row r="10002" spans="1:9" ht="51" customHeight="1" x14ac:dyDescent="0.25">
      <c r="A10002" s="200">
        <v>44088</v>
      </c>
      <c r="B10002" s="37" t="s">
        <v>2581</v>
      </c>
      <c r="C10002" s="23">
        <v>78</v>
      </c>
      <c r="D10002" s="49" t="s">
        <v>25871</v>
      </c>
      <c r="E10002" s="49" t="s">
        <v>2341</v>
      </c>
      <c r="F10002" s="50" t="s">
        <v>25872</v>
      </c>
      <c r="G10002" s="217">
        <v>1190060.5900000001</v>
      </c>
      <c r="H10002" s="212">
        <v>59503.03</v>
      </c>
      <c r="I10002" s="212">
        <v>1249563.6200000001</v>
      </c>
    </row>
    <row r="10003" spans="1:9" ht="51" customHeight="1" x14ac:dyDescent="0.25">
      <c r="A10003" s="200">
        <v>44088</v>
      </c>
      <c r="B10003" s="37" t="s">
        <v>2581</v>
      </c>
      <c r="C10003" s="23">
        <v>78</v>
      </c>
      <c r="D10003" s="49" t="s">
        <v>25873</v>
      </c>
      <c r="E10003" s="49" t="s">
        <v>25874</v>
      </c>
      <c r="F10003" s="50" t="s">
        <v>25875</v>
      </c>
      <c r="G10003" s="217">
        <v>1031641.5</v>
      </c>
      <c r="H10003" s="212">
        <v>0</v>
      </c>
      <c r="I10003" s="212">
        <v>1031641.5</v>
      </c>
    </row>
    <row r="10004" spans="1:9" ht="51" customHeight="1" x14ac:dyDescent="0.25">
      <c r="A10004" s="200">
        <v>44088</v>
      </c>
      <c r="B10004" s="37" t="s">
        <v>2581</v>
      </c>
      <c r="C10004" s="23">
        <v>78</v>
      </c>
      <c r="D10004" s="49" t="s">
        <v>25876</v>
      </c>
      <c r="E10004" s="49" t="s">
        <v>24503</v>
      </c>
      <c r="F10004" s="50" t="s">
        <v>25877</v>
      </c>
      <c r="G10004" s="217">
        <v>5962758.4000000004</v>
      </c>
      <c r="H10004" s="212">
        <v>0</v>
      </c>
      <c r="I10004" s="212">
        <v>5962758.4000000004</v>
      </c>
    </row>
    <row r="10005" spans="1:9" ht="51" customHeight="1" x14ac:dyDescent="0.25">
      <c r="A10005" s="200">
        <v>44088</v>
      </c>
      <c r="B10005" s="37" t="s">
        <v>2581</v>
      </c>
      <c r="C10005" s="23">
        <v>78</v>
      </c>
      <c r="D10005" s="49" t="s">
        <v>25878</v>
      </c>
      <c r="E10005" s="49" t="s">
        <v>25879</v>
      </c>
      <c r="F10005" s="50" t="s">
        <v>25880</v>
      </c>
      <c r="G10005" s="217">
        <v>1759795.2</v>
      </c>
      <c r="H10005" s="212">
        <v>0</v>
      </c>
      <c r="I10005" s="212">
        <v>1759795.2</v>
      </c>
    </row>
    <row r="10006" spans="1:9" ht="51" customHeight="1" x14ac:dyDescent="0.25">
      <c r="A10006" s="200">
        <v>44088</v>
      </c>
      <c r="B10006" s="37" t="s">
        <v>2581</v>
      </c>
      <c r="C10006" s="23">
        <v>78</v>
      </c>
      <c r="D10006" s="49" t="s">
        <v>25881</v>
      </c>
      <c r="E10006" s="49" t="s">
        <v>25882</v>
      </c>
      <c r="F10006" s="50" t="s">
        <v>25883</v>
      </c>
      <c r="G10006" s="217">
        <v>4097399.06</v>
      </c>
      <c r="H10006" s="212">
        <v>0</v>
      </c>
      <c r="I10006" s="212">
        <v>4097399.06</v>
      </c>
    </row>
    <row r="10007" spans="1:9" ht="51" customHeight="1" x14ac:dyDescent="0.25">
      <c r="A10007" s="200">
        <v>44088</v>
      </c>
      <c r="B10007" s="37" t="s">
        <v>2581</v>
      </c>
      <c r="C10007" s="23">
        <v>78</v>
      </c>
      <c r="D10007" s="49" t="s">
        <v>25884</v>
      </c>
      <c r="E10007" s="49" t="s">
        <v>4893</v>
      </c>
      <c r="F10007" s="50" t="s">
        <v>25885</v>
      </c>
      <c r="G10007" s="217">
        <v>3732235.16</v>
      </c>
      <c r="H10007" s="212">
        <v>186611.76</v>
      </c>
      <c r="I10007" s="212">
        <v>3918846.92</v>
      </c>
    </row>
    <row r="10008" spans="1:9" ht="51" customHeight="1" x14ac:dyDescent="0.25">
      <c r="A10008" s="200">
        <v>44097</v>
      </c>
      <c r="B10008" s="37" t="s">
        <v>2582</v>
      </c>
      <c r="C10008" s="23">
        <v>51</v>
      </c>
      <c r="D10008" s="49" t="s">
        <v>25886</v>
      </c>
      <c r="E10008" s="49" t="s">
        <v>3366</v>
      </c>
      <c r="F10008" s="50" t="s">
        <v>25887</v>
      </c>
      <c r="G10008" s="217">
        <v>52187310</v>
      </c>
      <c r="H10008" s="212">
        <v>0</v>
      </c>
      <c r="I10008" s="212">
        <v>52187310</v>
      </c>
    </row>
    <row r="10009" spans="1:9" ht="51" customHeight="1" x14ac:dyDescent="0.25">
      <c r="A10009" s="200">
        <v>44097</v>
      </c>
      <c r="B10009" s="37" t="s">
        <v>8437</v>
      </c>
      <c r="C10009" s="23">
        <v>53</v>
      </c>
      <c r="D10009" s="49" t="s">
        <v>25888</v>
      </c>
      <c r="E10009" s="49" t="s">
        <v>25889</v>
      </c>
      <c r="F10009" s="50" t="s">
        <v>25890</v>
      </c>
      <c r="G10009" s="217">
        <v>4545472.2300000004</v>
      </c>
      <c r="H10009" s="212">
        <v>0</v>
      </c>
      <c r="I10009" s="212">
        <v>4545472.2300000004</v>
      </c>
    </row>
    <row r="10010" spans="1:9" ht="51" customHeight="1" x14ac:dyDescent="0.25">
      <c r="A10010" s="200">
        <v>44097</v>
      </c>
      <c r="B10010" s="37" t="s">
        <v>8437</v>
      </c>
      <c r="C10010" s="23">
        <v>53</v>
      </c>
      <c r="D10010" s="49" t="s">
        <v>25891</v>
      </c>
      <c r="E10010" s="49" t="s">
        <v>25892</v>
      </c>
      <c r="F10010" s="50" t="s">
        <v>25893</v>
      </c>
      <c r="G10010" s="217">
        <v>754171.75</v>
      </c>
      <c r="H10010" s="212">
        <v>0</v>
      </c>
      <c r="I10010" s="212">
        <v>754171.75</v>
      </c>
    </row>
    <row r="10011" spans="1:9" ht="51" customHeight="1" x14ac:dyDescent="0.25">
      <c r="A10011" s="200">
        <v>44097</v>
      </c>
      <c r="B10011" s="37" t="s">
        <v>8437</v>
      </c>
      <c r="C10011" s="23">
        <v>53</v>
      </c>
      <c r="D10011" s="49" t="s">
        <v>25894</v>
      </c>
      <c r="E10011" s="49" t="s">
        <v>25895</v>
      </c>
      <c r="F10011" s="50" t="s">
        <v>25896</v>
      </c>
      <c r="G10011" s="217">
        <v>472973.65</v>
      </c>
      <c r="H10011" s="212">
        <v>0</v>
      </c>
      <c r="I10011" s="212">
        <v>472973.65</v>
      </c>
    </row>
    <row r="10012" spans="1:9" ht="51" customHeight="1" x14ac:dyDescent="0.25">
      <c r="A10012" s="200">
        <v>44097</v>
      </c>
      <c r="B10012" s="37" t="s">
        <v>8437</v>
      </c>
      <c r="C10012" s="23">
        <v>53</v>
      </c>
      <c r="D10012" s="49" t="s">
        <v>25897</v>
      </c>
      <c r="E10012" s="49" t="s">
        <v>25898</v>
      </c>
      <c r="F10012" s="50" t="s">
        <v>25899</v>
      </c>
      <c r="G10012" s="217">
        <v>1900000</v>
      </c>
      <c r="H10012" s="212">
        <v>0</v>
      </c>
      <c r="I10012" s="212">
        <v>1900000</v>
      </c>
    </row>
    <row r="10013" spans="1:9" ht="51" customHeight="1" x14ac:dyDescent="0.25">
      <c r="A10013" s="200">
        <v>44097</v>
      </c>
      <c r="B10013" s="37" t="s">
        <v>8437</v>
      </c>
      <c r="C10013" s="23">
        <v>53</v>
      </c>
      <c r="D10013" s="49" t="s">
        <v>25900</v>
      </c>
      <c r="E10013" s="49" t="s">
        <v>11513</v>
      </c>
      <c r="F10013" s="50" t="s">
        <v>25901</v>
      </c>
      <c r="G10013" s="217">
        <v>2374918.08</v>
      </c>
      <c r="H10013" s="212">
        <v>0</v>
      </c>
      <c r="I10013" s="212">
        <v>2374918.08</v>
      </c>
    </row>
    <row r="10014" spans="1:9" ht="51" customHeight="1" x14ac:dyDescent="0.25">
      <c r="A10014" s="200">
        <v>44097</v>
      </c>
      <c r="B10014" s="37" t="s">
        <v>8437</v>
      </c>
      <c r="C10014" s="23">
        <v>53</v>
      </c>
      <c r="D10014" s="49" t="s">
        <v>25902</v>
      </c>
      <c r="E10014" s="49" t="s">
        <v>16233</v>
      </c>
      <c r="F10014" s="50" t="s">
        <v>25903</v>
      </c>
      <c r="G10014" s="217">
        <v>964675.73</v>
      </c>
      <c r="H10014" s="212">
        <v>0</v>
      </c>
      <c r="I10014" s="212">
        <v>964675.73</v>
      </c>
    </row>
    <row r="10015" spans="1:9" ht="51" customHeight="1" x14ac:dyDescent="0.25">
      <c r="A10015" s="200">
        <v>44097</v>
      </c>
      <c r="B10015" s="37" t="s">
        <v>8437</v>
      </c>
      <c r="C10015" s="23">
        <v>53</v>
      </c>
      <c r="D10015" s="49" t="s">
        <v>25904</v>
      </c>
      <c r="E10015" s="49" t="s">
        <v>3714</v>
      </c>
      <c r="F10015" s="50" t="s">
        <v>25905</v>
      </c>
      <c r="G10015" s="217">
        <v>2442674.9</v>
      </c>
      <c r="H10015" s="212">
        <v>0</v>
      </c>
      <c r="I10015" s="212">
        <v>2442674.9</v>
      </c>
    </row>
    <row r="10016" spans="1:9" ht="51" customHeight="1" x14ac:dyDescent="0.25">
      <c r="A10016" s="200">
        <v>44097</v>
      </c>
      <c r="B10016" s="37" t="s">
        <v>2572</v>
      </c>
      <c r="C10016" s="23">
        <v>60</v>
      </c>
      <c r="D10016" s="49" t="s">
        <v>25906</v>
      </c>
      <c r="E10016" s="49" t="s">
        <v>10304</v>
      </c>
      <c r="F10016" s="50" t="s">
        <v>25907</v>
      </c>
      <c r="G10016" s="217">
        <v>3956353.05</v>
      </c>
      <c r="H10016" s="212">
        <v>465453.3</v>
      </c>
      <c r="I10016" s="212">
        <v>4421806.3499999996</v>
      </c>
    </row>
    <row r="10017" spans="1:9" ht="51" customHeight="1" x14ac:dyDescent="0.25">
      <c r="A10017" s="200">
        <v>44097</v>
      </c>
      <c r="B10017" s="37" t="s">
        <v>8437</v>
      </c>
      <c r="C10017" s="23">
        <v>62</v>
      </c>
      <c r="D10017" s="49" t="s">
        <v>25908</v>
      </c>
      <c r="E10017" s="49" t="s">
        <v>25909</v>
      </c>
      <c r="F10017" s="50" t="s">
        <v>25910</v>
      </c>
      <c r="G10017" s="217">
        <v>3322887.73</v>
      </c>
      <c r="H10017" s="212">
        <v>0</v>
      </c>
      <c r="I10017" s="212">
        <v>3322887.73</v>
      </c>
    </row>
    <row r="10018" spans="1:9" ht="51" customHeight="1" x14ac:dyDescent="0.25">
      <c r="A10018" s="200">
        <v>44097</v>
      </c>
      <c r="B10018" s="37" t="s">
        <v>8437</v>
      </c>
      <c r="C10018" s="23">
        <v>62</v>
      </c>
      <c r="D10018" s="49" t="s">
        <v>25911</v>
      </c>
      <c r="E10018" s="49" t="s">
        <v>6853</v>
      </c>
      <c r="F10018" s="50" t="s">
        <v>25912</v>
      </c>
      <c r="G10018" s="217">
        <v>873751.1</v>
      </c>
      <c r="H10018" s="212">
        <v>0</v>
      </c>
      <c r="I10018" s="212">
        <v>873751.1</v>
      </c>
    </row>
    <row r="10019" spans="1:9" ht="51" customHeight="1" x14ac:dyDescent="0.25">
      <c r="A10019" s="200">
        <v>44097</v>
      </c>
      <c r="B10019" s="37" t="s">
        <v>8437</v>
      </c>
      <c r="C10019" s="23">
        <v>68</v>
      </c>
      <c r="D10019" s="49" t="s">
        <v>25913</v>
      </c>
      <c r="E10019" s="49" t="s">
        <v>9758</v>
      </c>
      <c r="F10019" s="50" t="s">
        <v>25914</v>
      </c>
      <c r="G10019" s="217">
        <v>949487</v>
      </c>
      <c r="H10019" s="212">
        <v>0</v>
      </c>
      <c r="I10019" s="212">
        <v>949487</v>
      </c>
    </row>
    <row r="10020" spans="1:9" ht="51" customHeight="1" x14ac:dyDescent="0.25">
      <c r="A10020" s="200">
        <v>44097</v>
      </c>
      <c r="B10020" s="37" t="s">
        <v>8437</v>
      </c>
      <c r="C10020" s="23">
        <v>68</v>
      </c>
      <c r="D10020" s="49" t="s">
        <v>25915</v>
      </c>
      <c r="E10020" s="49" t="s">
        <v>25916</v>
      </c>
      <c r="F10020" s="50" t="s">
        <v>25917</v>
      </c>
      <c r="G10020" s="217">
        <v>1425000</v>
      </c>
      <c r="H10020" s="212">
        <v>0</v>
      </c>
      <c r="I10020" s="212">
        <v>1425000</v>
      </c>
    </row>
    <row r="10021" spans="1:9" ht="51" customHeight="1" x14ac:dyDescent="0.25">
      <c r="A10021" s="200">
        <v>44097</v>
      </c>
      <c r="B10021" s="37" t="s">
        <v>8437</v>
      </c>
      <c r="C10021" s="23">
        <v>68</v>
      </c>
      <c r="D10021" s="49" t="s">
        <v>25918</v>
      </c>
      <c r="E10021" s="49" t="s">
        <v>160</v>
      </c>
      <c r="F10021" s="50" t="s">
        <v>25919</v>
      </c>
      <c r="G10021" s="217">
        <v>2333079.2999999998</v>
      </c>
      <c r="H10021" s="212">
        <v>0</v>
      </c>
      <c r="I10021" s="212">
        <v>2333079.2999999998</v>
      </c>
    </row>
    <row r="10022" spans="1:9" ht="51" customHeight="1" x14ac:dyDescent="0.25">
      <c r="A10022" s="200">
        <v>44097</v>
      </c>
      <c r="B10022" s="37" t="s">
        <v>8437</v>
      </c>
      <c r="C10022" s="23">
        <v>68</v>
      </c>
      <c r="D10022" s="49" t="s">
        <v>25920</v>
      </c>
      <c r="E10022" s="49" t="s">
        <v>3180</v>
      </c>
      <c r="F10022" s="50" t="s">
        <v>25921</v>
      </c>
      <c r="G10022" s="217">
        <v>1794841.92</v>
      </c>
      <c r="H10022" s="212">
        <v>0</v>
      </c>
      <c r="I10022" s="212">
        <v>1794841.92</v>
      </c>
    </row>
    <row r="10023" spans="1:9" ht="51" customHeight="1" x14ac:dyDescent="0.25">
      <c r="A10023" s="200">
        <v>44097</v>
      </c>
      <c r="B10023" s="37" t="s">
        <v>8437</v>
      </c>
      <c r="C10023" s="23">
        <v>68</v>
      </c>
      <c r="D10023" s="49" t="s">
        <v>25922</v>
      </c>
      <c r="E10023" s="49" t="s">
        <v>15421</v>
      </c>
      <c r="F10023" s="50" t="s">
        <v>25923</v>
      </c>
      <c r="G10023" s="217">
        <v>1899995.25</v>
      </c>
      <c r="H10023" s="212">
        <v>0</v>
      </c>
      <c r="I10023" s="212">
        <v>1899995.25</v>
      </c>
    </row>
    <row r="10024" spans="1:9" ht="51" customHeight="1" x14ac:dyDescent="0.25">
      <c r="A10024" s="200">
        <v>44097</v>
      </c>
      <c r="B10024" s="37" t="s">
        <v>8437</v>
      </c>
      <c r="C10024" s="23">
        <v>68</v>
      </c>
      <c r="D10024" s="49" t="s">
        <v>25924</v>
      </c>
      <c r="E10024" s="49" t="s">
        <v>25925</v>
      </c>
      <c r="F10024" s="50" t="s">
        <v>25926</v>
      </c>
      <c r="G10024" s="217">
        <v>844745.7</v>
      </c>
      <c r="H10024" s="212">
        <v>0</v>
      </c>
      <c r="I10024" s="212">
        <v>844745.7</v>
      </c>
    </row>
    <row r="10025" spans="1:9" ht="51" customHeight="1" x14ac:dyDescent="0.25">
      <c r="A10025" s="200">
        <v>44097</v>
      </c>
      <c r="B10025" s="37" t="s">
        <v>8437</v>
      </c>
      <c r="C10025" s="23">
        <v>68</v>
      </c>
      <c r="D10025" s="49" t="s">
        <v>25927</v>
      </c>
      <c r="E10025" s="49" t="s">
        <v>25928</v>
      </c>
      <c r="F10025" s="50" t="s">
        <v>25929</v>
      </c>
      <c r="G10025" s="217">
        <v>949875.55</v>
      </c>
      <c r="H10025" s="212">
        <v>0</v>
      </c>
      <c r="I10025" s="212">
        <v>949875.55</v>
      </c>
    </row>
    <row r="10026" spans="1:9" ht="51" customHeight="1" x14ac:dyDescent="0.25">
      <c r="A10026" s="200">
        <v>44097</v>
      </c>
      <c r="B10026" s="37" t="s">
        <v>8437</v>
      </c>
      <c r="C10026" s="23">
        <v>68</v>
      </c>
      <c r="D10026" s="49" t="s">
        <v>25930</v>
      </c>
      <c r="E10026" s="49" t="s">
        <v>9374</v>
      </c>
      <c r="F10026" s="50" t="s">
        <v>25931</v>
      </c>
      <c r="G10026" s="217">
        <v>1675035.73</v>
      </c>
      <c r="H10026" s="212">
        <v>0</v>
      </c>
      <c r="I10026" s="212">
        <v>1675035.73</v>
      </c>
    </row>
    <row r="10027" spans="1:9" ht="51" customHeight="1" x14ac:dyDescent="0.25">
      <c r="A10027" s="200">
        <v>44097</v>
      </c>
      <c r="B10027" s="37" t="s">
        <v>8437</v>
      </c>
      <c r="C10027" s="23">
        <v>69</v>
      </c>
      <c r="D10027" s="49" t="s">
        <v>25932</v>
      </c>
      <c r="E10027" s="49" t="s">
        <v>11101</v>
      </c>
      <c r="F10027" s="50" t="s">
        <v>25933</v>
      </c>
      <c r="G10027" s="217">
        <v>431727.5</v>
      </c>
      <c r="H10027" s="212">
        <v>0</v>
      </c>
      <c r="I10027" s="212">
        <v>431727.5</v>
      </c>
    </row>
    <row r="10028" spans="1:9" ht="51" customHeight="1" x14ac:dyDescent="0.25">
      <c r="A10028" s="200">
        <v>44097</v>
      </c>
      <c r="B10028" s="37" t="s">
        <v>2581</v>
      </c>
      <c r="C10028" s="23">
        <v>78</v>
      </c>
      <c r="D10028" s="49" t="s">
        <v>25934</v>
      </c>
      <c r="E10028" s="49" t="s">
        <v>25935</v>
      </c>
      <c r="F10028" s="50" t="s">
        <v>25936</v>
      </c>
      <c r="G10028" s="217">
        <v>1725775.42</v>
      </c>
      <c r="H10028" s="212">
        <v>0</v>
      </c>
      <c r="I10028" s="212">
        <v>1725775.42</v>
      </c>
    </row>
    <row r="10029" spans="1:9" ht="51" customHeight="1" x14ac:dyDescent="0.25">
      <c r="A10029" s="200">
        <v>44097</v>
      </c>
      <c r="B10029" s="37" t="s">
        <v>2581</v>
      </c>
      <c r="C10029" s="23">
        <v>78</v>
      </c>
      <c r="D10029" s="49" t="s">
        <v>25937</v>
      </c>
      <c r="E10029" s="49" t="s">
        <v>25938</v>
      </c>
      <c r="F10029" s="50" t="s">
        <v>25939</v>
      </c>
      <c r="G10029" s="217">
        <v>3277631.38</v>
      </c>
      <c r="H10029" s="212">
        <v>0</v>
      </c>
      <c r="I10029" s="212">
        <v>3277631.38</v>
      </c>
    </row>
    <row r="10030" spans="1:9" ht="51" customHeight="1" x14ac:dyDescent="0.25">
      <c r="A10030" s="200">
        <v>44097</v>
      </c>
      <c r="B10030" s="37" t="s">
        <v>2581</v>
      </c>
      <c r="C10030" s="23">
        <v>78</v>
      </c>
      <c r="D10030" s="49" t="s">
        <v>25940</v>
      </c>
      <c r="E10030" s="49" t="s">
        <v>25941</v>
      </c>
      <c r="F10030" s="50" t="s">
        <v>25942</v>
      </c>
      <c r="G10030" s="217">
        <v>3594432</v>
      </c>
      <c r="H10030" s="212">
        <v>0</v>
      </c>
      <c r="I10030" s="212">
        <v>3594432</v>
      </c>
    </row>
    <row r="10031" spans="1:9" ht="51" customHeight="1" x14ac:dyDescent="0.25">
      <c r="A10031" s="200">
        <v>44097</v>
      </c>
      <c r="B10031" s="37" t="s">
        <v>2581</v>
      </c>
      <c r="C10031" s="23">
        <v>78</v>
      </c>
      <c r="D10031" s="49" t="s">
        <v>25943</v>
      </c>
      <c r="E10031" s="49" t="s">
        <v>25944</v>
      </c>
      <c r="F10031" s="50" t="s">
        <v>25945</v>
      </c>
      <c r="G10031" s="217">
        <v>1347267.01</v>
      </c>
      <c r="H10031" s="212">
        <v>0</v>
      </c>
      <c r="I10031" s="212">
        <v>1347267.01</v>
      </c>
    </row>
    <row r="10032" spans="1:9" ht="51" customHeight="1" x14ac:dyDescent="0.25">
      <c r="A10032" s="200">
        <v>44097</v>
      </c>
      <c r="B10032" s="37" t="s">
        <v>2581</v>
      </c>
      <c r="C10032" s="23">
        <v>78</v>
      </c>
      <c r="D10032" s="49" t="s">
        <v>25946</v>
      </c>
      <c r="E10032" s="49" t="s">
        <v>25947</v>
      </c>
      <c r="F10032" s="50" t="s">
        <v>25948</v>
      </c>
      <c r="G10032" s="217">
        <v>1335206.6399999999</v>
      </c>
      <c r="H10032" s="212">
        <v>0</v>
      </c>
      <c r="I10032" s="212">
        <v>1335206.6399999999</v>
      </c>
    </row>
    <row r="10033" spans="1:9" ht="51" customHeight="1" x14ac:dyDescent="0.25">
      <c r="A10033" s="200">
        <v>44097</v>
      </c>
      <c r="B10033" s="37" t="s">
        <v>2581</v>
      </c>
      <c r="C10033" s="23">
        <v>78</v>
      </c>
      <c r="D10033" s="49" t="s">
        <v>25949</v>
      </c>
      <c r="E10033" s="49" t="s">
        <v>25950</v>
      </c>
      <c r="F10033" s="50" t="s">
        <v>25951</v>
      </c>
      <c r="G10033" s="217">
        <v>2206899.41</v>
      </c>
      <c r="H10033" s="212">
        <v>0</v>
      </c>
      <c r="I10033" s="212">
        <v>2206899.41</v>
      </c>
    </row>
    <row r="10034" spans="1:9" ht="51" customHeight="1" x14ac:dyDescent="0.25">
      <c r="A10034" s="200">
        <v>44097</v>
      </c>
      <c r="B10034" s="37" t="s">
        <v>2581</v>
      </c>
      <c r="C10034" s="23">
        <v>78</v>
      </c>
      <c r="D10034" s="49" t="s">
        <v>25952</v>
      </c>
      <c r="E10034" s="49" t="s">
        <v>25953</v>
      </c>
      <c r="F10034" s="50" t="s">
        <v>25954</v>
      </c>
      <c r="G10034" s="217">
        <v>3595731.95</v>
      </c>
      <c r="H10034" s="212">
        <v>0</v>
      </c>
      <c r="I10034" s="212">
        <v>3595731.95</v>
      </c>
    </row>
    <row r="10035" spans="1:9" ht="51" customHeight="1" x14ac:dyDescent="0.25">
      <c r="A10035" s="200">
        <v>44097</v>
      </c>
      <c r="B10035" s="37" t="s">
        <v>2581</v>
      </c>
      <c r="C10035" s="23">
        <v>78</v>
      </c>
      <c r="D10035" s="49" t="s">
        <v>25955</v>
      </c>
      <c r="E10035" s="49" t="s">
        <v>25956</v>
      </c>
      <c r="F10035" s="50" t="s">
        <v>25957</v>
      </c>
      <c r="G10035" s="217">
        <v>1185845.6000000001</v>
      </c>
      <c r="H10035" s="212">
        <v>0</v>
      </c>
      <c r="I10035" s="212">
        <v>1185845.6000000001</v>
      </c>
    </row>
    <row r="10036" spans="1:9" ht="51" customHeight="1" x14ac:dyDescent="0.25">
      <c r="A10036" s="200">
        <v>44097</v>
      </c>
      <c r="B10036" s="37" t="s">
        <v>2581</v>
      </c>
      <c r="C10036" s="23">
        <v>78</v>
      </c>
      <c r="D10036" s="49" t="s">
        <v>25958</v>
      </c>
      <c r="E10036" s="49" t="s">
        <v>25959</v>
      </c>
      <c r="F10036" s="50" t="s">
        <v>25960</v>
      </c>
      <c r="G10036" s="217">
        <v>1215536</v>
      </c>
      <c r="H10036" s="212">
        <v>0</v>
      </c>
      <c r="I10036" s="212">
        <v>1215536</v>
      </c>
    </row>
    <row r="10037" spans="1:9" ht="51" customHeight="1" x14ac:dyDescent="0.25">
      <c r="A10037" s="200">
        <v>44097</v>
      </c>
      <c r="B10037" s="37" t="s">
        <v>2581</v>
      </c>
      <c r="C10037" s="23">
        <v>78</v>
      </c>
      <c r="D10037" s="49" t="s">
        <v>25961</v>
      </c>
      <c r="E10037" s="49" t="s">
        <v>25962</v>
      </c>
      <c r="F10037" s="50" t="s">
        <v>25963</v>
      </c>
      <c r="G10037" s="217">
        <v>8724396.4100000001</v>
      </c>
      <c r="H10037" s="212">
        <v>0</v>
      </c>
      <c r="I10037" s="212">
        <v>8724396.4100000001</v>
      </c>
    </row>
    <row r="10038" spans="1:9" ht="51" customHeight="1" x14ac:dyDescent="0.25">
      <c r="A10038" s="200">
        <v>44097</v>
      </c>
      <c r="B10038" s="37" t="s">
        <v>2581</v>
      </c>
      <c r="C10038" s="23">
        <v>78</v>
      </c>
      <c r="D10038" s="49" t="s">
        <v>25964</v>
      </c>
      <c r="E10038" s="49" t="s">
        <v>25184</v>
      </c>
      <c r="F10038" s="50" t="s">
        <v>25965</v>
      </c>
      <c r="G10038" s="217">
        <v>1151992.58</v>
      </c>
      <c r="H10038" s="212">
        <v>0</v>
      </c>
      <c r="I10038" s="212">
        <v>1151992.58</v>
      </c>
    </row>
    <row r="10039" spans="1:9" ht="51" customHeight="1" x14ac:dyDescent="0.25">
      <c r="A10039" s="200">
        <v>44097</v>
      </c>
      <c r="B10039" s="37" t="s">
        <v>2581</v>
      </c>
      <c r="C10039" s="23">
        <v>78</v>
      </c>
      <c r="D10039" s="49" t="s">
        <v>25966</v>
      </c>
      <c r="E10039" s="49" t="s">
        <v>25967</v>
      </c>
      <c r="F10039" s="50" t="s">
        <v>25968</v>
      </c>
      <c r="G10039" s="217">
        <v>2525322.48</v>
      </c>
      <c r="H10039" s="212">
        <v>0</v>
      </c>
      <c r="I10039" s="212">
        <v>2525322.48</v>
      </c>
    </row>
    <row r="10040" spans="1:9" ht="51" customHeight="1" x14ac:dyDescent="0.25">
      <c r="A10040" s="200">
        <v>44097</v>
      </c>
      <c r="B10040" s="37" t="s">
        <v>2581</v>
      </c>
      <c r="C10040" s="23">
        <v>78</v>
      </c>
      <c r="D10040" s="49" t="s">
        <v>25969</v>
      </c>
      <c r="E10040" s="49" t="s">
        <v>25970</v>
      </c>
      <c r="F10040" s="50" t="s">
        <v>25971</v>
      </c>
      <c r="G10040" s="217">
        <v>1402577.4</v>
      </c>
      <c r="H10040" s="212">
        <v>0</v>
      </c>
      <c r="I10040" s="212">
        <v>1402577.4</v>
      </c>
    </row>
    <row r="10041" spans="1:9" ht="51" customHeight="1" x14ac:dyDescent="0.25">
      <c r="A10041" s="200">
        <v>44097</v>
      </c>
      <c r="B10041" s="37" t="s">
        <v>2581</v>
      </c>
      <c r="C10041" s="23">
        <v>78</v>
      </c>
      <c r="D10041" s="49" t="s">
        <v>25972</v>
      </c>
      <c r="E10041" s="49" t="s">
        <v>25502</v>
      </c>
      <c r="F10041" s="50" t="s">
        <v>25973</v>
      </c>
      <c r="G10041" s="217">
        <v>876593.16</v>
      </c>
      <c r="H10041" s="212">
        <v>0</v>
      </c>
      <c r="I10041" s="212">
        <v>876593.16</v>
      </c>
    </row>
    <row r="10042" spans="1:9" ht="51" customHeight="1" x14ac:dyDescent="0.25">
      <c r="A10042" s="200">
        <v>44097</v>
      </c>
      <c r="B10042" s="37" t="s">
        <v>2581</v>
      </c>
      <c r="C10042" s="23">
        <v>78</v>
      </c>
      <c r="D10042" s="49" t="s">
        <v>25974</v>
      </c>
      <c r="E10042" s="49" t="s">
        <v>25975</v>
      </c>
      <c r="F10042" s="50" t="s">
        <v>25976</v>
      </c>
      <c r="G10042" s="217">
        <v>4300656</v>
      </c>
      <c r="H10042" s="212">
        <v>0</v>
      </c>
      <c r="I10042" s="212">
        <v>4300656</v>
      </c>
    </row>
    <row r="10043" spans="1:9" ht="51" customHeight="1" x14ac:dyDescent="0.25">
      <c r="A10043" s="200">
        <v>44097</v>
      </c>
      <c r="B10043" s="37" t="s">
        <v>2581</v>
      </c>
      <c r="C10043" s="23">
        <v>78</v>
      </c>
      <c r="D10043" s="49" t="s">
        <v>25977</v>
      </c>
      <c r="E10043" s="49" t="s">
        <v>25978</v>
      </c>
      <c r="F10043" s="50" t="s">
        <v>25979</v>
      </c>
      <c r="G10043" s="217">
        <v>2044713.6</v>
      </c>
      <c r="H10043" s="212">
        <v>0</v>
      </c>
      <c r="I10043" s="212">
        <v>2044713.6</v>
      </c>
    </row>
    <row r="10044" spans="1:9" ht="51" customHeight="1" x14ac:dyDescent="0.25">
      <c r="A10044" s="200">
        <v>44097</v>
      </c>
      <c r="B10044" s="37" t="s">
        <v>2581</v>
      </c>
      <c r="C10044" s="23">
        <v>78</v>
      </c>
      <c r="D10044" s="49" t="s">
        <v>25980</v>
      </c>
      <c r="E10044" s="49" t="s">
        <v>25981</v>
      </c>
      <c r="F10044" s="50" t="s">
        <v>25982</v>
      </c>
      <c r="G10044" s="217">
        <v>6601857.5999999996</v>
      </c>
      <c r="H10044" s="212">
        <v>0</v>
      </c>
      <c r="I10044" s="212">
        <v>6601857.5999999996</v>
      </c>
    </row>
    <row r="10045" spans="1:9" ht="51" customHeight="1" x14ac:dyDescent="0.25">
      <c r="A10045" s="200">
        <v>44097</v>
      </c>
      <c r="B10045" s="37" t="s">
        <v>2581</v>
      </c>
      <c r="C10045" s="23">
        <v>78</v>
      </c>
      <c r="D10045" s="49" t="s">
        <v>25983</v>
      </c>
      <c r="E10045" s="49" t="s">
        <v>25984</v>
      </c>
      <c r="F10045" s="50" t="s">
        <v>25985</v>
      </c>
      <c r="G10045" s="217">
        <v>5005166.7699999996</v>
      </c>
      <c r="H10045" s="212">
        <v>0</v>
      </c>
      <c r="I10045" s="212">
        <v>5005166.7699999996</v>
      </c>
    </row>
    <row r="10046" spans="1:9" ht="51" customHeight="1" x14ac:dyDescent="0.25">
      <c r="A10046" s="200">
        <v>44097</v>
      </c>
      <c r="B10046" s="37" t="s">
        <v>2581</v>
      </c>
      <c r="C10046" s="23">
        <v>78</v>
      </c>
      <c r="D10046" s="49" t="s">
        <v>25986</v>
      </c>
      <c r="E10046" s="49" t="s">
        <v>25987</v>
      </c>
      <c r="F10046" s="50" t="s">
        <v>25988</v>
      </c>
      <c r="G10046" s="217">
        <v>947975.1</v>
      </c>
      <c r="H10046" s="212">
        <v>0</v>
      </c>
      <c r="I10046" s="212">
        <v>947975.1</v>
      </c>
    </row>
    <row r="10047" spans="1:9" ht="51" customHeight="1" x14ac:dyDescent="0.25">
      <c r="A10047" s="200">
        <v>44097</v>
      </c>
      <c r="B10047" s="37" t="s">
        <v>2581</v>
      </c>
      <c r="C10047" s="23">
        <v>78</v>
      </c>
      <c r="D10047" s="49" t="s">
        <v>25989</v>
      </c>
      <c r="E10047" s="49" t="s">
        <v>25990</v>
      </c>
      <c r="F10047" s="50" t="s">
        <v>25991</v>
      </c>
      <c r="G10047" s="217">
        <v>9022961.1300000008</v>
      </c>
      <c r="H10047" s="212">
        <v>0</v>
      </c>
      <c r="I10047" s="212">
        <v>9022961.1300000008</v>
      </c>
    </row>
    <row r="10048" spans="1:9" ht="51" customHeight="1" x14ac:dyDescent="0.25">
      <c r="A10048" s="200">
        <v>44097</v>
      </c>
      <c r="B10048" s="37" t="s">
        <v>2581</v>
      </c>
      <c r="C10048" s="23">
        <v>78</v>
      </c>
      <c r="D10048" s="49" t="s">
        <v>25992</v>
      </c>
      <c r="E10048" s="49" t="s">
        <v>25993</v>
      </c>
      <c r="F10048" s="50" t="s">
        <v>25994</v>
      </c>
      <c r="G10048" s="217">
        <v>1202990.8</v>
      </c>
      <c r="H10048" s="212">
        <v>0</v>
      </c>
      <c r="I10048" s="212">
        <v>1202990.8</v>
      </c>
    </row>
    <row r="10049" spans="1:9" ht="51" customHeight="1" x14ac:dyDescent="0.25">
      <c r="A10049" s="200">
        <v>44097</v>
      </c>
      <c r="B10049" s="37" t="s">
        <v>2581</v>
      </c>
      <c r="C10049" s="23">
        <v>78</v>
      </c>
      <c r="D10049" s="49" t="s">
        <v>25995</v>
      </c>
      <c r="E10049" s="49" t="s">
        <v>25996</v>
      </c>
      <c r="F10049" s="50" t="s">
        <v>25997</v>
      </c>
      <c r="G10049" s="217">
        <v>2047397.87</v>
      </c>
      <c r="H10049" s="212">
        <v>0</v>
      </c>
      <c r="I10049" s="212">
        <v>2047397.87</v>
      </c>
    </row>
    <row r="10050" spans="1:9" ht="51" customHeight="1" x14ac:dyDescent="0.25">
      <c r="A10050" s="200">
        <v>44097</v>
      </c>
      <c r="B10050" s="37" t="s">
        <v>2581</v>
      </c>
      <c r="C10050" s="23">
        <v>78</v>
      </c>
      <c r="D10050" s="49" t="s">
        <v>25998</v>
      </c>
      <c r="E10050" s="49" t="s">
        <v>25999</v>
      </c>
      <c r="F10050" s="50" t="s">
        <v>26000</v>
      </c>
      <c r="G10050" s="217">
        <v>1799500.71</v>
      </c>
      <c r="H10050" s="212">
        <v>0</v>
      </c>
      <c r="I10050" s="212">
        <v>1799500.71</v>
      </c>
    </row>
    <row r="10051" spans="1:9" ht="51" customHeight="1" x14ac:dyDescent="0.25">
      <c r="A10051" s="200">
        <v>44097</v>
      </c>
      <c r="B10051" s="37" t="s">
        <v>2581</v>
      </c>
      <c r="C10051" s="23">
        <v>78</v>
      </c>
      <c r="D10051" s="49" t="s">
        <v>26001</v>
      </c>
      <c r="E10051" s="49" t="s">
        <v>26002</v>
      </c>
      <c r="F10051" s="50" t="s">
        <v>26003</v>
      </c>
      <c r="G10051" s="217">
        <v>3695764</v>
      </c>
      <c r="H10051" s="212">
        <v>0</v>
      </c>
      <c r="I10051" s="212">
        <v>3695764</v>
      </c>
    </row>
    <row r="10052" spans="1:9" ht="51" customHeight="1" x14ac:dyDescent="0.25">
      <c r="A10052" s="200">
        <v>44097</v>
      </c>
      <c r="B10052" s="37" t="s">
        <v>2581</v>
      </c>
      <c r="C10052" s="23">
        <v>78</v>
      </c>
      <c r="D10052" s="49" t="s">
        <v>26004</v>
      </c>
      <c r="E10052" s="49" t="s">
        <v>26005</v>
      </c>
      <c r="F10052" s="50" t="s">
        <v>26006</v>
      </c>
      <c r="G10052" s="217">
        <v>3743832.55</v>
      </c>
      <c r="H10052" s="212">
        <v>0</v>
      </c>
      <c r="I10052" s="212">
        <v>3743832.55</v>
      </c>
    </row>
    <row r="10053" spans="1:9" ht="51" customHeight="1" x14ac:dyDescent="0.25">
      <c r="A10053" s="200">
        <v>44097</v>
      </c>
      <c r="B10053" s="37" t="s">
        <v>2581</v>
      </c>
      <c r="C10053" s="23">
        <v>78</v>
      </c>
      <c r="D10053" s="49" t="s">
        <v>26007</v>
      </c>
      <c r="E10053" s="49" t="s">
        <v>24503</v>
      </c>
      <c r="F10053" s="50" t="s">
        <v>26008</v>
      </c>
      <c r="G10053" s="217">
        <v>2196874.27</v>
      </c>
      <c r="H10053" s="212">
        <v>0</v>
      </c>
      <c r="I10053" s="212">
        <v>2196874.27</v>
      </c>
    </row>
    <row r="10054" spans="1:9" ht="51" customHeight="1" x14ac:dyDescent="0.25">
      <c r="A10054" s="200">
        <v>44097</v>
      </c>
      <c r="B10054" s="37" t="s">
        <v>2581</v>
      </c>
      <c r="C10054" s="23">
        <v>78</v>
      </c>
      <c r="D10054" s="49" t="s">
        <v>26009</v>
      </c>
      <c r="E10054" s="49" t="s">
        <v>24503</v>
      </c>
      <c r="F10054" s="50" t="s">
        <v>26010</v>
      </c>
      <c r="G10054" s="217">
        <v>4327043.6100000003</v>
      </c>
      <c r="H10054" s="212">
        <v>0</v>
      </c>
      <c r="I10054" s="212">
        <v>4327043.6100000003</v>
      </c>
    </row>
    <row r="10055" spans="1:9" ht="51" customHeight="1" x14ac:dyDescent="0.25">
      <c r="A10055" s="200">
        <v>44097</v>
      </c>
      <c r="B10055" s="37" t="s">
        <v>2581</v>
      </c>
      <c r="C10055" s="23">
        <v>78</v>
      </c>
      <c r="D10055" s="49" t="s">
        <v>26011</v>
      </c>
      <c r="E10055" s="49" t="s">
        <v>26012</v>
      </c>
      <c r="F10055" s="50" t="s">
        <v>26013</v>
      </c>
      <c r="G10055" s="217">
        <v>5055789.91</v>
      </c>
      <c r="H10055" s="212">
        <v>0</v>
      </c>
      <c r="I10055" s="212">
        <v>5055789.91</v>
      </c>
    </row>
    <row r="10056" spans="1:9" ht="51" customHeight="1" x14ac:dyDescent="0.25">
      <c r="A10056" s="200">
        <v>44097</v>
      </c>
      <c r="B10056" s="37" t="s">
        <v>2581</v>
      </c>
      <c r="C10056" s="23">
        <v>78</v>
      </c>
      <c r="D10056" s="49" t="s">
        <v>26014</v>
      </c>
      <c r="E10056" s="49" t="s">
        <v>26015</v>
      </c>
      <c r="F10056" s="50" t="s">
        <v>26016</v>
      </c>
      <c r="G10056" s="217">
        <v>1696759.8</v>
      </c>
      <c r="H10056" s="212">
        <v>0</v>
      </c>
      <c r="I10056" s="212">
        <v>1696759.8</v>
      </c>
    </row>
    <row r="10057" spans="1:9" ht="51" customHeight="1" x14ac:dyDescent="0.25">
      <c r="A10057" s="200">
        <v>44097</v>
      </c>
      <c r="B10057" s="37" t="s">
        <v>2581</v>
      </c>
      <c r="C10057" s="23">
        <v>78</v>
      </c>
      <c r="D10057" s="49" t="s">
        <v>26017</v>
      </c>
      <c r="E10057" s="49" t="s">
        <v>26018</v>
      </c>
      <c r="F10057" s="50" t="s">
        <v>26019</v>
      </c>
      <c r="G10057" s="217">
        <v>4932052.32</v>
      </c>
      <c r="H10057" s="212">
        <v>0</v>
      </c>
      <c r="I10057" s="212">
        <v>4932052.32</v>
      </c>
    </row>
    <row r="10058" spans="1:9" ht="51" customHeight="1" x14ac:dyDescent="0.25">
      <c r="A10058" s="200">
        <v>44097</v>
      </c>
      <c r="B10058" s="37" t="s">
        <v>2581</v>
      </c>
      <c r="C10058" s="23">
        <v>78</v>
      </c>
      <c r="D10058" s="49" t="s">
        <v>26020</v>
      </c>
      <c r="E10058" s="49" t="s">
        <v>26021</v>
      </c>
      <c r="F10058" s="50" t="s">
        <v>26022</v>
      </c>
      <c r="G10058" s="217">
        <v>2414388.7799999998</v>
      </c>
      <c r="H10058" s="212">
        <v>0</v>
      </c>
      <c r="I10058" s="212">
        <v>2414388.7799999998</v>
      </c>
    </row>
    <row r="10059" spans="1:9" ht="51" customHeight="1" x14ac:dyDescent="0.25">
      <c r="A10059" s="200">
        <v>44097</v>
      </c>
      <c r="B10059" s="37" t="s">
        <v>2581</v>
      </c>
      <c r="C10059" s="23">
        <v>78</v>
      </c>
      <c r="D10059" s="49" t="s">
        <v>26023</v>
      </c>
      <c r="E10059" s="49" t="s">
        <v>1181</v>
      </c>
      <c r="F10059" s="50" t="s">
        <v>26024</v>
      </c>
      <c r="G10059" s="217">
        <v>5330961.1399999997</v>
      </c>
      <c r="H10059" s="212">
        <v>266548.05</v>
      </c>
      <c r="I10059" s="212">
        <v>5597509.1900000004</v>
      </c>
    </row>
    <row r="10060" spans="1:9" ht="51" customHeight="1" x14ac:dyDescent="0.25">
      <c r="A10060" s="200">
        <v>44097</v>
      </c>
      <c r="B10060" s="37" t="s">
        <v>2581</v>
      </c>
      <c r="C10060" s="23">
        <v>78</v>
      </c>
      <c r="D10060" s="49" t="s">
        <v>26025</v>
      </c>
      <c r="E10060" s="49" t="s">
        <v>26026</v>
      </c>
      <c r="F10060" s="50" t="s">
        <v>26027</v>
      </c>
      <c r="G10060" s="217">
        <v>1736056.68</v>
      </c>
      <c r="H10060" s="212">
        <v>0</v>
      </c>
      <c r="I10060" s="212">
        <v>1736056.68</v>
      </c>
    </row>
    <row r="10061" spans="1:9" ht="51" customHeight="1" x14ac:dyDescent="0.25">
      <c r="A10061" s="200">
        <v>44097</v>
      </c>
      <c r="B10061" s="37" t="s">
        <v>2581</v>
      </c>
      <c r="C10061" s="23">
        <v>78</v>
      </c>
      <c r="D10061" s="49" t="s">
        <v>26028</v>
      </c>
      <c r="E10061" s="49" t="s">
        <v>26029</v>
      </c>
      <c r="F10061" s="50" t="s">
        <v>26030</v>
      </c>
      <c r="G10061" s="217">
        <v>1785191.7</v>
      </c>
      <c r="H10061" s="212">
        <v>0</v>
      </c>
      <c r="I10061" s="212">
        <v>1785191.7</v>
      </c>
    </row>
    <row r="10062" spans="1:9" ht="51" customHeight="1" x14ac:dyDescent="0.25">
      <c r="A10062" s="200">
        <v>44097</v>
      </c>
      <c r="B10062" s="37" t="s">
        <v>2581</v>
      </c>
      <c r="C10062" s="23">
        <v>78</v>
      </c>
      <c r="D10062" s="49" t="s">
        <v>26031</v>
      </c>
      <c r="E10062" s="49" t="s">
        <v>12663</v>
      </c>
      <c r="F10062" s="50" t="s">
        <v>26032</v>
      </c>
      <c r="G10062" s="217">
        <v>1153957.28</v>
      </c>
      <c r="H10062" s="212">
        <v>0</v>
      </c>
      <c r="I10062" s="212">
        <v>1153957.28</v>
      </c>
    </row>
    <row r="10063" spans="1:9" ht="51" customHeight="1" x14ac:dyDescent="0.25">
      <c r="A10063" s="200">
        <v>44097</v>
      </c>
      <c r="B10063" s="37" t="s">
        <v>2581</v>
      </c>
      <c r="C10063" s="23">
        <v>78</v>
      </c>
      <c r="D10063" s="49" t="s">
        <v>26033</v>
      </c>
      <c r="E10063" s="49" t="s">
        <v>26034</v>
      </c>
      <c r="F10063" s="50" t="s">
        <v>26035</v>
      </c>
      <c r="G10063" s="217">
        <v>976874.72</v>
      </c>
      <c r="H10063" s="212">
        <v>0</v>
      </c>
      <c r="I10063" s="212">
        <v>976874.72</v>
      </c>
    </row>
    <row r="10064" spans="1:9" ht="51" customHeight="1" x14ac:dyDescent="0.25">
      <c r="A10064" s="200">
        <v>44097</v>
      </c>
      <c r="B10064" s="37" t="s">
        <v>2581</v>
      </c>
      <c r="C10064" s="23">
        <v>78</v>
      </c>
      <c r="D10064" s="49" t="s">
        <v>26036</v>
      </c>
      <c r="E10064" s="49" t="s">
        <v>26037</v>
      </c>
      <c r="F10064" s="50" t="s">
        <v>26038</v>
      </c>
      <c r="G10064" s="217">
        <v>4114546.72</v>
      </c>
      <c r="H10064" s="212">
        <v>0</v>
      </c>
      <c r="I10064" s="212">
        <v>4114546.72</v>
      </c>
    </row>
    <row r="10065" spans="1:9" ht="51" customHeight="1" x14ac:dyDescent="0.25">
      <c r="A10065" s="200">
        <v>44097</v>
      </c>
      <c r="B10065" s="37" t="s">
        <v>2581</v>
      </c>
      <c r="C10065" s="23">
        <v>78</v>
      </c>
      <c r="D10065" s="49" t="s">
        <v>26039</v>
      </c>
      <c r="E10065" s="49" t="s">
        <v>26040</v>
      </c>
      <c r="F10065" s="50" t="s">
        <v>26041</v>
      </c>
      <c r="G10065" s="217">
        <v>5792639.8899999997</v>
      </c>
      <c r="H10065" s="212">
        <v>0</v>
      </c>
      <c r="I10065" s="212">
        <v>5792639.8899999997</v>
      </c>
    </row>
    <row r="10066" spans="1:9" ht="51" customHeight="1" x14ac:dyDescent="0.25">
      <c r="A10066" s="200">
        <v>44097</v>
      </c>
      <c r="B10066" s="37" t="s">
        <v>2581</v>
      </c>
      <c r="C10066" s="23">
        <v>78</v>
      </c>
      <c r="D10066" s="49" t="s">
        <v>26042</v>
      </c>
      <c r="E10066" s="49" t="s">
        <v>26043</v>
      </c>
      <c r="F10066" s="50" t="s">
        <v>3426</v>
      </c>
      <c r="G10066" s="217">
        <v>990327.6</v>
      </c>
      <c r="H10066" s="212">
        <v>49516.38</v>
      </c>
      <c r="I10066" s="212">
        <v>1039843.98</v>
      </c>
    </row>
    <row r="10067" spans="1:9" ht="51" customHeight="1" x14ac:dyDescent="0.25">
      <c r="A10067" s="200">
        <v>44097</v>
      </c>
      <c r="B10067" s="37" t="s">
        <v>2581</v>
      </c>
      <c r="C10067" s="23">
        <v>78</v>
      </c>
      <c r="D10067" s="49" t="s">
        <v>26044</v>
      </c>
      <c r="E10067" s="49" t="s">
        <v>2292</v>
      </c>
      <c r="F10067" s="50" t="s">
        <v>26045</v>
      </c>
      <c r="G10067" s="217">
        <v>3826808.28</v>
      </c>
      <c r="H10067" s="212">
        <v>191340.41</v>
      </c>
      <c r="I10067" s="212">
        <v>4018148.69</v>
      </c>
    </row>
    <row r="10068" spans="1:9" ht="51" customHeight="1" x14ac:dyDescent="0.25">
      <c r="A10068" s="200">
        <v>44097</v>
      </c>
      <c r="B10068" s="37" t="s">
        <v>2581</v>
      </c>
      <c r="C10068" s="23">
        <v>78</v>
      </c>
      <c r="D10068" s="49" t="s">
        <v>26046</v>
      </c>
      <c r="E10068" s="49" t="s">
        <v>26047</v>
      </c>
      <c r="F10068" s="50" t="s">
        <v>26048</v>
      </c>
      <c r="G10068" s="217">
        <v>2786873.38</v>
      </c>
      <c r="H10068" s="212">
        <v>0</v>
      </c>
      <c r="I10068" s="212">
        <v>2786873.38</v>
      </c>
    </row>
    <row r="10069" spans="1:9" ht="51" customHeight="1" x14ac:dyDescent="0.25">
      <c r="A10069" s="200">
        <v>44097</v>
      </c>
      <c r="B10069" s="37" t="s">
        <v>2581</v>
      </c>
      <c r="C10069" s="23">
        <v>78</v>
      </c>
      <c r="D10069" s="49" t="s">
        <v>26049</v>
      </c>
      <c r="E10069" s="49" t="s">
        <v>26050</v>
      </c>
      <c r="F10069" s="50" t="s">
        <v>3426</v>
      </c>
      <c r="G10069" s="217">
        <v>1859409.6</v>
      </c>
      <c r="H10069" s="212">
        <v>0</v>
      </c>
      <c r="I10069" s="212">
        <v>1859409.6</v>
      </c>
    </row>
    <row r="10070" spans="1:9" ht="51" customHeight="1" x14ac:dyDescent="0.25">
      <c r="A10070" s="200">
        <v>44097</v>
      </c>
      <c r="B10070" s="37" t="s">
        <v>2581</v>
      </c>
      <c r="C10070" s="23">
        <v>78</v>
      </c>
      <c r="D10070" s="49" t="s">
        <v>26051</v>
      </c>
      <c r="E10070" s="49" t="s">
        <v>26052</v>
      </c>
      <c r="F10070" s="50" t="s">
        <v>26053</v>
      </c>
      <c r="G10070" s="217">
        <v>6768530.8399999999</v>
      </c>
      <c r="H10070" s="212">
        <v>0</v>
      </c>
      <c r="I10070" s="212">
        <v>6768530.8399999999</v>
      </c>
    </row>
    <row r="10071" spans="1:9" ht="51" customHeight="1" x14ac:dyDescent="0.25">
      <c r="A10071" s="200">
        <v>44097</v>
      </c>
      <c r="B10071" s="37" t="s">
        <v>2581</v>
      </c>
      <c r="C10071" s="23">
        <v>78</v>
      </c>
      <c r="D10071" s="49" t="s">
        <v>26054</v>
      </c>
      <c r="E10071" s="49" t="s">
        <v>26055</v>
      </c>
      <c r="F10071" s="50" t="s">
        <v>26056</v>
      </c>
      <c r="G10071" s="217">
        <v>1084343.2</v>
      </c>
      <c r="H10071" s="212">
        <v>0</v>
      </c>
      <c r="I10071" s="212">
        <v>1084343.2</v>
      </c>
    </row>
    <row r="10072" spans="1:9" ht="51" customHeight="1" x14ac:dyDescent="0.25">
      <c r="A10072" s="200">
        <v>44097</v>
      </c>
      <c r="B10072" s="37" t="s">
        <v>2581</v>
      </c>
      <c r="C10072" s="23">
        <v>78</v>
      </c>
      <c r="D10072" s="49" t="s">
        <v>26057</v>
      </c>
      <c r="E10072" s="49" t="s">
        <v>26058</v>
      </c>
      <c r="F10072" s="50" t="s">
        <v>26059</v>
      </c>
      <c r="G10072" s="217">
        <v>1873683</v>
      </c>
      <c r="H10072" s="212">
        <v>0</v>
      </c>
      <c r="I10072" s="212">
        <v>1873683</v>
      </c>
    </row>
    <row r="10073" spans="1:9" ht="51" customHeight="1" x14ac:dyDescent="0.25">
      <c r="A10073" s="200">
        <v>44097</v>
      </c>
      <c r="B10073" s="37" t="s">
        <v>2581</v>
      </c>
      <c r="C10073" s="23">
        <v>78</v>
      </c>
      <c r="D10073" s="49" t="s">
        <v>26060</v>
      </c>
      <c r="E10073" s="49" t="s">
        <v>26061</v>
      </c>
      <c r="F10073" s="50" t="s">
        <v>26062</v>
      </c>
      <c r="G10073" s="217">
        <v>4922424.45</v>
      </c>
      <c r="H10073" s="212">
        <v>0</v>
      </c>
      <c r="I10073" s="212">
        <v>4922424.45</v>
      </c>
    </row>
    <row r="10074" spans="1:9" ht="51" customHeight="1" x14ac:dyDescent="0.25">
      <c r="A10074" s="200">
        <v>44097</v>
      </c>
      <c r="B10074" s="37" t="s">
        <v>2581</v>
      </c>
      <c r="C10074" s="23">
        <v>78</v>
      </c>
      <c r="D10074" s="49" t="s">
        <v>26063</v>
      </c>
      <c r="E10074" s="49" t="s">
        <v>26064</v>
      </c>
      <c r="F10074" s="50" t="s">
        <v>26065</v>
      </c>
      <c r="G10074" s="217">
        <v>1650628.4</v>
      </c>
      <c r="H10074" s="212">
        <v>0</v>
      </c>
      <c r="I10074" s="212">
        <v>1650628.4</v>
      </c>
    </row>
    <row r="10075" spans="1:9" ht="51" customHeight="1" x14ac:dyDescent="0.25">
      <c r="A10075" s="200">
        <v>44097</v>
      </c>
      <c r="B10075" s="37" t="s">
        <v>2581</v>
      </c>
      <c r="C10075" s="23">
        <v>78</v>
      </c>
      <c r="D10075" s="49" t="s">
        <v>26066</v>
      </c>
      <c r="E10075" s="49" t="s">
        <v>26067</v>
      </c>
      <c r="F10075" s="50" t="s">
        <v>26068</v>
      </c>
      <c r="G10075" s="217">
        <v>2720156.92</v>
      </c>
      <c r="H10075" s="212">
        <v>0</v>
      </c>
      <c r="I10075" s="212">
        <v>2720156.92</v>
      </c>
    </row>
    <row r="10076" spans="1:9" ht="51" customHeight="1" x14ac:dyDescent="0.25">
      <c r="A10076" s="200">
        <v>44097</v>
      </c>
      <c r="B10076" s="37" t="s">
        <v>2581</v>
      </c>
      <c r="C10076" s="23">
        <v>78</v>
      </c>
      <c r="D10076" s="49" t="s">
        <v>26069</v>
      </c>
      <c r="E10076" s="49" t="s">
        <v>26070</v>
      </c>
      <c r="F10076" s="50" t="s">
        <v>26071</v>
      </c>
      <c r="G10076" s="217">
        <v>1514063.4</v>
      </c>
      <c r="H10076" s="212">
        <v>0</v>
      </c>
      <c r="I10076" s="212">
        <v>1514063.4</v>
      </c>
    </row>
    <row r="10077" spans="1:9" ht="51" customHeight="1" x14ac:dyDescent="0.25">
      <c r="A10077" s="200">
        <v>44104</v>
      </c>
      <c r="B10077" s="37" t="s">
        <v>8437</v>
      </c>
      <c r="C10077" s="23">
        <v>53</v>
      </c>
      <c r="D10077" s="49" t="s">
        <v>26072</v>
      </c>
      <c r="E10077" s="49" t="s">
        <v>9394</v>
      </c>
      <c r="F10077" s="50" t="s">
        <v>26073</v>
      </c>
      <c r="G10077" s="217">
        <v>3753513.7</v>
      </c>
      <c r="H10077" s="212">
        <v>0</v>
      </c>
      <c r="I10077" s="212">
        <v>3753513.7</v>
      </c>
    </row>
    <row r="10078" spans="1:9" ht="51" customHeight="1" x14ac:dyDescent="0.25">
      <c r="A10078" s="200">
        <v>44104</v>
      </c>
      <c r="B10078" s="37" t="s">
        <v>8437</v>
      </c>
      <c r="C10078" s="23">
        <v>53</v>
      </c>
      <c r="D10078" s="49" t="s">
        <v>26074</v>
      </c>
      <c r="E10078" s="49" t="s">
        <v>26075</v>
      </c>
      <c r="F10078" s="50" t="s">
        <v>26076</v>
      </c>
      <c r="G10078" s="217">
        <v>7386414.2699999996</v>
      </c>
      <c r="H10078" s="212">
        <v>0</v>
      </c>
      <c r="I10078" s="212">
        <v>7386414.2699999996</v>
      </c>
    </row>
    <row r="10079" spans="1:9" ht="51" customHeight="1" x14ac:dyDescent="0.25">
      <c r="A10079" s="200">
        <v>44104</v>
      </c>
      <c r="B10079" s="37" t="s">
        <v>2572</v>
      </c>
      <c r="C10079" s="23">
        <v>61</v>
      </c>
      <c r="D10079" s="49" t="s">
        <v>26077</v>
      </c>
      <c r="E10079" s="49" t="s">
        <v>40</v>
      </c>
      <c r="F10079" s="50" t="s">
        <v>26078</v>
      </c>
      <c r="G10079" s="217">
        <v>21196386.84</v>
      </c>
      <c r="H10079" s="212">
        <v>1246846.29</v>
      </c>
      <c r="I10079" s="212">
        <v>22443233.129999999</v>
      </c>
    </row>
    <row r="10080" spans="1:9" ht="51" customHeight="1" x14ac:dyDescent="0.25">
      <c r="A10080" s="200">
        <v>44104</v>
      </c>
      <c r="B10080" s="37" t="s">
        <v>8437</v>
      </c>
      <c r="C10080" s="23">
        <v>65</v>
      </c>
      <c r="D10080" s="49" t="s">
        <v>26079</v>
      </c>
      <c r="E10080" s="49" t="s">
        <v>16633</v>
      </c>
      <c r="F10080" s="50" t="s">
        <v>26080</v>
      </c>
      <c r="G10080" s="217">
        <v>1725865</v>
      </c>
      <c r="H10080" s="212">
        <v>0</v>
      </c>
      <c r="I10080" s="212">
        <v>1725865</v>
      </c>
    </row>
    <row r="10081" spans="1:9" ht="51" customHeight="1" x14ac:dyDescent="0.25">
      <c r="A10081" s="200">
        <v>44104</v>
      </c>
      <c r="B10081" s="37" t="s">
        <v>8437</v>
      </c>
      <c r="C10081" s="23">
        <v>68</v>
      </c>
      <c r="D10081" s="49" t="s">
        <v>26081</v>
      </c>
      <c r="E10081" s="49" t="s">
        <v>15122</v>
      </c>
      <c r="F10081" s="50" t="s">
        <v>26082</v>
      </c>
      <c r="G10081" s="217">
        <v>3000000</v>
      </c>
      <c r="H10081" s="212">
        <v>0</v>
      </c>
      <c r="I10081" s="212">
        <v>3000000</v>
      </c>
    </row>
    <row r="10082" spans="1:9" ht="51" customHeight="1" x14ac:dyDescent="0.25">
      <c r="A10082" s="200">
        <v>44104</v>
      </c>
      <c r="B10082" s="37" t="s">
        <v>8437</v>
      </c>
      <c r="C10082" s="23">
        <v>68</v>
      </c>
      <c r="D10082" s="49" t="s">
        <v>26083</v>
      </c>
      <c r="E10082" s="49" t="s">
        <v>26084</v>
      </c>
      <c r="F10082" s="50" t="s">
        <v>26085</v>
      </c>
      <c r="G10082" s="217">
        <v>1763863.1</v>
      </c>
      <c r="H10082" s="212">
        <v>0</v>
      </c>
      <c r="I10082" s="212">
        <v>1763863.1</v>
      </c>
    </row>
    <row r="10083" spans="1:9" ht="51" customHeight="1" x14ac:dyDescent="0.25">
      <c r="A10083" s="200">
        <v>44104</v>
      </c>
      <c r="B10083" s="37" t="s">
        <v>8437</v>
      </c>
      <c r="C10083" s="23">
        <v>68</v>
      </c>
      <c r="D10083" s="49" t="s">
        <v>26086</v>
      </c>
      <c r="E10083" s="49" t="s">
        <v>462</v>
      </c>
      <c r="F10083" s="50" t="s">
        <v>26087</v>
      </c>
      <c r="G10083" s="217">
        <v>1805000</v>
      </c>
      <c r="H10083" s="212">
        <v>0</v>
      </c>
      <c r="I10083" s="212">
        <v>1805000</v>
      </c>
    </row>
    <row r="10084" spans="1:9" ht="51" customHeight="1" x14ac:dyDescent="0.25">
      <c r="A10084" s="200">
        <v>44104</v>
      </c>
      <c r="B10084" s="37" t="s">
        <v>8437</v>
      </c>
      <c r="C10084" s="23">
        <v>68</v>
      </c>
      <c r="D10084" s="49" t="s">
        <v>26088</v>
      </c>
      <c r="E10084" s="49" t="s">
        <v>26089</v>
      </c>
      <c r="F10084" s="50" t="s">
        <v>26090</v>
      </c>
      <c r="G10084" s="217">
        <v>2134843.2200000002</v>
      </c>
      <c r="H10084" s="212">
        <v>0</v>
      </c>
      <c r="I10084" s="212">
        <v>2134843.2200000002</v>
      </c>
    </row>
    <row r="10085" spans="1:9" ht="51" customHeight="1" x14ac:dyDescent="0.25">
      <c r="A10085" s="200">
        <v>44104</v>
      </c>
      <c r="B10085" s="37" t="s">
        <v>8437</v>
      </c>
      <c r="C10085" s="23">
        <v>68</v>
      </c>
      <c r="D10085" s="49" t="s">
        <v>26091</v>
      </c>
      <c r="E10085" s="49" t="s">
        <v>22288</v>
      </c>
      <c r="F10085" s="50" t="s">
        <v>26092</v>
      </c>
      <c r="G10085" s="217">
        <v>1326477.3999999999</v>
      </c>
      <c r="H10085" s="212">
        <v>0</v>
      </c>
      <c r="I10085" s="212">
        <v>1326477.3999999999</v>
      </c>
    </row>
    <row r="10086" spans="1:9" ht="51" customHeight="1" x14ac:dyDescent="0.25">
      <c r="A10086" s="200">
        <v>44104</v>
      </c>
      <c r="B10086" s="37" t="s">
        <v>8437</v>
      </c>
      <c r="C10086" s="23">
        <v>68</v>
      </c>
      <c r="D10086" s="49" t="s">
        <v>26093</v>
      </c>
      <c r="E10086" s="49" t="s">
        <v>23768</v>
      </c>
      <c r="F10086" s="50" t="s">
        <v>26094</v>
      </c>
      <c r="G10086" s="217">
        <v>1839600.9</v>
      </c>
      <c r="H10086" s="212">
        <v>0</v>
      </c>
      <c r="I10086" s="212">
        <v>1839600.9</v>
      </c>
    </row>
    <row r="10087" spans="1:9" ht="51" customHeight="1" x14ac:dyDescent="0.25">
      <c r="A10087" s="200">
        <v>44104</v>
      </c>
      <c r="B10087" s="37" t="s">
        <v>8437</v>
      </c>
      <c r="C10087" s="23">
        <v>68</v>
      </c>
      <c r="D10087" s="49" t="s">
        <v>26095</v>
      </c>
      <c r="E10087" s="49" t="s">
        <v>26096</v>
      </c>
      <c r="F10087" s="50" t="s">
        <v>26097</v>
      </c>
      <c r="G10087" s="217">
        <v>1898100</v>
      </c>
      <c r="H10087" s="212">
        <v>0</v>
      </c>
      <c r="I10087" s="212">
        <v>1898100</v>
      </c>
    </row>
    <row r="10088" spans="1:9" ht="51" customHeight="1" x14ac:dyDescent="0.25">
      <c r="A10088" s="200">
        <v>44110</v>
      </c>
      <c r="B10088" s="37" t="s">
        <v>2572</v>
      </c>
      <c r="C10088" s="23">
        <v>30</v>
      </c>
      <c r="D10088" s="49" t="s">
        <v>26098</v>
      </c>
      <c r="E10088" s="49" t="s">
        <v>26099</v>
      </c>
      <c r="F10088" s="50" t="s">
        <v>26100</v>
      </c>
      <c r="G10088" s="217">
        <v>41519759.18</v>
      </c>
      <c r="H10088" s="212">
        <v>4884677.55</v>
      </c>
      <c r="I10088" s="212">
        <v>46404436.729999997</v>
      </c>
    </row>
    <row r="10089" spans="1:9" ht="51" customHeight="1" x14ac:dyDescent="0.25">
      <c r="A10089" s="200">
        <v>44110</v>
      </c>
      <c r="B10089" s="37" t="s">
        <v>8437</v>
      </c>
      <c r="C10089" s="23">
        <v>45</v>
      </c>
      <c r="D10089" s="49" t="s">
        <v>26101</v>
      </c>
      <c r="E10089" s="49" t="s">
        <v>258</v>
      </c>
      <c r="F10089" s="50" t="s">
        <v>26102</v>
      </c>
      <c r="G10089" s="217">
        <v>85500</v>
      </c>
      <c r="H10089" s="212">
        <v>0</v>
      </c>
      <c r="I10089" s="212">
        <v>85500</v>
      </c>
    </row>
    <row r="10090" spans="1:9" ht="51" customHeight="1" x14ac:dyDescent="0.25">
      <c r="A10090" s="200">
        <v>44110</v>
      </c>
      <c r="B10090" s="37" t="s">
        <v>8437</v>
      </c>
      <c r="C10090" s="23">
        <v>53</v>
      </c>
      <c r="D10090" s="49" t="s">
        <v>26103</v>
      </c>
      <c r="E10090" s="49" t="s">
        <v>26104</v>
      </c>
      <c r="F10090" s="50" t="s">
        <v>26105</v>
      </c>
      <c r="G10090" s="217">
        <v>3324999.05</v>
      </c>
      <c r="H10090" s="212">
        <v>0</v>
      </c>
      <c r="I10090" s="212">
        <v>3324999.05</v>
      </c>
    </row>
    <row r="10091" spans="1:9" ht="51" customHeight="1" x14ac:dyDescent="0.25">
      <c r="A10091" s="200">
        <v>44110</v>
      </c>
      <c r="B10091" s="37" t="s">
        <v>8437</v>
      </c>
      <c r="C10091" s="23">
        <v>53</v>
      </c>
      <c r="D10091" s="49" t="s">
        <v>26106</v>
      </c>
      <c r="E10091" s="49" t="s">
        <v>26107</v>
      </c>
      <c r="F10091" s="50" t="s">
        <v>26108</v>
      </c>
      <c r="G10091" s="217">
        <v>3059448.05</v>
      </c>
      <c r="H10091" s="212">
        <v>0</v>
      </c>
      <c r="I10091" s="212">
        <v>3059448.05</v>
      </c>
    </row>
    <row r="10092" spans="1:9" ht="51" customHeight="1" x14ac:dyDescent="0.25">
      <c r="A10092" s="200">
        <v>44110</v>
      </c>
      <c r="B10092" s="37" t="s">
        <v>8437</v>
      </c>
      <c r="C10092" s="23">
        <v>53</v>
      </c>
      <c r="D10092" s="49" t="s">
        <v>26109</v>
      </c>
      <c r="E10092" s="49" t="s">
        <v>1573</v>
      </c>
      <c r="F10092" s="50" t="s">
        <v>26110</v>
      </c>
      <c r="G10092" s="217">
        <v>1755399.73</v>
      </c>
      <c r="H10092" s="212">
        <v>0</v>
      </c>
      <c r="I10092" s="212">
        <v>1755399.73</v>
      </c>
    </row>
    <row r="10093" spans="1:9" ht="51" customHeight="1" x14ac:dyDescent="0.25">
      <c r="A10093" s="200">
        <v>44110</v>
      </c>
      <c r="B10093" s="37" t="s">
        <v>8437</v>
      </c>
      <c r="C10093" s="23">
        <v>53</v>
      </c>
      <c r="D10093" s="49" t="s">
        <v>26111</v>
      </c>
      <c r="E10093" s="49" t="s">
        <v>18404</v>
      </c>
      <c r="F10093" s="50" t="s">
        <v>26112</v>
      </c>
      <c r="G10093" s="217">
        <v>1330000</v>
      </c>
      <c r="H10093" s="212">
        <v>0</v>
      </c>
      <c r="I10093" s="212">
        <v>1330000</v>
      </c>
    </row>
    <row r="10094" spans="1:9" ht="51" customHeight="1" x14ac:dyDescent="0.25">
      <c r="A10094" s="200">
        <v>44110</v>
      </c>
      <c r="B10094" s="37" t="s">
        <v>8437</v>
      </c>
      <c r="C10094" s="23">
        <v>53</v>
      </c>
      <c r="D10094" s="49" t="s">
        <v>26113</v>
      </c>
      <c r="E10094" s="49" t="s">
        <v>4691</v>
      </c>
      <c r="F10094" s="50" t="s">
        <v>26114</v>
      </c>
      <c r="G10094" s="217">
        <v>6795193.2999999998</v>
      </c>
      <c r="H10094" s="212">
        <v>0</v>
      </c>
      <c r="I10094" s="212">
        <v>6795193.2999999998</v>
      </c>
    </row>
    <row r="10095" spans="1:9" ht="51" customHeight="1" x14ac:dyDescent="0.25">
      <c r="A10095" s="200">
        <v>44110</v>
      </c>
      <c r="B10095" s="37" t="s">
        <v>8437</v>
      </c>
      <c r="C10095" s="23">
        <v>53</v>
      </c>
      <c r="D10095" s="49" t="s">
        <v>26115</v>
      </c>
      <c r="E10095" s="49" t="s">
        <v>26116</v>
      </c>
      <c r="F10095" s="50" t="s">
        <v>26117</v>
      </c>
      <c r="G10095" s="217">
        <v>957937.25</v>
      </c>
      <c r="H10095" s="212">
        <v>0</v>
      </c>
      <c r="I10095" s="212">
        <v>957937.25</v>
      </c>
    </row>
    <row r="10096" spans="1:9" ht="51" customHeight="1" x14ac:dyDescent="0.25">
      <c r="A10096" s="200">
        <v>44110</v>
      </c>
      <c r="B10096" s="37" t="s">
        <v>8437</v>
      </c>
      <c r="C10096" s="23">
        <v>53</v>
      </c>
      <c r="D10096" s="49" t="s">
        <v>26118</v>
      </c>
      <c r="E10096" s="49" t="s">
        <v>26119</v>
      </c>
      <c r="F10096" s="50" t="s">
        <v>26120</v>
      </c>
      <c r="G10096" s="217">
        <v>457799.49</v>
      </c>
      <c r="H10096" s="212">
        <v>0</v>
      </c>
      <c r="I10096" s="212">
        <v>457799.49</v>
      </c>
    </row>
    <row r="10097" spans="1:9" ht="51" customHeight="1" x14ac:dyDescent="0.25">
      <c r="A10097" s="200">
        <v>44110</v>
      </c>
      <c r="B10097" s="37" t="s">
        <v>8437</v>
      </c>
      <c r="C10097" s="23">
        <v>53</v>
      </c>
      <c r="D10097" s="49" t="s">
        <v>26121</v>
      </c>
      <c r="E10097" s="49" t="s">
        <v>15119</v>
      </c>
      <c r="F10097" s="50" t="s">
        <v>26122</v>
      </c>
      <c r="G10097" s="217">
        <v>2992863.25</v>
      </c>
      <c r="H10097" s="212">
        <v>0</v>
      </c>
      <c r="I10097" s="212">
        <v>2992863.25</v>
      </c>
    </row>
    <row r="10098" spans="1:9" ht="51" customHeight="1" x14ac:dyDescent="0.25">
      <c r="A10098" s="200">
        <v>44110</v>
      </c>
      <c r="B10098" s="37" t="s">
        <v>8437</v>
      </c>
      <c r="C10098" s="23">
        <v>62</v>
      </c>
      <c r="D10098" s="49" t="s">
        <v>26123</v>
      </c>
      <c r="E10098" s="49" t="s">
        <v>15421</v>
      </c>
      <c r="F10098" s="50" t="s">
        <v>14891</v>
      </c>
      <c r="G10098" s="217">
        <v>867412.7</v>
      </c>
      <c r="H10098" s="212">
        <v>0</v>
      </c>
      <c r="I10098" s="212">
        <v>867412.7</v>
      </c>
    </row>
    <row r="10099" spans="1:9" ht="51" customHeight="1" x14ac:dyDescent="0.25">
      <c r="A10099" s="200">
        <v>44110</v>
      </c>
      <c r="B10099" s="37" t="s">
        <v>8437</v>
      </c>
      <c r="C10099" s="23">
        <v>62</v>
      </c>
      <c r="D10099" s="49" t="s">
        <v>26124</v>
      </c>
      <c r="E10099" s="49" t="s">
        <v>26125</v>
      </c>
      <c r="F10099" s="50" t="s">
        <v>26126</v>
      </c>
      <c r="G10099" s="217">
        <v>2850000</v>
      </c>
      <c r="H10099" s="212">
        <v>0</v>
      </c>
      <c r="I10099" s="212">
        <v>2850000</v>
      </c>
    </row>
    <row r="10100" spans="1:9" ht="51" customHeight="1" x14ac:dyDescent="0.25">
      <c r="A10100" s="200">
        <v>44110</v>
      </c>
      <c r="B10100" s="37" t="s">
        <v>8437</v>
      </c>
      <c r="C10100" s="23">
        <v>68</v>
      </c>
      <c r="D10100" s="49" t="s">
        <v>26127</v>
      </c>
      <c r="E10100" s="49" t="s">
        <v>18216</v>
      </c>
      <c r="F10100" s="50" t="s">
        <v>26128</v>
      </c>
      <c r="G10100" s="217">
        <v>1413016.7</v>
      </c>
      <c r="H10100" s="212">
        <v>0</v>
      </c>
      <c r="I10100" s="212">
        <v>1413016.7</v>
      </c>
    </row>
    <row r="10101" spans="1:9" ht="51" customHeight="1" x14ac:dyDescent="0.25">
      <c r="A10101" s="200">
        <v>44110</v>
      </c>
      <c r="B10101" s="37" t="s">
        <v>8437</v>
      </c>
      <c r="C10101" s="23">
        <v>69</v>
      </c>
      <c r="D10101" s="49" t="s">
        <v>26129</v>
      </c>
      <c r="E10101" s="49" t="s">
        <v>2813</v>
      </c>
      <c r="F10101" s="50" t="s">
        <v>26130</v>
      </c>
      <c r="G10101" s="217">
        <v>266000</v>
      </c>
      <c r="H10101" s="212">
        <v>0</v>
      </c>
      <c r="I10101" s="212">
        <v>266000</v>
      </c>
    </row>
    <row r="10102" spans="1:9" ht="51" customHeight="1" x14ac:dyDescent="0.25">
      <c r="A10102" s="200">
        <v>44110</v>
      </c>
      <c r="B10102" s="37" t="s">
        <v>8437</v>
      </c>
      <c r="C10102" s="23">
        <v>69</v>
      </c>
      <c r="D10102" s="49" t="s">
        <v>26131</v>
      </c>
      <c r="E10102" s="49" t="s">
        <v>4782</v>
      </c>
      <c r="F10102" s="50" t="s">
        <v>26132</v>
      </c>
      <c r="G10102" s="217">
        <v>660145.5</v>
      </c>
      <c r="H10102" s="212">
        <v>0</v>
      </c>
      <c r="I10102" s="212">
        <v>660145.5</v>
      </c>
    </row>
    <row r="10103" spans="1:9" ht="51" customHeight="1" x14ac:dyDescent="0.25">
      <c r="A10103" s="200">
        <v>44110</v>
      </c>
      <c r="B10103" s="37" t="s">
        <v>2581</v>
      </c>
      <c r="C10103" s="23">
        <v>78</v>
      </c>
      <c r="D10103" s="49" t="s">
        <v>26133</v>
      </c>
      <c r="E10103" s="49" t="s">
        <v>26134</v>
      </c>
      <c r="F10103" s="50" t="s">
        <v>26135</v>
      </c>
      <c r="G10103" s="217">
        <v>6573903.9000000004</v>
      </c>
      <c r="H10103" s="212">
        <v>0</v>
      </c>
      <c r="I10103" s="212">
        <v>6573903.9000000004</v>
      </c>
    </row>
    <row r="10104" spans="1:9" ht="51" customHeight="1" x14ac:dyDescent="0.25">
      <c r="A10104" s="200">
        <v>44110</v>
      </c>
      <c r="B10104" s="37" t="s">
        <v>2581</v>
      </c>
      <c r="C10104" s="23">
        <v>78</v>
      </c>
      <c r="D10104" s="49" t="s">
        <v>26136</v>
      </c>
      <c r="E10104" s="49" t="s">
        <v>26137</v>
      </c>
      <c r="F10104" s="50" t="s">
        <v>26138</v>
      </c>
      <c r="G10104" s="217">
        <v>208183.32</v>
      </c>
      <c r="H10104" s="212">
        <v>0</v>
      </c>
      <c r="I10104" s="212">
        <v>208183.32</v>
      </c>
    </row>
    <row r="10105" spans="1:9" ht="51" customHeight="1" x14ac:dyDescent="0.25">
      <c r="A10105" s="200">
        <v>44110</v>
      </c>
      <c r="B10105" s="37" t="s">
        <v>2581</v>
      </c>
      <c r="C10105" s="23">
        <v>78</v>
      </c>
      <c r="D10105" s="49" t="s">
        <v>26139</v>
      </c>
      <c r="E10105" s="49" t="s">
        <v>26140</v>
      </c>
      <c r="F10105" s="50" t="s">
        <v>26141</v>
      </c>
      <c r="G10105" s="217">
        <v>4851452.07</v>
      </c>
      <c r="H10105" s="212">
        <v>0</v>
      </c>
      <c r="I10105" s="212">
        <v>4851452.07</v>
      </c>
    </row>
    <row r="10106" spans="1:9" ht="51" customHeight="1" x14ac:dyDescent="0.25">
      <c r="A10106" s="200">
        <v>44110</v>
      </c>
      <c r="B10106" s="37" t="s">
        <v>2581</v>
      </c>
      <c r="C10106" s="23">
        <v>78</v>
      </c>
      <c r="D10106" s="49" t="s">
        <v>26142</v>
      </c>
      <c r="E10106" s="49" t="s">
        <v>26143</v>
      </c>
      <c r="F10106" s="50" t="s">
        <v>26144</v>
      </c>
      <c r="G10106" s="217">
        <v>2727268.11</v>
      </c>
      <c r="H10106" s="212">
        <v>0</v>
      </c>
      <c r="I10106" s="212">
        <v>2727268.11</v>
      </c>
    </row>
    <row r="10107" spans="1:9" ht="51" customHeight="1" x14ac:dyDescent="0.25">
      <c r="A10107" s="200">
        <v>44110</v>
      </c>
      <c r="B10107" s="37" t="s">
        <v>2581</v>
      </c>
      <c r="C10107" s="23">
        <v>78</v>
      </c>
      <c r="D10107" s="49" t="s">
        <v>26145</v>
      </c>
      <c r="E10107" s="49" t="s">
        <v>26146</v>
      </c>
      <c r="F10107" s="50" t="s">
        <v>26147</v>
      </c>
      <c r="G10107" s="217">
        <v>1726820.89</v>
      </c>
      <c r="H10107" s="212">
        <v>0</v>
      </c>
      <c r="I10107" s="212">
        <v>1726820.89</v>
      </c>
    </row>
    <row r="10108" spans="1:9" ht="51" customHeight="1" x14ac:dyDescent="0.25">
      <c r="A10108" s="200">
        <v>44110</v>
      </c>
      <c r="B10108" s="37" t="s">
        <v>2581</v>
      </c>
      <c r="C10108" s="23">
        <v>78</v>
      </c>
      <c r="D10108" s="49" t="s">
        <v>26148</v>
      </c>
      <c r="E10108" s="49" t="s">
        <v>26149</v>
      </c>
      <c r="F10108" s="50" t="s">
        <v>26150</v>
      </c>
      <c r="G10108" s="217">
        <v>1109355.58</v>
      </c>
      <c r="H10108" s="212">
        <v>0</v>
      </c>
      <c r="I10108" s="212">
        <v>1109355.58</v>
      </c>
    </row>
    <row r="10109" spans="1:9" ht="51" customHeight="1" x14ac:dyDescent="0.25">
      <c r="A10109" s="200">
        <v>44110</v>
      </c>
      <c r="B10109" s="37" t="s">
        <v>2581</v>
      </c>
      <c r="C10109" s="23">
        <v>78</v>
      </c>
      <c r="D10109" s="49" t="s">
        <v>26151</v>
      </c>
      <c r="E10109" s="49" t="s">
        <v>13572</v>
      </c>
      <c r="F10109" s="50" t="s">
        <v>26152</v>
      </c>
      <c r="G10109" s="217">
        <v>153684.14000000001</v>
      </c>
      <c r="H10109" s="212">
        <v>0</v>
      </c>
      <c r="I10109" s="212">
        <v>153684.14000000001</v>
      </c>
    </row>
    <row r="10110" spans="1:9" ht="51" customHeight="1" x14ac:dyDescent="0.25">
      <c r="A10110" s="200">
        <v>44110</v>
      </c>
      <c r="B10110" s="37" t="s">
        <v>2581</v>
      </c>
      <c r="C10110" s="23">
        <v>78</v>
      </c>
      <c r="D10110" s="49" t="s">
        <v>26153</v>
      </c>
      <c r="E10110" s="49" t="s">
        <v>7537</v>
      </c>
      <c r="F10110" s="50" t="s">
        <v>26154</v>
      </c>
      <c r="G10110" s="217">
        <v>10134139.380000001</v>
      </c>
      <c r="H10110" s="212">
        <v>506706.96</v>
      </c>
      <c r="I10110" s="212">
        <v>10640846.34</v>
      </c>
    </row>
    <row r="10111" spans="1:9" ht="51" customHeight="1" x14ac:dyDescent="0.25">
      <c r="A10111" s="200">
        <v>44110</v>
      </c>
      <c r="B10111" s="37" t="s">
        <v>2581</v>
      </c>
      <c r="C10111" s="23">
        <v>78</v>
      </c>
      <c r="D10111" s="49" t="s">
        <v>26155</v>
      </c>
      <c r="E10111" s="49" t="s">
        <v>26156</v>
      </c>
      <c r="F10111" s="50" t="s">
        <v>26157</v>
      </c>
      <c r="G10111" s="217">
        <v>1379118.93</v>
      </c>
      <c r="H10111" s="212">
        <v>0</v>
      </c>
      <c r="I10111" s="212">
        <v>1379118.93</v>
      </c>
    </row>
    <row r="10112" spans="1:9" ht="51" customHeight="1" x14ac:dyDescent="0.25">
      <c r="A10112" s="200">
        <v>44110</v>
      </c>
      <c r="B10112" s="37" t="s">
        <v>2581</v>
      </c>
      <c r="C10112" s="23">
        <v>78</v>
      </c>
      <c r="D10112" s="49" t="s">
        <v>26158</v>
      </c>
      <c r="E10112" s="49" t="s">
        <v>26159</v>
      </c>
      <c r="F10112" s="50" t="s">
        <v>26160</v>
      </c>
      <c r="G10112" s="217">
        <v>1117286.3999999999</v>
      </c>
      <c r="H10112" s="212">
        <v>0</v>
      </c>
      <c r="I10112" s="212">
        <v>1117286.3999999999</v>
      </c>
    </row>
    <row r="10113" spans="1:9" ht="51" customHeight="1" x14ac:dyDescent="0.25">
      <c r="A10113" s="200">
        <v>44110</v>
      </c>
      <c r="B10113" s="37" t="s">
        <v>2581</v>
      </c>
      <c r="C10113" s="23">
        <v>78</v>
      </c>
      <c r="D10113" s="49" t="s">
        <v>26161</v>
      </c>
      <c r="E10113" s="49" t="s">
        <v>26162</v>
      </c>
      <c r="F10113" s="50" t="s">
        <v>26163</v>
      </c>
      <c r="G10113" s="217">
        <v>2359560.7200000002</v>
      </c>
      <c r="H10113" s="212">
        <v>0</v>
      </c>
      <c r="I10113" s="212">
        <v>2359560.7200000002</v>
      </c>
    </row>
    <row r="10114" spans="1:9" ht="51" customHeight="1" x14ac:dyDescent="0.25">
      <c r="A10114" s="200">
        <v>44110</v>
      </c>
      <c r="B10114" s="37" t="s">
        <v>2581</v>
      </c>
      <c r="C10114" s="23">
        <v>78</v>
      </c>
      <c r="D10114" s="49" t="s">
        <v>26164</v>
      </c>
      <c r="E10114" s="49" t="s">
        <v>26165</v>
      </c>
      <c r="F10114" s="50" t="s">
        <v>26166</v>
      </c>
      <c r="G10114" s="217">
        <v>756518.87</v>
      </c>
      <c r="H10114" s="212">
        <v>0</v>
      </c>
      <c r="I10114" s="212">
        <v>756518.87</v>
      </c>
    </row>
    <row r="10115" spans="1:9" ht="51" customHeight="1" x14ac:dyDescent="0.25">
      <c r="A10115" s="200">
        <v>44110</v>
      </c>
      <c r="B10115" s="37" t="s">
        <v>2581</v>
      </c>
      <c r="C10115" s="23">
        <v>78</v>
      </c>
      <c r="D10115" s="49" t="s">
        <v>26167</v>
      </c>
      <c r="E10115" s="49" t="s">
        <v>5142</v>
      </c>
      <c r="F10115" s="50" t="s">
        <v>5143</v>
      </c>
      <c r="G10115" s="217">
        <v>3275999.99</v>
      </c>
      <c r="H10115" s="212">
        <v>0</v>
      </c>
      <c r="I10115" s="212">
        <v>3275999.99</v>
      </c>
    </row>
    <row r="10116" spans="1:9" ht="51" customHeight="1" x14ac:dyDescent="0.25">
      <c r="A10116" s="200">
        <v>44110</v>
      </c>
      <c r="B10116" s="37" t="s">
        <v>2581</v>
      </c>
      <c r="C10116" s="23">
        <v>78</v>
      </c>
      <c r="D10116" s="49" t="s">
        <v>26168</v>
      </c>
      <c r="E10116" s="49" t="s">
        <v>26169</v>
      </c>
      <c r="F10116" s="50" t="s">
        <v>26170</v>
      </c>
      <c r="G10116" s="217">
        <v>1130698.8</v>
      </c>
      <c r="H10116" s="212">
        <v>0</v>
      </c>
      <c r="I10116" s="212">
        <v>1130698.8</v>
      </c>
    </row>
    <row r="10117" spans="1:9" ht="51" customHeight="1" x14ac:dyDescent="0.25">
      <c r="A10117" s="200">
        <v>44110</v>
      </c>
      <c r="B10117" s="37" t="s">
        <v>2581</v>
      </c>
      <c r="C10117" s="23">
        <v>78</v>
      </c>
      <c r="D10117" s="49" t="s">
        <v>26171</v>
      </c>
      <c r="E10117" s="49" t="s">
        <v>26172</v>
      </c>
      <c r="F10117" s="50" t="s">
        <v>26173</v>
      </c>
      <c r="G10117" s="217">
        <v>3386258.05</v>
      </c>
      <c r="H10117" s="212">
        <v>0</v>
      </c>
      <c r="I10117" s="212">
        <v>3386258.05</v>
      </c>
    </row>
    <row r="10118" spans="1:9" ht="51" customHeight="1" x14ac:dyDescent="0.25">
      <c r="A10118" s="200">
        <v>44110</v>
      </c>
      <c r="B10118" s="37" t="s">
        <v>2581</v>
      </c>
      <c r="C10118" s="23">
        <v>78</v>
      </c>
      <c r="D10118" s="49" t="s">
        <v>26174</v>
      </c>
      <c r="E10118" s="49" t="s">
        <v>356</v>
      </c>
      <c r="F10118" s="50" t="s">
        <v>26175</v>
      </c>
      <c r="G10118" s="217">
        <v>5005632</v>
      </c>
      <c r="H10118" s="212">
        <v>250281.60000000001</v>
      </c>
      <c r="I10118" s="212">
        <v>5255913.5999999996</v>
      </c>
    </row>
    <row r="10119" spans="1:9" ht="51" customHeight="1" x14ac:dyDescent="0.25">
      <c r="A10119" s="200">
        <v>44110</v>
      </c>
      <c r="B10119" s="37" t="s">
        <v>2581</v>
      </c>
      <c r="C10119" s="23">
        <v>78</v>
      </c>
      <c r="D10119" s="49" t="s">
        <v>26176</v>
      </c>
      <c r="E10119" s="49" t="s">
        <v>26177</v>
      </c>
      <c r="F10119" s="50" t="s">
        <v>26178</v>
      </c>
      <c r="G10119" s="217">
        <v>4695185.04</v>
      </c>
      <c r="H10119" s="212">
        <v>0</v>
      </c>
      <c r="I10119" s="212">
        <v>4695185.04</v>
      </c>
    </row>
    <row r="10120" spans="1:9" ht="51" customHeight="1" x14ac:dyDescent="0.25">
      <c r="A10120" s="200">
        <v>44110</v>
      </c>
      <c r="B10120" s="37" t="s">
        <v>2581</v>
      </c>
      <c r="C10120" s="23">
        <v>78</v>
      </c>
      <c r="D10120" s="49" t="s">
        <v>26179</v>
      </c>
      <c r="E10120" s="49" t="s">
        <v>26180</v>
      </c>
      <c r="F10120" s="50" t="s">
        <v>26181</v>
      </c>
      <c r="G10120" s="217">
        <v>472185.56</v>
      </c>
      <c r="H10120" s="212">
        <v>0</v>
      </c>
      <c r="I10120" s="212">
        <v>472185.56</v>
      </c>
    </row>
    <row r="10121" spans="1:9" ht="51" customHeight="1" x14ac:dyDescent="0.25">
      <c r="A10121" s="200">
        <v>44110</v>
      </c>
      <c r="B10121" s="37" t="s">
        <v>2581</v>
      </c>
      <c r="C10121" s="23">
        <v>78</v>
      </c>
      <c r="D10121" s="49" t="s">
        <v>26182</v>
      </c>
      <c r="E10121" s="49" t="s">
        <v>26183</v>
      </c>
      <c r="F10121" s="50" t="s">
        <v>26184</v>
      </c>
      <c r="G10121" s="217">
        <v>1059348.3</v>
      </c>
      <c r="H10121" s="212">
        <v>0</v>
      </c>
      <c r="I10121" s="212">
        <v>1059348.3</v>
      </c>
    </row>
    <row r="10122" spans="1:9" ht="51" customHeight="1" x14ac:dyDescent="0.25">
      <c r="A10122" s="200">
        <v>44110</v>
      </c>
      <c r="B10122" s="37" t="s">
        <v>2581</v>
      </c>
      <c r="C10122" s="23">
        <v>78</v>
      </c>
      <c r="D10122" s="49" t="s">
        <v>26185</v>
      </c>
      <c r="E10122" s="49" t="s">
        <v>26186</v>
      </c>
      <c r="F10122" s="50" t="s">
        <v>26187</v>
      </c>
      <c r="G10122" s="217">
        <v>2248807.5</v>
      </c>
      <c r="H10122" s="212">
        <v>0</v>
      </c>
      <c r="I10122" s="212">
        <v>2248807.5</v>
      </c>
    </row>
    <row r="10123" spans="1:9" ht="51" customHeight="1" x14ac:dyDescent="0.25">
      <c r="A10123" s="200">
        <v>44110</v>
      </c>
      <c r="B10123" s="37" t="s">
        <v>2581</v>
      </c>
      <c r="C10123" s="23">
        <v>78</v>
      </c>
      <c r="D10123" s="49" t="s">
        <v>26188</v>
      </c>
      <c r="E10123" s="49" t="s">
        <v>26189</v>
      </c>
      <c r="F10123" s="50" t="s">
        <v>26190</v>
      </c>
      <c r="G10123" s="217">
        <v>3602898.46</v>
      </c>
      <c r="H10123" s="212">
        <v>0</v>
      </c>
      <c r="I10123" s="212">
        <v>3602898.46</v>
      </c>
    </row>
    <row r="10124" spans="1:9" ht="51" customHeight="1" x14ac:dyDescent="0.25">
      <c r="A10124" s="200">
        <v>44110</v>
      </c>
      <c r="B10124" s="37" t="s">
        <v>2581</v>
      </c>
      <c r="C10124" s="23">
        <v>78</v>
      </c>
      <c r="D10124" s="49" t="s">
        <v>26191</v>
      </c>
      <c r="E10124" s="49" t="s">
        <v>26192</v>
      </c>
      <c r="F10124" s="50" t="s">
        <v>3426</v>
      </c>
      <c r="G10124" s="217">
        <v>4362742.4000000004</v>
      </c>
      <c r="H10124" s="212">
        <v>0</v>
      </c>
      <c r="I10124" s="212">
        <v>4362742.4000000004</v>
      </c>
    </row>
    <row r="10125" spans="1:9" ht="51" customHeight="1" x14ac:dyDescent="0.25">
      <c r="A10125" s="200">
        <v>44110</v>
      </c>
      <c r="B10125" s="37" t="s">
        <v>2581</v>
      </c>
      <c r="C10125" s="23">
        <v>78</v>
      </c>
      <c r="D10125" s="49" t="s">
        <v>26193</v>
      </c>
      <c r="E10125" s="49" t="s">
        <v>26194</v>
      </c>
      <c r="F10125" s="50" t="s">
        <v>26195</v>
      </c>
      <c r="G10125" s="217">
        <v>2332633.35</v>
      </c>
      <c r="H10125" s="212">
        <v>0</v>
      </c>
      <c r="I10125" s="212">
        <v>2332633.35</v>
      </c>
    </row>
    <row r="10126" spans="1:9" ht="51" customHeight="1" x14ac:dyDescent="0.25">
      <c r="A10126" s="200">
        <v>44110</v>
      </c>
      <c r="B10126" s="37" t="s">
        <v>2581</v>
      </c>
      <c r="C10126" s="23">
        <v>78</v>
      </c>
      <c r="D10126" s="49" t="s">
        <v>26196</v>
      </c>
      <c r="E10126" s="49" t="s">
        <v>26197</v>
      </c>
      <c r="F10126" s="50" t="s">
        <v>3426</v>
      </c>
      <c r="G10126" s="217">
        <v>749762.1</v>
      </c>
      <c r="H10126" s="212">
        <v>0</v>
      </c>
      <c r="I10126" s="212">
        <v>749762.1</v>
      </c>
    </row>
    <row r="10127" spans="1:9" ht="51" customHeight="1" x14ac:dyDescent="0.25">
      <c r="A10127" s="200">
        <v>44110</v>
      </c>
      <c r="B10127" s="37" t="s">
        <v>2581</v>
      </c>
      <c r="C10127" s="23">
        <v>78</v>
      </c>
      <c r="D10127" s="49" t="s">
        <v>26198</v>
      </c>
      <c r="E10127" s="49" t="s">
        <v>26199</v>
      </c>
      <c r="F10127" s="50" t="s">
        <v>26200</v>
      </c>
      <c r="G10127" s="217">
        <v>2491118.7000000002</v>
      </c>
      <c r="H10127" s="212">
        <v>0</v>
      </c>
      <c r="I10127" s="212">
        <v>2491118.7000000002</v>
      </c>
    </row>
    <row r="10128" spans="1:9" ht="51" customHeight="1" x14ac:dyDescent="0.25">
      <c r="A10128" s="200">
        <v>44110</v>
      </c>
      <c r="B10128" s="37" t="s">
        <v>2581</v>
      </c>
      <c r="C10128" s="23">
        <v>78</v>
      </c>
      <c r="D10128" s="49" t="s">
        <v>26201</v>
      </c>
      <c r="E10128" s="49" t="s">
        <v>26202</v>
      </c>
      <c r="F10128" s="50" t="s">
        <v>26203</v>
      </c>
      <c r="G10128" s="217">
        <v>1523163.19</v>
      </c>
      <c r="H10128" s="212">
        <v>0</v>
      </c>
      <c r="I10128" s="212">
        <v>1523163.19</v>
      </c>
    </row>
    <row r="10129" spans="1:9" ht="51" customHeight="1" x14ac:dyDescent="0.25">
      <c r="A10129" s="200">
        <v>44110</v>
      </c>
      <c r="B10129" s="37" t="s">
        <v>2581</v>
      </c>
      <c r="C10129" s="23">
        <v>78</v>
      </c>
      <c r="D10129" s="49" t="s">
        <v>26204</v>
      </c>
      <c r="E10129" s="49" t="s">
        <v>26205</v>
      </c>
      <c r="F10129" s="50" t="s">
        <v>26206</v>
      </c>
      <c r="G10129" s="217">
        <v>919680.02</v>
      </c>
      <c r="H10129" s="212">
        <v>0</v>
      </c>
      <c r="I10129" s="212">
        <v>919680.02</v>
      </c>
    </row>
    <row r="10130" spans="1:9" ht="51" customHeight="1" x14ac:dyDescent="0.25">
      <c r="A10130" s="200">
        <v>44110</v>
      </c>
      <c r="B10130" s="37" t="s">
        <v>2581</v>
      </c>
      <c r="C10130" s="23">
        <v>78</v>
      </c>
      <c r="D10130" s="49" t="s">
        <v>26207</v>
      </c>
      <c r="E10130" s="49" t="s">
        <v>26208</v>
      </c>
      <c r="F10130" s="50" t="s">
        <v>26209</v>
      </c>
      <c r="G10130" s="217">
        <v>1037633.4</v>
      </c>
      <c r="H10130" s="212">
        <v>0</v>
      </c>
      <c r="I10130" s="212">
        <v>1037633.4</v>
      </c>
    </row>
    <row r="10131" spans="1:9" ht="51" customHeight="1" x14ac:dyDescent="0.25">
      <c r="A10131" s="200">
        <v>44110</v>
      </c>
      <c r="B10131" s="37" t="s">
        <v>2581</v>
      </c>
      <c r="C10131" s="23">
        <v>78</v>
      </c>
      <c r="D10131" s="49" t="s">
        <v>26210</v>
      </c>
      <c r="E10131" s="49" t="s">
        <v>26211</v>
      </c>
      <c r="F10131" s="50" t="s">
        <v>26212</v>
      </c>
      <c r="G10131" s="217">
        <v>2035419.27</v>
      </c>
      <c r="H10131" s="212">
        <v>0</v>
      </c>
      <c r="I10131" s="212">
        <v>2035419.27</v>
      </c>
    </row>
    <row r="10132" spans="1:9" ht="51" customHeight="1" x14ac:dyDescent="0.25">
      <c r="A10132" s="200">
        <v>44110</v>
      </c>
      <c r="B10132" s="37" t="s">
        <v>2581</v>
      </c>
      <c r="C10132" s="23">
        <v>78</v>
      </c>
      <c r="D10132" s="49" t="s">
        <v>26213</v>
      </c>
      <c r="E10132" s="49" t="s">
        <v>11784</v>
      </c>
      <c r="F10132" s="50" t="s">
        <v>26214</v>
      </c>
      <c r="G10132" s="217">
        <v>1376474.36</v>
      </c>
      <c r="H10132" s="212">
        <v>68823.72</v>
      </c>
      <c r="I10132" s="212">
        <v>1445298.08</v>
      </c>
    </row>
    <row r="10133" spans="1:9" ht="51" customHeight="1" x14ac:dyDescent="0.25">
      <c r="A10133" s="200">
        <v>44110</v>
      </c>
      <c r="B10133" s="37" t="s">
        <v>2581</v>
      </c>
      <c r="C10133" s="23">
        <v>78</v>
      </c>
      <c r="D10133" s="49" t="s">
        <v>26215</v>
      </c>
      <c r="E10133" s="49" t="s">
        <v>16816</v>
      </c>
      <c r="F10133" s="50" t="s">
        <v>26216</v>
      </c>
      <c r="G10133" s="217">
        <v>1116723.53</v>
      </c>
      <c r="H10133" s="212">
        <v>0</v>
      </c>
      <c r="I10133" s="212">
        <v>1116723.53</v>
      </c>
    </row>
    <row r="10134" spans="1:9" ht="51" customHeight="1" x14ac:dyDescent="0.25">
      <c r="A10134" s="200">
        <v>44110</v>
      </c>
      <c r="B10134" s="37" t="s">
        <v>2581</v>
      </c>
      <c r="C10134" s="23">
        <v>78</v>
      </c>
      <c r="D10134" s="49" t="s">
        <v>26217</v>
      </c>
      <c r="E10134" s="49" t="s">
        <v>16816</v>
      </c>
      <c r="F10134" s="50" t="s">
        <v>26218</v>
      </c>
      <c r="G10134" s="217">
        <v>1103531.55</v>
      </c>
      <c r="H10134" s="212">
        <v>0</v>
      </c>
      <c r="I10134" s="212">
        <v>1103531.55</v>
      </c>
    </row>
    <row r="10135" spans="1:9" ht="51" customHeight="1" x14ac:dyDescent="0.25">
      <c r="A10135" s="200">
        <v>44110</v>
      </c>
      <c r="B10135" s="37" t="s">
        <v>2581</v>
      </c>
      <c r="C10135" s="23">
        <v>78</v>
      </c>
      <c r="D10135" s="49" t="s">
        <v>26219</v>
      </c>
      <c r="E10135" s="49" t="s">
        <v>16816</v>
      </c>
      <c r="F10135" s="50" t="s">
        <v>26220</v>
      </c>
      <c r="G10135" s="217">
        <v>937626.82</v>
      </c>
      <c r="H10135" s="212">
        <v>0</v>
      </c>
      <c r="I10135" s="212">
        <v>937626.82</v>
      </c>
    </row>
    <row r="10136" spans="1:9" ht="51" customHeight="1" x14ac:dyDescent="0.25">
      <c r="A10136" s="200">
        <v>44110</v>
      </c>
      <c r="B10136" s="37" t="s">
        <v>2581</v>
      </c>
      <c r="C10136" s="23">
        <v>78</v>
      </c>
      <c r="D10136" s="49" t="s">
        <v>26221</v>
      </c>
      <c r="E10136" s="49" t="s">
        <v>26222</v>
      </c>
      <c r="F10136" s="50" t="s">
        <v>26223</v>
      </c>
      <c r="G10136" s="217">
        <v>4049498.74</v>
      </c>
      <c r="H10136" s="212">
        <v>0</v>
      </c>
      <c r="I10136" s="212">
        <v>4049498.74</v>
      </c>
    </row>
    <row r="10137" spans="1:9" ht="51" customHeight="1" x14ac:dyDescent="0.25">
      <c r="A10137" s="200">
        <v>44110</v>
      </c>
      <c r="B10137" s="37" t="s">
        <v>2581</v>
      </c>
      <c r="C10137" s="23">
        <v>78</v>
      </c>
      <c r="D10137" s="49" t="s">
        <v>26224</v>
      </c>
      <c r="E10137" s="49" t="s">
        <v>26225</v>
      </c>
      <c r="F10137" s="50" t="s">
        <v>26226</v>
      </c>
      <c r="G10137" s="217">
        <v>661916.11</v>
      </c>
      <c r="H10137" s="212">
        <v>0</v>
      </c>
      <c r="I10137" s="212">
        <v>661916.11</v>
      </c>
    </row>
    <row r="10138" spans="1:9" ht="51" customHeight="1" x14ac:dyDescent="0.25">
      <c r="A10138" s="200">
        <v>44110</v>
      </c>
      <c r="B10138" s="37" t="s">
        <v>2581</v>
      </c>
      <c r="C10138" s="23">
        <v>78</v>
      </c>
      <c r="D10138" s="49" t="s">
        <v>26227</v>
      </c>
      <c r="E10138" s="49" t="s">
        <v>26228</v>
      </c>
      <c r="F10138" s="50" t="s">
        <v>26229</v>
      </c>
      <c r="G10138" s="217">
        <v>3355506.48</v>
      </c>
      <c r="H10138" s="212">
        <v>0</v>
      </c>
      <c r="I10138" s="212">
        <v>3355506.48</v>
      </c>
    </row>
    <row r="10139" spans="1:9" ht="51" customHeight="1" x14ac:dyDescent="0.25">
      <c r="A10139" s="200">
        <v>44110</v>
      </c>
      <c r="B10139" s="37" t="s">
        <v>2581</v>
      </c>
      <c r="C10139" s="23">
        <v>78</v>
      </c>
      <c r="D10139" s="49" t="s">
        <v>26230</v>
      </c>
      <c r="E10139" s="49" t="s">
        <v>4782</v>
      </c>
      <c r="F10139" s="50" t="s">
        <v>25058</v>
      </c>
      <c r="G10139" s="217">
        <v>2758749.91</v>
      </c>
      <c r="H10139" s="212">
        <v>137937.5</v>
      </c>
      <c r="I10139" s="212">
        <v>2896687.41</v>
      </c>
    </row>
    <row r="10140" spans="1:9" ht="51" customHeight="1" x14ac:dyDescent="0.25">
      <c r="A10140" s="200">
        <v>44110</v>
      </c>
      <c r="B10140" s="37" t="s">
        <v>2581</v>
      </c>
      <c r="C10140" s="23">
        <v>78</v>
      </c>
      <c r="D10140" s="49" t="s">
        <v>26231</v>
      </c>
      <c r="E10140" s="49" t="s">
        <v>26232</v>
      </c>
      <c r="F10140" s="50" t="s">
        <v>26233</v>
      </c>
      <c r="G10140" s="217">
        <v>2991684.89</v>
      </c>
      <c r="H10140" s="212">
        <v>0</v>
      </c>
      <c r="I10140" s="212">
        <v>2991684.89</v>
      </c>
    </row>
    <row r="10141" spans="1:9" ht="51" customHeight="1" x14ac:dyDescent="0.25">
      <c r="A10141" s="200">
        <v>44110</v>
      </c>
      <c r="B10141" s="37" t="s">
        <v>2581</v>
      </c>
      <c r="C10141" s="23">
        <v>78</v>
      </c>
      <c r="D10141" s="49" t="s">
        <v>26234</v>
      </c>
      <c r="E10141" s="49" t="s">
        <v>26235</v>
      </c>
      <c r="F10141" s="50" t="s">
        <v>26236</v>
      </c>
      <c r="G10141" s="217">
        <v>1758722.76</v>
      </c>
      <c r="H10141" s="212">
        <v>0</v>
      </c>
      <c r="I10141" s="212">
        <v>1758722.76</v>
      </c>
    </row>
    <row r="10142" spans="1:9" ht="51" customHeight="1" x14ac:dyDescent="0.25">
      <c r="A10142" s="200">
        <v>44110</v>
      </c>
      <c r="B10142" s="37" t="s">
        <v>2581</v>
      </c>
      <c r="C10142" s="23">
        <v>78</v>
      </c>
      <c r="D10142" s="49" t="s">
        <v>26237</v>
      </c>
      <c r="E10142" s="49" t="s">
        <v>26238</v>
      </c>
      <c r="F10142" s="50" t="s">
        <v>26239</v>
      </c>
      <c r="G10142" s="217">
        <v>995298.8</v>
      </c>
      <c r="H10142" s="212">
        <v>0</v>
      </c>
      <c r="I10142" s="212">
        <v>995298.8</v>
      </c>
    </row>
    <row r="10143" spans="1:9" ht="51" customHeight="1" x14ac:dyDescent="0.25">
      <c r="A10143" s="200">
        <v>44110</v>
      </c>
      <c r="B10143" s="37" t="s">
        <v>2581</v>
      </c>
      <c r="C10143" s="23">
        <v>78</v>
      </c>
      <c r="D10143" s="49" t="s">
        <v>26240</v>
      </c>
      <c r="E10143" s="49" t="s">
        <v>26241</v>
      </c>
      <c r="F10143" s="50" t="s">
        <v>26242</v>
      </c>
      <c r="G10143" s="217">
        <v>2010810</v>
      </c>
      <c r="H10143" s="212">
        <v>0</v>
      </c>
      <c r="I10143" s="212">
        <v>2010810</v>
      </c>
    </row>
    <row r="10144" spans="1:9" ht="51" customHeight="1" x14ac:dyDescent="0.25">
      <c r="A10144" s="200">
        <v>44110</v>
      </c>
      <c r="B10144" s="37" t="s">
        <v>2581</v>
      </c>
      <c r="C10144" s="23">
        <v>78</v>
      </c>
      <c r="D10144" s="49" t="s">
        <v>26243</v>
      </c>
      <c r="E10144" s="49" t="s">
        <v>26244</v>
      </c>
      <c r="F10144" s="50" t="s">
        <v>26245</v>
      </c>
      <c r="G10144" s="217">
        <v>4124795.76</v>
      </c>
      <c r="H10144" s="212">
        <v>0</v>
      </c>
      <c r="I10144" s="212">
        <v>4124795.76</v>
      </c>
    </row>
    <row r="10145" spans="1:9" ht="51" customHeight="1" x14ac:dyDescent="0.25">
      <c r="A10145" s="200">
        <v>44110</v>
      </c>
      <c r="B10145" s="37" t="s">
        <v>2581</v>
      </c>
      <c r="C10145" s="23">
        <v>78</v>
      </c>
      <c r="D10145" s="49" t="s">
        <v>26246</v>
      </c>
      <c r="E10145" s="49" t="s">
        <v>26247</v>
      </c>
      <c r="F10145" s="50" t="s">
        <v>26248</v>
      </c>
      <c r="G10145" s="217">
        <v>2613484.66</v>
      </c>
      <c r="H10145" s="212">
        <v>0</v>
      </c>
      <c r="I10145" s="212">
        <v>2613484.66</v>
      </c>
    </row>
    <row r="10146" spans="1:9" ht="51" customHeight="1" x14ac:dyDescent="0.25">
      <c r="A10146" s="200">
        <v>44110</v>
      </c>
      <c r="B10146" s="37" t="s">
        <v>2581</v>
      </c>
      <c r="C10146" s="23">
        <v>78</v>
      </c>
      <c r="D10146" s="49" t="s">
        <v>26249</v>
      </c>
      <c r="E10146" s="49" t="s">
        <v>26250</v>
      </c>
      <c r="F10146" s="50" t="s">
        <v>26251</v>
      </c>
      <c r="G10146" s="217">
        <v>2269072.7999999998</v>
      </c>
      <c r="H10146" s="212">
        <v>0</v>
      </c>
      <c r="I10146" s="212">
        <v>2269072.7999999998</v>
      </c>
    </row>
    <row r="10147" spans="1:9" ht="51" customHeight="1" x14ac:dyDescent="0.25">
      <c r="A10147" s="200">
        <v>44110</v>
      </c>
      <c r="B10147" s="37" t="s">
        <v>2572</v>
      </c>
      <c r="C10147" s="23">
        <v>83</v>
      </c>
      <c r="D10147" s="49" t="s">
        <v>26252</v>
      </c>
      <c r="E10147" s="49" t="s">
        <v>1069</v>
      </c>
      <c r="F10147" s="50" t="s">
        <v>26253</v>
      </c>
      <c r="G10147" s="217">
        <v>1585250</v>
      </c>
      <c r="H10147" s="212">
        <v>93250</v>
      </c>
      <c r="I10147" s="212">
        <v>1678500</v>
      </c>
    </row>
    <row r="10148" spans="1:9" ht="51" customHeight="1" x14ac:dyDescent="0.25">
      <c r="A10148" s="200">
        <v>44117</v>
      </c>
      <c r="B10148" s="37" t="s">
        <v>8437</v>
      </c>
      <c r="C10148" s="23">
        <v>53</v>
      </c>
      <c r="D10148" s="49" t="s">
        <v>26254</v>
      </c>
      <c r="E10148" s="49" t="s">
        <v>26255</v>
      </c>
      <c r="F10148" s="50" t="s">
        <v>26256</v>
      </c>
      <c r="G10148" s="217">
        <v>1637635.65</v>
      </c>
      <c r="H10148" s="212">
        <v>0</v>
      </c>
      <c r="I10148" s="212">
        <v>1637635.65</v>
      </c>
    </row>
    <row r="10149" spans="1:9" ht="51" customHeight="1" x14ac:dyDescent="0.25">
      <c r="A10149" s="200">
        <v>44117</v>
      </c>
      <c r="B10149" s="37" t="s">
        <v>8437</v>
      </c>
      <c r="C10149" s="23">
        <v>53</v>
      </c>
      <c r="D10149" s="49" t="s">
        <v>26257</v>
      </c>
      <c r="E10149" s="49" t="s">
        <v>26258</v>
      </c>
      <c r="F10149" s="50" t="s">
        <v>26259</v>
      </c>
      <c r="G10149" s="217">
        <v>201770.5</v>
      </c>
      <c r="H10149" s="212">
        <v>0</v>
      </c>
      <c r="I10149" s="212">
        <v>201770.5</v>
      </c>
    </row>
    <row r="10150" spans="1:9" ht="51" customHeight="1" x14ac:dyDescent="0.25">
      <c r="A10150" s="200">
        <v>44117</v>
      </c>
      <c r="B10150" s="37" t="s">
        <v>8437</v>
      </c>
      <c r="C10150" s="23">
        <v>53</v>
      </c>
      <c r="D10150" s="49" t="s">
        <v>26260</v>
      </c>
      <c r="E10150" s="49" t="s">
        <v>26261</v>
      </c>
      <c r="F10150" s="50" t="s">
        <v>26262</v>
      </c>
      <c r="G10150" s="217">
        <v>1272804.3</v>
      </c>
      <c r="H10150" s="212">
        <v>0</v>
      </c>
      <c r="I10150" s="212">
        <v>1272804.3</v>
      </c>
    </row>
    <row r="10151" spans="1:9" ht="51" customHeight="1" x14ac:dyDescent="0.25">
      <c r="A10151" s="200">
        <v>44117</v>
      </c>
      <c r="B10151" s="37" t="s">
        <v>8437</v>
      </c>
      <c r="C10151" s="23">
        <v>53</v>
      </c>
      <c r="D10151" s="49" t="s">
        <v>26263</v>
      </c>
      <c r="E10151" s="49" t="s">
        <v>26264</v>
      </c>
      <c r="F10151" s="50" t="s">
        <v>26265</v>
      </c>
      <c r="G10151" s="217">
        <v>3265496.07</v>
      </c>
      <c r="H10151" s="212">
        <v>0</v>
      </c>
      <c r="I10151" s="212">
        <v>3265496.07</v>
      </c>
    </row>
    <row r="10152" spans="1:9" ht="51" customHeight="1" x14ac:dyDescent="0.25">
      <c r="A10152" s="200">
        <v>44117</v>
      </c>
      <c r="B10152" s="37" t="s">
        <v>8437</v>
      </c>
      <c r="C10152" s="23">
        <v>53</v>
      </c>
      <c r="D10152" s="49" t="s">
        <v>26266</v>
      </c>
      <c r="E10152" s="49" t="s">
        <v>8278</v>
      </c>
      <c r="F10152" s="50" t="s">
        <v>26267</v>
      </c>
      <c r="G10152" s="217">
        <v>1405816.49</v>
      </c>
      <c r="H10152" s="212">
        <v>0</v>
      </c>
      <c r="I10152" s="212">
        <v>1405816.49</v>
      </c>
    </row>
    <row r="10153" spans="1:9" ht="51" customHeight="1" x14ac:dyDescent="0.25">
      <c r="A10153" s="200">
        <v>44117</v>
      </c>
      <c r="B10153" s="37" t="s">
        <v>8437</v>
      </c>
      <c r="C10153" s="23">
        <v>55</v>
      </c>
      <c r="D10153" s="49" t="s">
        <v>26268</v>
      </c>
      <c r="E10153" s="49" t="s">
        <v>26269</v>
      </c>
      <c r="F10153" s="50" t="s">
        <v>26270</v>
      </c>
      <c r="G10153" s="217">
        <v>1200002</v>
      </c>
      <c r="H10153" s="212">
        <v>0</v>
      </c>
      <c r="I10153" s="212">
        <v>1200002</v>
      </c>
    </row>
    <row r="10154" spans="1:9" ht="51" customHeight="1" x14ac:dyDescent="0.25">
      <c r="A10154" s="200">
        <v>44117</v>
      </c>
      <c r="B10154" s="37" t="s">
        <v>8437</v>
      </c>
      <c r="C10154" s="23">
        <v>62</v>
      </c>
      <c r="D10154" s="49" t="s">
        <v>26271</v>
      </c>
      <c r="E10154" s="49" t="s">
        <v>26272</v>
      </c>
      <c r="F10154" s="50" t="s">
        <v>26273</v>
      </c>
      <c r="G10154" s="217">
        <v>1189400</v>
      </c>
      <c r="H10154" s="212">
        <v>0</v>
      </c>
      <c r="I10154" s="212">
        <v>1189400</v>
      </c>
    </row>
    <row r="10155" spans="1:9" ht="51" customHeight="1" x14ac:dyDescent="0.25">
      <c r="A10155" s="200">
        <v>44117</v>
      </c>
      <c r="B10155" s="37" t="s">
        <v>8437</v>
      </c>
      <c r="C10155" s="23">
        <v>62</v>
      </c>
      <c r="D10155" s="49" t="s">
        <v>26274</v>
      </c>
      <c r="E10155" s="49" t="s">
        <v>6251</v>
      </c>
      <c r="F10155" s="50" t="s">
        <v>26275</v>
      </c>
      <c r="G10155" s="217">
        <v>1006430</v>
      </c>
      <c r="H10155" s="212">
        <v>0</v>
      </c>
      <c r="I10155" s="212">
        <v>1006430</v>
      </c>
    </row>
    <row r="10156" spans="1:9" ht="51" customHeight="1" x14ac:dyDescent="0.25">
      <c r="A10156" s="200">
        <v>44117</v>
      </c>
      <c r="B10156" s="37" t="s">
        <v>8437</v>
      </c>
      <c r="C10156" s="23">
        <v>62</v>
      </c>
      <c r="D10156" s="49" t="s">
        <v>26276</v>
      </c>
      <c r="E10156" s="49" t="s">
        <v>26277</v>
      </c>
      <c r="F10156" s="50" t="s">
        <v>26278</v>
      </c>
      <c r="G10156" s="217">
        <v>833923.3</v>
      </c>
      <c r="H10156" s="212">
        <v>0</v>
      </c>
      <c r="I10156" s="212">
        <v>833923.3</v>
      </c>
    </row>
    <row r="10157" spans="1:9" ht="51" customHeight="1" x14ac:dyDescent="0.25">
      <c r="A10157" s="200">
        <v>44117</v>
      </c>
      <c r="B10157" s="37" t="s">
        <v>8437</v>
      </c>
      <c r="C10157" s="23">
        <v>62</v>
      </c>
      <c r="D10157" s="49" t="s">
        <v>26279</v>
      </c>
      <c r="E10157" s="49" t="s">
        <v>11695</v>
      </c>
      <c r="F10157" s="50" t="s">
        <v>26280</v>
      </c>
      <c r="G10157" s="217">
        <v>559550</v>
      </c>
      <c r="H10157" s="212">
        <v>0</v>
      </c>
      <c r="I10157" s="212">
        <v>559550</v>
      </c>
    </row>
    <row r="10158" spans="1:9" ht="51" customHeight="1" x14ac:dyDescent="0.25">
      <c r="A10158" s="200">
        <v>44117</v>
      </c>
      <c r="B10158" s="37" t="s">
        <v>8437</v>
      </c>
      <c r="C10158" s="23">
        <v>62</v>
      </c>
      <c r="D10158" s="49" t="s">
        <v>26281</v>
      </c>
      <c r="E10158" s="49" t="s">
        <v>8537</v>
      </c>
      <c r="F10158" s="50" t="s">
        <v>26282</v>
      </c>
      <c r="G10158" s="217">
        <v>915338.68</v>
      </c>
      <c r="H10158" s="212">
        <v>0</v>
      </c>
      <c r="I10158" s="212">
        <v>915338.68</v>
      </c>
    </row>
    <row r="10159" spans="1:9" ht="51" customHeight="1" x14ac:dyDescent="0.25">
      <c r="A10159" s="200">
        <v>44117</v>
      </c>
      <c r="B10159" s="37" t="s">
        <v>8437</v>
      </c>
      <c r="C10159" s="23">
        <v>62</v>
      </c>
      <c r="D10159" s="49" t="s">
        <v>26283</v>
      </c>
      <c r="E10159" s="49" t="s">
        <v>12562</v>
      </c>
      <c r="F10159" s="50" t="s">
        <v>26284</v>
      </c>
      <c r="G10159" s="217">
        <v>1000000</v>
      </c>
      <c r="H10159" s="212">
        <v>0</v>
      </c>
      <c r="I10159" s="212">
        <v>1000000</v>
      </c>
    </row>
    <row r="10160" spans="1:9" ht="51" customHeight="1" x14ac:dyDescent="0.25">
      <c r="A10160" s="200">
        <v>44117</v>
      </c>
      <c r="B10160" s="37" t="s">
        <v>8437</v>
      </c>
      <c r="C10160" s="23">
        <v>62</v>
      </c>
      <c r="D10160" s="49" t="s">
        <v>26285</v>
      </c>
      <c r="E10160" s="49" t="s">
        <v>8184</v>
      </c>
      <c r="F10160" s="50" t="s">
        <v>26286</v>
      </c>
      <c r="G10160" s="217">
        <v>2615027.9500000002</v>
      </c>
      <c r="H10160" s="212">
        <v>0</v>
      </c>
      <c r="I10160" s="212">
        <v>2615027.9500000002</v>
      </c>
    </row>
    <row r="10161" spans="1:9" ht="50.25" customHeight="1" x14ac:dyDescent="0.25">
      <c r="A10161" s="200">
        <v>44117</v>
      </c>
      <c r="B10161" s="37" t="s">
        <v>8437</v>
      </c>
      <c r="C10161" s="23">
        <v>65</v>
      </c>
      <c r="D10161" s="49" t="s">
        <v>26287</v>
      </c>
      <c r="E10161" s="49" t="s">
        <v>26288</v>
      </c>
      <c r="F10161" s="50" t="s">
        <v>26289</v>
      </c>
      <c r="G10161" s="217">
        <v>1415500</v>
      </c>
      <c r="H10161" s="212">
        <v>0</v>
      </c>
      <c r="I10161" s="212">
        <v>1415500</v>
      </c>
    </row>
    <row r="10162" spans="1:9" ht="51" customHeight="1" x14ac:dyDescent="0.25">
      <c r="A10162" s="200">
        <v>44117</v>
      </c>
      <c r="B10162" s="37" t="s">
        <v>8437</v>
      </c>
      <c r="C10162" s="23">
        <v>65</v>
      </c>
      <c r="D10162" s="49" t="s">
        <v>26290</v>
      </c>
      <c r="E10162" s="49" t="s">
        <v>26291</v>
      </c>
      <c r="F10162" s="50" t="s">
        <v>26292</v>
      </c>
      <c r="G10162" s="217">
        <v>947021.75</v>
      </c>
      <c r="H10162" s="212">
        <v>0</v>
      </c>
      <c r="I10162" s="212">
        <v>947021.75</v>
      </c>
    </row>
    <row r="10163" spans="1:9" ht="51" customHeight="1" x14ac:dyDescent="0.25">
      <c r="A10163" s="200">
        <v>44117</v>
      </c>
      <c r="B10163" s="37" t="s">
        <v>8437</v>
      </c>
      <c r="C10163" s="23">
        <v>68</v>
      </c>
      <c r="D10163" s="49" t="s">
        <v>26293</v>
      </c>
      <c r="E10163" s="49" t="s">
        <v>22134</v>
      </c>
      <c r="F10163" s="50" t="s">
        <v>26294</v>
      </c>
      <c r="G10163" s="217">
        <v>940647.34</v>
      </c>
      <c r="H10163" s="212">
        <v>0</v>
      </c>
      <c r="I10163" s="212">
        <v>940647.34</v>
      </c>
    </row>
    <row r="10164" spans="1:9" ht="51" customHeight="1" x14ac:dyDescent="0.25">
      <c r="A10164" s="200">
        <v>44117</v>
      </c>
      <c r="B10164" s="37" t="s">
        <v>8437</v>
      </c>
      <c r="C10164" s="23">
        <v>68</v>
      </c>
      <c r="D10164" s="49" t="s">
        <v>26295</v>
      </c>
      <c r="E10164" s="49" t="s">
        <v>26296</v>
      </c>
      <c r="F10164" s="50" t="s">
        <v>26297</v>
      </c>
      <c r="G10164" s="217">
        <v>712147.55</v>
      </c>
      <c r="H10164" s="212">
        <v>0</v>
      </c>
      <c r="I10164" s="212">
        <v>712147.55</v>
      </c>
    </row>
    <row r="10165" spans="1:9" ht="51" customHeight="1" x14ac:dyDescent="0.25">
      <c r="A10165" s="200">
        <v>44117</v>
      </c>
      <c r="B10165" s="37" t="s">
        <v>8437</v>
      </c>
      <c r="C10165" s="23">
        <v>68</v>
      </c>
      <c r="D10165" s="49" t="s">
        <v>26298</v>
      </c>
      <c r="E10165" s="49" t="s">
        <v>11368</v>
      </c>
      <c r="F10165" s="50" t="s">
        <v>26299</v>
      </c>
      <c r="G10165" s="217">
        <v>940471.88</v>
      </c>
      <c r="H10165" s="212">
        <v>0</v>
      </c>
      <c r="I10165" s="212">
        <v>940471.88</v>
      </c>
    </row>
    <row r="10166" spans="1:9" ht="51" customHeight="1" x14ac:dyDescent="0.25">
      <c r="A10166" s="200">
        <v>44117</v>
      </c>
      <c r="B10166" s="37" t="s">
        <v>8437</v>
      </c>
      <c r="C10166" s="23">
        <v>68</v>
      </c>
      <c r="D10166" s="49" t="s">
        <v>26300</v>
      </c>
      <c r="E10166" s="49" t="s">
        <v>26301</v>
      </c>
      <c r="F10166" s="50" t="s">
        <v>26302</v>
      </c>
      <c r="G10166" s="217">
        <v>14663770.6</v>
      </c>
      <c r="H10166" s="212">
        <v>0</v>
      </c>
      <c r="I10166" s="212">
        <v>14663770.6</v>
      </c>
    </row>
    <row r="10167" spans="1:9" ht="51" customHeight="1" x14ac:dyDescent="0.25">
      <c r="A10167" s="200">
        <v>44117</v>
      </c>
      <c r="B10167" s="37" t="s">
        <v>8437</v>
      </c>
      <c r="C10167" s="23">
        <v>68</v>
      </c>
      <c r="D10167" s="49" t="s">
        <v>26303</v>
      </c>
      <c r="E10167" s="49" t="s">
        <v>26304</v>
      </c>
      <c r="F10167" s="50" t="s">
        <v>26305</v>
      </c>
      <c r="G10167" s="217">
        <v>1044525</v>
      </c>
      <c r="H10167" s="212">
        <v>0</v>
      </c>
      <c r="I10167" s="212">
        <v>1044525</v>
      </c>
    </row>
    <row r="10168" spans="1:9" ht="51" customHeight="1" x14ac:dyDescent="0.25">
      <c r="A10168" s="200">
        <v>44117</v>
      </c>
      <c r="B10168" s="37" t="s">
        <v>8437</v>
      </c>
      <c r="C10168" s="23">
        <v>68</v>
      </c>
      <c r="D10168" s="49" t="s">
        <v>26306</v>
      </c>
      <c r="E10168" s="49" t="s">
        <v>19481</v>
      </c>
      <c r="F10168" s="50" t="s">
        <v>26307</v>
      </c>
      <c r="G10168" s="217">
        <v>1804749.2</v>
      </c>
      <c r="H10168" s="212">
        <v>0</v>
      </c>
      <c r="I10168" s="212">
        <v>1804749.2</v>
      </c>
    </row>
    <row r="10169" spans="1:9" ht="51" customHeight="1" x14ac:dyDescent="0.25">
      <c r="A10169" s="200">
        <v>44117</v>
      </c>
      <c r="B10169" s="37" t="s">
        <v>8437</v>
      </c>
      <c r="C10169" s="23">
        <v>68</v>
      </c>
      <c r="D10169" s="49" t="s">
        <v>26308</v>
      </c>
      <c r="E10169" s="49" t="s">
        <v>25916</v>
      </c>
      <c r="F10169" s="50" t="s">
        <v>9759</v>
      </c>
      <c r="G10169" s="217">
        <v>1805000</v>
      </c>
      <c r="H10169" s="212">
        <v>0</v>
      </c>
      <c r="I10169" s="212">
        <v>1805000</v>
      </c>
    </row>
    <row r="10170" spans="1:9" ht="51" customHeight="1" x14ac:dyDescent="0.25">
      <c r="A10170" s="200">
        <v>44117</v>
      </c>
      <c r="B10170" s="37" t="s">
        <v>8437</v>
      </c>
      <c r="C10170" s="23">
        <v>69</v>
      </c>
      <c r="D10170" s="49" t="s">
        <v>26309</v>
      </c>
      <c r="E10170" s="49" t="s">
        <v>2411</v>
      </c>
      <c r="F10170" s="50" t="s">
        <v>26310</v>
      </c>
      <c r="G10170" s="217">
        <v>446500</v>
      </c>
      <c r="H10170" s="212">
        <v>0</v>
      </c>
      <c r="I10170" s="212">
        <v>446500</v>
      </c>
    </row>
    <row r="10171" spans="1:9" ht="51" customHeight="1" x14ac:dyDescent="0.25">
      <c r="A10171" s="200">
        <v>44124</v>
      </c>
      <c r="B10171" s="37" t="s">
        <v>2582</v>
      </c>
      <c r="C10171" s="23">
        <v>51</v>
      </c>
      <c r="D10171" s="49" t="s">
        <v>25886</v>
      </c>
      <c r="E10171" s="49" t="s">
        <v>3366</v>
      </c>
      <c r="F10171" s="50" t="s">
        <v>25887</v>
      </c>
      <c r="G10171" s="217">
        <v>52187310.600000001</v>
      </c>
      <c r="H10171" s="212">
        <v>0</v>
      </c>
      <c r="I10171" s="212">
        <v>52187310.600000001</v>
      </c>
    </row>
    <row r="10172" spans="1:9" ht="51" customHeight="1" x14ac:dyDescent="0.25">
      <c r="A10172" s="200">
        <v>44124</v>
      </c>
      <c r="B10172" s="37" t="s">
        <v>8437</v>
      </c>
      <c r="C10172" s="23">
        <v>53</v>
      </c>
      <c r="D10172" s="49" t="s">
        <v>26311</v>
      </c>
      <c r="E10172" s="49" t="s">
        <v>26312</v>
      </c>
      <c r="F10172" s="50" t="s">
        <v>26313</v>
      </c>
      <c r="G10172" s="217">
        <v>3538419.56</v>
      </c>
      <c r="H10172" s="212">
        <v>0</v>
      </c>
      <c r="I10172" s="212">
        <v>3538419.56</v>
      </c>
    </row>
    <row r="10173" spans="1:9" ht="51" customHeight="1" x14ac:dyDescent="0.25">
      <c r="A10173" s="200">
        <v>44124</v>
      </c>
      <c r="B10173" s="37" t="s">
        <v>8437</v>
      </c>
      <c r="C10173" s="23">
        <v>62</v>
      </c>
      <c r="D10173" s="49" t="s">
        <v>26314</v>
      </c>
      <c r="E10173" s="49" t="s">
        <v>11119</v>
      </c>
      <c r="F10173" s="50" t="s">
        <v>26315</v>
      </c>
      <c r="G10173" s="217">
        <v>1239711.52</v>
      </c>
      <c r="H10173" s="212">
        <v>0</v>
      </c>
      <c r="I10173" s="212">
        <v>1239711.52</v>
      </c>
    </row>
    <row r="10174" spans="1:9" ht="51" customHeight="1" x14ac:dyDescent="0.25">
      <c r="A10174" s="200">
        <v>44124</v>
      </c>
      <c r="B10174" s="37" t="s">
        <v>8437</v>
      </c>
      <c r="C10174" s="23">
        <v>62</v>
      </c>
      <c r="D10174" s="49" t="s">
        <v>26316</v>
      </c>
      <c r="E10174" s="49" t="s">
        <v>5622</v>
      </c>
      <c r="F10174" s="50" t="s">
        <v>26317</v>
      </c>
      <c r="G10174" s="217">
        <v>189725.45</v>
      </c>
      <c r="H10174" s="212">
        <v>0</v>
      </c>
      <c r="I10174" s="212">
        <v>189725.45</v>
      </c>
    </row>
    <row r="10175" spans="1:9" ht="51" customHeight="1" x14ac:dyDescent="0.25">
      <c r="A10175" s="200">
        <v>44124</v>
      </c>
      <c r="B10175" s="37" t="s">
        <v>8437</v>
      </c>
      <c r="C10175" s="23">
        <v>68</v>
      </c>
      <c r="D10175" s="49" t="s">
        <v>26318</v>
      </c>
      <c r="E10175" s="49" t="s">
        <v>683</v>
      </c>
      <c r="F10175" s="50" t="s">
        <v>26319</v>
      </c>
      <c r="G10175" s="217">
        <v>1805000</v>
      </c>
      <c r="H10175" s="212">
        <v>0</v>
      </c>
      <c r="I10175" s="212">
        <v>1805000</v>
      </c>
    </row>
    <row r="10176" spans="1:9" ht="51" customHeight="1" x14ac:dyDescent="0.25">
      <c r="A10176" s="200">
        <v>44124</v>
      </c>
      <c r="B10176" s="37" t="s">
        <v>8437</v>
      </c>
      <c r="C10176" s="23">
        <v>68</v>
      </c>
      <c r="D10176" s="49" t="s">
        <v>26320</v>
      </c>
      <c r="E10176" s="49" t="s">
        <v>10241</v>
      </c>
      <c r="F10176" s="50" t="s">
        <v>26321</v>
      </c>
      <c r="G10176" s="217">
        <v>1421471.7</v>
      </c>
      <c r="H10176" s="212">
        <v>0</v>
      </c>
      <c r="I10176" s="212">
        <v>1421471.7</v>
      </c>
    </row>
    <row r="10177" spans="1:9" ht="51" customHeight="1" x14ac:dyDescent="0.25">
      <c r="A10177" s="200">
        <v>44124</v>
      </c>
      <c r="B10177" s="37" t="s">
        <v>8437</v>
      </c>
      <c r="C10177" s="23">
        <v>68</v>
      </c>
      <c r="D10177" s="49" t="s">
        <v>26322</v>
      </c>
      <c r="E10177" s="49" t="s">
        <v>521</v>
      </c>
      <c r="F10177" s="50" t="s">
        <v>26323</v>
      </c>
      <c r="G10177" s="217">
        <v>2371754.2599999998</v>
      </c>
      <c r="H10177" s="212">
        <v>0</v>
      </c>
      <c r="I10177" s="212">
        <v>2371754.2599999998</v>
      </c>
    </row>
    <row r="10178" spans="1:9" ht="51" customHeight="1" x14ac:dyDescent="0.25">
      <c r="A10178" s="200">
        <v>44124</v>
      </c>
      <c r="B10178" s="37" t="s">
        <v>8437</v>
      </c>
      <c r="C10178" s="23">
        <v>68</v>
      </c>
      <c r="D10178" s="49" t="s">
        <v>26324</v>
      </c>
      <c r="E10178" s="49" t="s">
        <v>22840</v>
      </c>
      <c r="F10178" s="50" t="s">
        <v>26325</v>
      </c>
      <c r="G10178" s="217">
        <v>791351.9</v>
      </c>
      <c r="H10178" s="212">
        <v>0</v>
      </c>
      <c r="I10178" s="212">
        <v>791351.9</v>
      </c>
    </row>
    <row r="10179" spans="1:9" ht="51" customHeight="1" x14ac:dyDescent="0.25">
      <c r="A10179" s="200">
        <v>44124</v>
      </c>
      <c r="B10179" s="37" t="s">
        <v>8437</v>
      </c>
      <c r="C10179" s="23">
        <v>69</v>
      </c>
      <c r="D10179" s="49" t="s">
        <v>26326</v>
      </c>
      <c r="E10179" s="49" t="s">
        <v>7939</v>
      </c>
      <c r="F10179" s="50" t="s">
        <v>26327</v>
      </c>
      <c r="G10179" s="217">
        <v>4275000</v>
      </c>
      <c r="H10179" s="212">
        <v>0</v>
      </c>
      <c r="I10179" s="212">
        <v>4275000</v>
      </c>
    </row>
    <row r="10180" spans="1:9" ht="51" customHeight="1" x14ac:dyDescent="0.25">
      <c r="A10180" s="200">
        <v>44124</v>
      </c>
      <c r="B10180" s="37" t="s">
        <v>8437</v>
      </c>
      <c r="C10180" s="23">
        <v>69</v>
      </c>
      <c r="D10180" s="49" t="s">
        <v>26328</v>
      </c>
      <c r="E10180" s="49" t="s">
        <v>18747</v>
      </c>
      <c r="F10180" s="50" t="s">
        <v>26329</v>
      </c>
      <c r="G10180" s="217">
        <v>1399999.8</v>
      </c>
      <c r="H10180" s="212">
        <v>0</v>
      </c>
      <c r="I10180" s="212">
        <v>1399999.8</v>
      </c>
    </row>
    <row r="10181" spans="1:9" ht="51" customHeight="1" x14ac:dyDescent="0.25">
      <c r="A10181" s="200">
        <v>44124</v>
      </c>
      <c r="B10181" s="37" t="s">
        <v>8437</v>
      </c>
      <c r="C10181" s="23">
        <v>69</v>
      </c>
      <c r="D10181" s="49" t="s">
        <v>26330</v>
      </c>
      <c r="E10181" s="49" t="s">
        <v>2813</v>
      </c>
      <c r="F10181" s="50" t="s">
        <v>26331</v>
      </c>
      <c r="G10181" s="217">
        <v>1057730</v>
      </c>
      <c r="H10181" s="212">
        <v>0</v>
      </c>
      <c r="I10181" s="212">
        <v>1057730</v>
      </c>
    </row>
    <row r="10182" spans="1:9" ht="51" customHeight="1" x14ac:dyDescent="0.25">
      <c r="A10182" s="200">
        <v>44124</v>
      </c>
      <c r="B10182" s="37" t="s">
        <v>8437</v>
      </c>
      <c r="C10182" s="23">
        <v>69</v>
      </c>
      <c r="D10182" s="49" t="s">
        <v>26332</v>
      </c>
      <c r="E10182" s="49" t="s">
        <v>2411</v>
      </c>
      <c r="F10182" s="50" t="s">
        <v>26333</v>
      </c>
      <c r="G10182" s="217">
        <v>763230</v>
      </c>
      <c r="H10182" s="212">
        <v>0</v>
      </c>
      <c r="I10182" s="212">
        <v>763230</v>
      </c>
    </row>
    <row r="10183" spans="1:9" ht="51" customHeight="1" x14ac:dyDescent="0.25">
      <c r="A10183" s="200">
        <v>44124</v>
      </c>
      <c r="B10183" s="37" t="s">
        <v>2581</v>
      </c>
      <c r="C10183" s="23">
        <v>78</v>
      </c>
      <c r="D10183" s="49" t="s">
        <v>26334</v>
      </c>
      <c r="E10183" s="49" t="s">
        <v>26335</v>
      </c>
      <c r="F10183" s="50" t="s">
        <v>26336</v>
      </c>
      <c r="G10183" s="217">
        <v>2136869.7000000002</v>
      </c>
      <c r="H10183" s="212">
        <v>0</v>
      </c>
      <c r="I10183" s="212">
        <v>2136869.7000000002</v>
      </c>
    </row>
    <row r="10184" spans="1:9" ht="51" customHeight="1" x14ac:dyDescent="0.25">
      <c r="A10184" s="200">
        <v>44124</v>
      </c>
      <c r="B10184" s="37" t="s">
        <v>2581</v>
      </c>
      <c r="C10184" s="23">
        <v>78</v>
      </c>
      <c r="D10184" s="49" t="s">
        <v>26337</v>
      </c>
      <c r="E10184" s="49" t="s">
        <v>26338</v>
      </c>
      <c r="F10184" s="50" t="s">
        <v>26339</v>
      </c>
      <c r="G10184" s="217">
        <v>2031230</v>
      </c>
      <c r="H10184" s="212">
        <v>0</v>
      </c>
      <c r="I10184" s="212">
        <v>2031230</v>
      </c>
    </row>
    <row r="10185" spans="1:9" ht="51" customHeight="1" x14ac:dyDescent="0.25">
      <c r="A10185" s="200">
        <v>44124</v>
      </c>
      <c r="B10185" s="37" t="s">
        <v>2581</v>
      </c>
      <c r="C10185" s="23">
        <v>78</v>
      </c>
      <c r="D10185" s="49" t="s">
        <v>26340</v>
      </c>
      <c r="E10185" s="49" t="s">
        <v>26341</v>
      </c>
      <c r="F10185" s="50" t="s">
        <v>26342</v>
      </c>
      <c r="G10185" s="217">
        <v>4836068</v>
      </c>
      <c r="H10185" s="212">
        <v>0</v>
      </c>
      <c r="I10185" s="212">
        <v>4836068</v>
      </c>
    </row>
    <row r="10186" spans="1:9" ht="51" customHeight="1" x14ac:dyDescent="0.25">
      <c r="A10186" s="200">
        <v>44124</v>
      </c>
      <c r="B10186" s="37" t="s">
        <v>2581</v>
      </c>
      <c r="C10186" s="23">
        <v>78</v>
      </c>
      <c r="D10186" s="49" t="s">
        <v>26343</v>
      </c>
      <c r="E10186" s="49" t="s">
        <v>16816</v>
      </c>
      <c r="F10186" s="50" t="s">
        <v>26344</v>
      </c>
      <c r="G10186" s="217">
        <v>849649.76</v>
      </c>
      <c r="H10186" s="212">
        <v>0</v>
      </c>
      <c r="I10186" s="212">
        <v>849649.76</v>
      </c>
    </row>
    <row r="10187" spans="1:9" ht="51" customHeight="1" x14ac:dyDescent="0.25">
      <c r="A10187" s="200">
        <v>44124</v>
      </c>
      <c r="B10187" s="37" t="s">
        <v>2581</v>
      </c>
      <c r="C10187" s="23">
        <v>78</v>
      </c>
      <c r="D10187" s="49" t="s">
        <v>26345</v>
      </c>
      <c r="E10187" s="49" t="s">
        <v>26346</v>
      </c>
      <c r="F10187" s="50" t="s">
        <v>26347</v>
      </c>
      <c r="G10187" s="217">
        <v>1501151.35</v>
      </c>
      <c r="H10187" s="212">
        <v>0</v>
      </c>
      <c r="I10187" s="212">
        <v>1501151.35</v>
      </c>
    </row>
    <row r="10188" spans="1:9" ht="51" customHeight="1" x14ac:dyDescent="0.25">
      <c r="A10188" s="200">
        <v>44124</v>
      </c>
      <c r="B10188" s="37" t="s">
        <v>2581</v>
      </c>
      <c r="C10188" s="23">
        <v>78</v>
      </c>
      <c r="D10188" s="49" t="s">
        <v>26348</v>
      </c>
      <c r="E10188" s="49" t="s">
        <v>26349</v>
      </c>
      <c r="F10188" s="50" t="s">
        <v>26350</v>
      </c>
      <c r="G10188" s="217">
        <v>2413797.6</v>
      </c>
      <c r="H10188" s="212">
        <v>0</v>
      </c>
      <c r="I10188" s="212">
        <v>2413797.6</v>
      </c>
    </row>
    <row r="10189" spans="1:9" ht="51" customHeight="1" x14ac:dyDescent="0.25">
      <c r="A10189" s="200">
        <v>44124</v>
      </c>
      <c r="B10189" s="37" t="s">
        <v>2581</v>
      </c>
      <c r="C10189" s="23">
        <v>78</v>
      </c>
      <c r="D10189" s="49" t="s">
        <v>26351</v>
      </c>
      <c r="E10189" s="49" t="s">
        <v>26352</v>
      </c>
      <c r="F10189" s="50" t="s">
        <v>26353</v>
      </c>
      <c r="G10189" s="217">
        <v>743907.01</v>
      </c>
      <c r="H10189" s="212">
        <v>0</v>
      </c>
      <c r="I10189" s="212">
        <v>743907.01</v>
      </c>
    </row>
    <row r="10190" spans="1:9" ht="51" customHeight="1" x14ac:dyDescent="0.25">
      <c r="A10190" s="200">
        <v>44124</v>
      </c>
      <c r="B10190" s="37" t="s">
        <v>2581</v>
      </c>
      <c r="C10190" s="23">
        <v>78</v>
      </c>
      <c r="D10190" s="49" t="s">
        <v>26354</v>
      </c>
      <c r="E10190" s="49" t="s">
        <v>26355</v>
      </c>
      <c r="F10190" s="50" t="s">
        <v>26356</v>
      </c>
      <c r="G10190" s="217">
        <v>3399000</v>
      </c>
      <c r="H10190" s="212">
        <v>0</v>
      </c>
      <c r="I10190" s="212">
        <v>3399000</v>
      </c>
    </row>
    <row r="10191" spans="1:9" ht="51" customHeight="1" x14ac:dyDescent="0.25">
      <c r="A10191" s="200">
        <v>44124</v>
      </c>
      <c r="B10191" s="37" t="s">
        <v>2581</v>
      </c>
      <c r="C10191" s="23">
        <v>78</v>
      </c>
      <c r="D10191" s="49" t="s">
        <v>26357</v>
      </c>
      <c r="E10191" s="49" t="s">
        <v>26358</v>
      </c>
      <c r="F10191" s="50" t="s">
        <v>26359</v>
      </c>
      <c r="G10191" s="217">
        <v>1374408.4</v>
      </c>
      <c r="H10191" s="212">
        <v>0</v>
      </c>
      <c r="I10191" s="212">
        <v>1374408.4</v>
      </c>
    </row>
    <row r="10192" spans="1:9" ht="51" customHeight="1" x14ac:dyDescent="0.25">
      <c r="A10192" s="200">
        <v>44124</v>
      </c>
      <c r="B10192" s="37" t="s">
        <v>2581</v>
      </c>
      <c r="C10192" s="23">
        <v>78</v>
      </c>
      <c r="D10192" s="49" t="s">
        <v>26360</v>
      </c>
      <c r="E10192" s="49" t="s">
        <v>26361</v>
      </c>
      <c r="F10192" s="50" t="s">
        <v>26362</v>
      </c>
      <c r="G10192" s="217">
        <v>3129227.2</v>
      </c>
      <c r="H10192" s="212">
        <v>0</v>
      </c>
      <c r="I10192" s="212">
        <v>3129227.2</v>
      </c>
    </row>
    <row r="10193" spans="1:9" ht="51" customHeight="1" x14ac:dyDescent="0.25">
      <c r="A10193" s="200">
        <v>44124</v>
      </c>
      <c r="B10193" s="37" t="s">
        <v>2581</v>
      </c>
      <c r="C10193" s="23">
        <v>78</v>
      </c>
      <c r="D10193" s="49" t="s">
        <v>26363</v>
      </c>
      <c r="E10193" s="49" t="s">
        <v>11784</v>
      </c>
      <c r="F10193" s="50" t="s">
        <v>26364</v>
      </c>
      <c r="G10193" s="217">
        <v>1453471.41</v>
      </c>
      <c r="H10193" s="212">
        <v>72673.570000000007</v>
      </c>
      <c r="I10193" s="212">
        <v>1526144.98</v>
      </c>
    </row>
    <row r="10194" spans="1:9" ht="51" customHeight="1" x14ac:dyDescent="0.25">
      <c r="A10194" s="200">
        <v>44124</v>
      </c>
      <c r="B10194" s="37" t="s">
        <v>2581</v>
      </c>
      <c r="C10194" s="23">
        <v>78</v>
      </c>
      <c r="D10194" s="49" t="s">
        <v>26365</v>
      </c>
      <c r="E10194" s="49" t="s">
        <v>26366</v>
      </c>
      <c r="F10194" s="50" t="s">
        <v>26367</v>
      </c>
      <c r="G10194" s="217">
        <v>6265812.5999999996</v>
      </c>
      <c r="H10194" s="212">
        <v>0</v>
      </c>
      <c r="I10194" s="212">
        <v>6265812.5999999996</v>
      </c>
    </row>
    <row r="10195" spans="1:9" ht="51" customHeight="1" x14ac:dyDescent="0.25">
      <c r="A10195" s="200">
        <v>44124</v>
      </c>
      <c r="B10195" s="37" t="s">
        <v>2581</v>
      </c>
      <c r="C10195" s="23">
        <v>78</v>
      </c>
      <c r="D10195" s="49" t="s">
        <v>26368</v>
      </c>
      <c r="E10195" s="49" t="s">
        <v>26369</v>
      </c>
      <c r="F10195" s="50" t="s">
        <v>26370</v>
      </c>
      <c r="G10195" s="217">
        <v>4182835.76</v>
      </c>
      <c r="H10195" s="212">
        <v>0</v>
      </c>
      <c r="I10195" s="212">
        <v>4182835.76</v>
      </c>
    </row>
    <row r="10196" spans="1:9" ht="51" customHeight="1" x14ac:dyDescent="0.25">
      <c r="A10196" s="200">
        <v>44124</v>
      </c>
      <c r="B10196" s="37" t="s">
        <v>2581</v>
      </c>
      <c r="C10196" s="23">
        <v>78</v>
      </c>
      <c r="D10196" s="49" t="s">
        <v>26371</v>
      </c>
      <c r="E10196" s="49" t="s">
        <v>24503</v>
      </c>
      <c r="F10196" s="50" t="s">
        <v>26372</v>
      </c>
      <c r="G10196" s="217">
        <v>1950294.13</v>
      </c>
      <c r="H10196" s="212">
        <v>0</v>
      </c>
      <c r="I10196" s="212">
        <v>1950294.13</v>
      </c>
    </row>
    <row r="10197" spans="1:9" ht="51" customHeight="1" x14ac:dyDescent="0.25">
      <c r="A10197" s="200">
        <v>44124</v>
      </c>
      <c r="B10197" s="37" t="s">
        <v>2581</v>
      </c>
      <c r="C10197" s="23">
        <v>78</v>
      </c>
      <c r="D10197" s="49" t="s">
        <v>26373</v>
      </c>
      <c r="E10197" s="49" t="s">
        <v>26374</v>
      </c>
      <c r="F10197" s="50" t="s">
        <v>26375</v>
      </c>
      <c r="G10197" s="217">
        <v>623786.4</v>
      </c>
      <c r="H10197" s="212">
        <v>0</v>
      </c>
      <c r="I10197" s="212">
        <v>623786.4</v>
      </c>
    </row>
    <row r="10198" spans="1:9" ht="51" customHeight="1" x14ac:dyDescent="0.25">
      <c r="A10198" s="200">
        <v>44124</v>
      </c>
      <c r="B10198" s="37" t="s">
        <v>2581</v>
      </c>
      <c r="C10198" s="23">
        <v>78</v>
      </c>
      <c r="D10198" s="49" t="s">
        <v>26376</v>
      </c>
      <c r="E10198" s="49" t="s">
        <v>12888</v>
      </c>
      <c r="F10198" s="50" t="s">
        <v>26377</v>
      </c>
      <c r="G10198" s="217">
        <v>841068.37</v>
      </c>
      <c r="H10198" s="212">
        <v>42053.42</v>
      </c>
      <c r="I10198" s="212">
        <v>883121.79</v>
      </c>
    </row>
    <row r="10199" spans="1:9" ht="51" customHeight="1" x14ac:dyDescent="0.25">
      <c r="A10199" s="200">
        <v>44124</v>
      </c>
      <c r="B10199" s="37" t="s">
        <v>2581</v>
      </c>
      <c r="C10199" s="23">
        <v>78</v>
      </c>
      <c r="D10199" s="49" t="s">
        <v>26378</v>
      </c>
      <c r="E10199" s="49" t="s">
        <v>26379</v>
      </c>
      <c r="F10199" s="50" t="s">
        <v>26380</v>
      </c>
      <c r="G10199" s="217">
        <v>2475291.98</v>
      </c>
      <c r="H10199" s="212">
        <v>0</v>
      </c>
      <c r="I10199" s="212">
        <v>2475291.98</v>
      </c>
    </row>
    <row r="10200" spans="1:9" ht="51" customHeight="1" x14ac:dyDescent="0.25">
      <c r="A10200" s="200">
        <v>44124</v>
      </c>
      <c r="B10200" s="37" t="s">
        <v>2581</v>
      </c>
      <c r="C10200" s="23">
        <v>78</v>
      </c>
      <c r="D10200" s="49" t="s">
        <v>26381</v>
      </c>
      <c r="E10200" s="49" t="s">
        <v>26382</v>
      </c>
      <c r="F10200" s="50" t="s">
        <v>26383</v>
      </c>
      <c r="G10200" s="217">
        <v>3255520.75</v>
      </c>
      <c r="H10200" s="212">
        <v>0</v>
      </c>
      <c r="I10200" s="212">
        <v>3255520.75</v>
      </c>
    </row>
    <row r="10201" spans="1:9" ht="51" customHeight="1" x14ac:dyDescent="0.25">
      <c r="A10201" s="200">
        <v>44124</v>
      </c>
      <c r="B10201" s="37" t="s">
        <v>2581</v>
      </c>
      <c r="C10201" s="23">
        <v>78</v>
      </c>
      <c r="D10201" s="49" t="s">
        <v>26384</v>
      </c>
      <c r="E10201" s="49" t="s">
        <v>26385</v>
      </c>
      <c r="F10201" s="50" t="s">
        <v>26386</v>
      </c>
      <c r="G10201" s="217">
        <v>249538.5</v>
      </c>
      <c r="H10201" s="212">
        <v>0</v>
      </c>
      <c r="I10201" s="212">
        <v>249538.5</v>
      </c>
    </row>
    <row r="10202" spans="1:9" ht="51" customHeight="1" x14ac:dyDescent="0.25">
      <c r="A10202" s="200">
        <v>44124</v>
      </c>
      <c r="B10202" s="37" t="s">
        <v>2581</v>
      </c>
      <c r="C10202" s="23">
        <v>78</v>
      </c>
      <c r="D10202" s="49" t="s">
        <v>26387</v>
      </c>
      <c r="E10202" s="49" t="s">
        <v>26388</v>
      </c>
      <c r="F10202" s="50" t="s">
        <v>26389</v>
      </c>
      <c r="G10202" s="217">
        <v>6958464.9199999999</v>
      </c>
      <c r="H10202" s="212">
        <v>0</v>
      </c>
      <c r="I10202" s="212">
        <v>6958464.9199999999</v>
      </c>
    </row>
    <row r="10203" spans="1:9" ht="51" customHeight="1" x14ac:dyDescent="0.25">
      <c r="A10203" s="200">
        <v>44124</v>
      </c>
      <c r="B10203" s="37" t="s">
        <v>2581</v>
      </c>
      <c r="C10203" s="23">
        <v>78</v>
      </c>
      <c r="D10203" s="49" t="s">
        <v>26390</v>
      </c>
      <c r="E10203" s="49" t="s">
        <v>26391</v>
      </c>
      <c r="F10203" s="50" t="s">
        <v>26392</v>
      </c>
      <c r="G10203" s="217">
        <v>2023758.59</v>
      </c>
      <c r="H10203" s="212">
        <v>0</v>
      </c>
      <c r="I10203" s="212">
        <v>2023758.59</v>
      </c>
    </row>
    <row r="10204" spans="1:9" ht="51" customHeight="1" x14ac:dyDescent="0.25">
      <c r="A10204" s="200">
        <v>44124</v>
      </c>
      <c r="B10204" s="37" t="s">
        <v>2581</v>
      </c>
      <c r="C10204" s="23">
        <v>78</v>
      </c>
      <c r="D10204" s="49" t="s">
        <v>26393</v>
      </c>
      <c r="E10204" s="49" t="s">
        <v>26394</v>
      </c>
      <c r="F10204" s="50" t="s">
        <v>26395</v>
      </c>
      <c r="G10204" s="217">
        <v>8205562.3899999997</v>
      </c>
      <c r="H10204" s="212">
        <v>0</v>
      </c>
      <c r="I10204" s="212">
        <v>8205562.3899999997</v>
      </c>
    </row>
    <row r="10205" spans="1:9" ht="51" customHeight="1" x14ac:dyDescent="0.25">
      <c r="A10205" s="200">
        <v>44124</v>
      </c>
      <c r="B10205" s="37" t="s">
        <v>2581</v>
      </c>
      <c r="C10205" s="23">
        <v>78</v>
      </c>
      <c r="D10205" s="49" t="s">
        <v>26396</v>
      </c>
      <c r="E10205" s="49" t="s">
        <v>26397</v>
      </c>
      <c r="F10205" s="50" t="s">
        <v>26398</v>
      </c>
      <c r="G10205" s="217">
        <v>1289549.99</v>
      </c>
      <c r="H10205" s="212">
        <v>0</v>
      </c>
      <c r="I10205" s="212">
        <v>1289549.99</v>
      </c>
    </row>
    <row r="10206" spans="1:9" ht="51" customHeight="1" x14ac:dyDescent="0.25">
      <c r="A10206" s="200">
        <v>44124</v>
      </c>
      <c r="B10206" s="37" t="s">
        <v>2581</v>
      </c>
      <c r="C10206" s="23">
        <v>78</v>
      </c>
      <c r="D10206" s="49" t="s">
        <v>26399</v>
      </c>
      <c r="E10206" s="49" t="s">
        <v>26400</v>
      </c>
      <c r="F10206" s="50" t="s">
        <v>26401</v>
      </c>
      <c r="G10206" s="217">
        <v>2313145.2000000002</v>
      </c>
      <c r="H10206" s="212">
        <v>0</v>
      </c>
      <c r="I10206" s="212">
        <v>2313145.2000000002</v>
      </c>
    </row>
    <row r="10207" spans="1:9" ht="51" customHeight="1" x14ac:dyDescent="0.25">
      <c r="A10207" s="200">
        <v>44124</v>
      </c>
      <c r="B10207" s="37" t="s">
        <v>2581</v>
      </c>
      <c r="C10207" s="23">
        <v>78</v>
      </c>
      <c r="D10207" s="49" t="s">
        <v>26402</v>
      </c>
      <c r="E10207" s="49" t="s">
        <v>26403</v>
      </c>
      <c r="F10207" s="50" t="s">
        <v>26404</v>
      </c>
      <c r="G10207" s="217">
        <v>2799121.06</v>
      </c>
      <c r="H10207" s="212">
        <v>0</v>
      </c>
      <c r="I10207" s="212">
        <v>2799121.06</v>
      </c>
    </row>
    <row r="10208" spans="1:9" ht="51" customHeight="1" x14ac:dyDescent="0.25">
      <c r="A10208" s="200">
        <v>44124</v>
      </c>
      <c r="B10208" s="37" t="s">
        <v>2581</v>
      </c>
      <c r="C10208" s="23">
        <v>78</v>
      </c>
      <c r="D10208" s="49" t="s">
        <v>26405</v>
      </c>
      <c r="E10208" s="49" t="s">
        <v>26406</v>
      </c>
      <c r="F10208" s="50" t="s">
        <v>26407</v>
      </c>
      <c r="G10208" s="217">
        <v>1768557.58</v>
      </c>
      <c r="H10208" s="212">
        <v>0</v>
      </c>
      <c r="I10208" s="212">
        <v>1768557.58</v>
      </c>
    </row>
    <row r="10209" spans="1:9" ht="51" customHeight="1" x14ac:dyDescent="0.25">
      <c r="A10209" s="200">
        <v>44124</v>
      </c>
      <c r="B10209" s="37" t="s">
        <v>2581</v>
      </c>
      <c r="C10209" s="23">
        <v>78</v>
      </c>
      <c r="D10209" s="49" t="s">
        <v>26408</v>
      </c>
      <c r="E10209" s="49" t="s">
        <v>26409</v>
      </c>
      <c r="F10209" s="50" t="s">
        <v>26410</v>
      </c>
      <c r="G10209" s="217">
        <v>671441.4</v>
      </c>
      <c r="H10209" s="212">
        <v>0</v>
      </c>
      <c r="I10209" s="212">
        <v>671441.4</v>
      </c>
    </row>
    <row r="10210" spans="1:9" ht="51" customHeight="1" x14ac:dyDescent="0.25">
      <c r="A10210" s="200">
        <v>44124</v>
      </c>
      <c r="B10210" s="37" t="s">
        <v>2581</v>
      </c>
      <c r="C10210" s="23">
        <v>78</v>
      </c>
      <c r="D10210" s="49" t="s">
        <v>26411</v>
      </c>
      <c r="E10210" s="49" t="s">
        <v>26412</v>
      </c>
      <c r="F10210" s="50" t="s">
        <v>26413</v>
      </c>
      <c r="G10210" s="217">
        <v>2833732.65</v>
      </c>
      <c r="H10210" s="212">
        <v>0</v>
      </c>
      <c r="I10210" s="212">
        <v>2833732.65</v>
      </c>
    </row>
    <row r="10211" spans="1:9" ht="51" customHeight="1" x14ac:dyDescent="0.25">
      <c r="A10211" s="200">
        <v>44124</v>
      </c>
      <c r="B10211" s="37" t="s">
        <v>2581</v>
      </c>
      <c r="C10211" s="23">
        <v>78</v>
      </c>
      <c r="D10211" s="49" t="s">
        <v>26414</v>
      </c>
      <c r="E10211" s="49" t="s">
        <v>26415</v>
      </c>
      <c r="F10211" s="50" t="s">
        <v>26416</v>
      </c>
      <c r="G10211" s="217">
        <v>581396.56000000006</v>
      </c>
      <c r="H10211" s="212">
        <v>0</v>
      </c>
      <c r="I10211" s="212">
        <v>581396.56000000006</v>
      </c>
    </row>
    <row r="10212" spans="1:9" ht="51" customHeight="1" x14ac:dyDescent="0.25">
      <c r="A10212" s="200">
        <v>44124</v>
      </c>
      <c r="B10212" s="37" t="s">
        <v>2581</v>
      </c>
      <c r="C10212" s="23">
        <v>78</v>
      </c>
      <c r="D10212" s="49" t="s">
        <v>26417</v>
      </c>
      <c r="E10212" s="49" t="s">
        <v>26418</v>
      </c>
      <c r="F10212" s="50" t="s">
        <v>26419</v>
      </c>
      <c r="G10212" s="217">
        <v>334751.71000000002</v>
      </c>
      <c r="H10212" s="212">
        <v>0</v>
      </c>
      <c r="I10212" s="212">
        <v>334751.71000000002</v>
      </c>
    </row>
    <row r="10213" spans="1:9" ht="51" customHeight="1" x14ac:dyDescent="0.25">
      <c r="A10213" s="200">
        <v>44124</v>
      </c>
      <c r="B10213" s="37" t="s">
        <v>2581</v>
      </c>
      <c r="C10213" s="23">
        <v>78</v>
      </c>
      <c r="D10213" s="49" t="s">
        <v>26420</v>
      </c>
      <c r="E10213" s="49" t="s">
        <v>26421</v>
      </c>
      <c r="F10213" s="50" t="s">
        <v>26422</v>
      </c>
      <c r="G10213" s="217">
        <v>408728.65</v>
      </c>
      <c r="H10213" s="212">
        <v>0</v>
      </c>
      <c r="I10213" s="212">
        <v>408728.65</v>
      </c>
    </row>
    <row r="10214" spans="1:9" ht="51" customHeight="1" x14ac:dyDescent="0.25">
      <c r="A10214" s="200">
        <v>44124</v>
      </c>
      <c r="B10214" s="37" t="s">
        <v>2581</v>
      </c>
      <c r="C10214" s="23">
        <v>78</v>
      </c>
      <c r="D10214" s="49" t="s">
        <v>26423</v>
      </c>
      <c r="E10214" s="49" t="s">
        <v>26424</v>
      </c>
      <c r="F10214" s="50" t="s">
        <v>26425</v>
      </c>
      <c r="G10214" s="217">
        <v>2932061.28</v>
      </c>
      <c r="H10214" s="212">
        <v>0</v>
      </c>
      <c r="I10214" s="212">
        <v>2932061.28</v>
      </c>
    </row>
    <row r="10215" spans="1:9" ht="51" customHeight="1" x14ac:dyDescent="0.25">
      <c r="A10215" s="200">
        <v>44124</v>
      </c>
      <c r="B10215" s="37" t="s">
        <v>2580</v>
      </c>
      <c r="C10215" s="23">
        <v>92</v>
      </c>
      <c r="D10215" s="49" t="s">
        <v>26426</v>
      </c>
      <c r="E10215" s="49" t="s">
        <v>20063</v>
      </c>
      <c r="F10215" s="50" t="s">
        <v>26427</v>
      </c>
      <c r="G10215" s="217">
        <v>3339239.06</v>
      </c>
      <c r="H10215" s="212">
        <v>196425.83</v>
      </c>
      <c r="I10215" s="212">
        <v>3535664.89</v>
      </c>
    </row>
    <row r="10216" spans="1:9" ht="51" customHeight="1" x14ac:dyDescent="0.25">
      <c r="A10216" s="200">
        <v>44124</v>
      </c>
      <c r="B10216" s="37" t="s">
        <v>2580</v>
      </c>
      <c r="C10216" s="23">
        <v>92</v>
      </c>
      <c r="D10216" s="49" t="s">
        <v>26428</v>
      </c>
      <c r="E10216" s="49" t="s">
        <v>26429</v>
      </c>
      <c r="F10216" s="50" t="s">
        <v>26430</v>
      </c>
      <c r="G10216" s="217">
        <v>16463943.33</v>
      </c>
      <c r="H10216" s="212">
        <v>968467.26</v>
      </c>
      <c r="I10216" s="212">
        <v>17432410.59</v>
      </c>
    </row>
    <row r="10217" spans="1:9" ht="51" customHeight="1" x14ac:dyDescent="0.25">
      <c r="A10217" s="200">
        <v>44124</v>
      </c>
      <c r="B10217" s="37" t="s">
        <v>2580</v>
      </c>
      <c r="C10217" s="23">
        <v>92</v>
      </c>
      <c r="D10217" s="49" t="s">
        <v>26431</v>
      </c>
      <c r="E10217" s="49" t="s">
        <v>9525</v>
      </c>
      <c r="F10217" s="50" t="s">
        <v>26432</v>
      </c>
      <c r="G10217" s="217">
        <v>3503787.19</v>
      </c>
      <c r="H10217" s="212">
        <v>206105.13</v>
      </c>
      <c r="I10217" s="212">
        <v>3709892.32</v>
      </c>
    </row>
    <row r="10218" spans="1:9" ht="51" customHeight="1" x14ac:dyDescent="0.25">
      <c r="A10218" s="200">
        <v>44124</v>
      </c>
      <c r="B10218" s="37" t="s">
        <v>2580</v>
      </c>
      <c r="C10218" s="23">
        <v>92</v>
      </c>
      <c r="D10218" s="49" t="s">
        <v>26433</v>
      </c>
      <c r="E10218" s="49" t="s">
        <v>18705</v>
      </c>
      <c r="F10218" s="50" t="s">
        <v>26434</v>
      </c>
      <c r="G10218" s="217">
        <v>2965893.67</v>
      </c>
      <c r="H10218" s="212">
        <v>174464.34</v>
      </c>
      <c r="I10218" s="212">
        <v>3140358.01</v>
      </c>
    </row>
    <row r="10219" spans="1:9" ht="51" customHeight="1" x14ac:dyDescent="0.25">
      <c r="A10219" s="200">
        <v>44124</v>
      </c>
      <c r="B10219" s="37" t="s">
        <v>2580</v>
      </c>
      <c r="C10219" s="23">
        <v>92</v>
      </c>
      <c r="D10219" s="49" t="s">
        <v>26435</v>
      </c>
      <c r="E10219" s="49" t="s">
        <v>1069</v>
      </c>
      <c r="F10219" s="50" t="s">
        <v>26436</v>
      </c>
      <c r="G10219" s="217">
        <v>12128618.24</v>
      </c>
      <c r="H10219" s="212">
        <v>713448.13</v>
      </c>
      <c r="I10219" s="212">
        <v>12842066.369999999</v>
      </c>
    </row>
    <row r="10220" spans="1:9" ht="51" customHeight="1" x14ac:dyDescent="0.25">
      <c r="A10220" s="200">
        <v>44124</v>
      </c>
      <c r="B10220" s="37" t="s">
        <v>2580</v>
      </c>
      <c r="C10220" s="23">
        <v>92</v>
      </c>
      <c r="D10220" s="49" t="s">
        <v>26437</v>
      </c>
      <c r="E10220" s="49" t="s">
        <v>1069</v>
      </c>
      <c r="F10220" s="50" t="s">
        <v>26438</v>
      </c>
      <c r="G10220" s="217">
        <v>17466708.399999999</v>
      </c>
      <c r="H10220" s="212">
        <v>1027453.43</v>
      </c>
      <c r="I10220" s="212">
        <v>18494161.829999998</v>
      </c>
    </row>
    <row r="10221" spans="1:9" ht="51" customHeight="1" x14ac:dyDescent="0.25">
      <c r="A10221" s="200">
        <v>44124</v>
      </c>
      <c r="B10221" s="37" t="s">
        <v>2580</v>
      </c>
      <c r="C10221" s="23">
        <v>92</v>
      </c>
      <c r="D10221" s="49" t="s">
        <v>26439</v>
      </c>
      <c r="E10221" s="49" t="s">
        <v>9633</v>
      </c>
      <c r="F10221" s="50" t="s">
        <v>26440</v>
      </c>
      <c r="G10221" s="217">
        <v>5097049.55</v>
      </c>
      <c r="H10221" s="212">
        <v>299826.45</v>
      </c>
      <c r="I10221" s="212">
        <v>5396876</v>
      </c>
    </row>
    <row r="10222" spans="1:9" ht="51" customHeight="1" x14ac:dyDescent="0.25">
      <c r="A10222" s="200">
        <v>44124</v>
      </c>
      <c r="B10222" s="37" t="s">
        <v>2580</v>
      </c>
      <c r="C10222" s="23">
        <v>92</v>
      </c>
      <c r="D10222" s="49" t="s">
        <v>26441</v>
      </c>
      <c r="E10222" s="49" t="s">
        <v>26442</v>
      </c>
      <c r="F10222" s="50" t="s">
        <v>15435</v>
      </c>
      <c r="G10222" s="217">
        <v>2212844.75</v>
      </c>
      <c r="H10222" s="212">
        <v>130167.34</v>
      </c>
      <c r="I10222" s="212">
        <v>2343012.09</v>
      </c>
    </row>
    <row r="10223" spans="1:9" ht="51" customHeight="1" x14ac:dyDescent="0.25">
      <c r="A10223" s="200">
        <v>44124</v>
      </c>
      <c r="B10223" s="37" t="s">
        <v>2580</v>
      </c>
      <c r="C10223" s="23">
        <v>92</v>
      </c>
      <c r="D10223" s="49" t="s">
        <v>26443</v>
      </c>
      <c r="E10223" s="49" t="s">
        <v>571</v>
      </c>
      <c r="F10223" s="50" t="s">
        <v>26444</v>
      </c>
      <c r="G10223" s="217">
        <v>2923989.44</v>
      </c>
      <c r="H10223" s="212">
        <v>171999.38</v>
      </c>
      <c r="I10223" s="212">
        <v>3095988.82</v>
      </c>
    </row>
    <row r="10224" spans="1:9" ht="51" customHeight="1" x14ac:dyDescent="0.25">
      <c r="A10224" s="200">
        <v>44124</v>
      </c>
      <c r="B10224" s="37" t="s">
        <v>2580</v>
      </c>
      <c r="C10224" s="23">
        <v>92</v>
      </c>
      <c r="D10224" s="49" t="s">
        <v>26445</v>
      </c>
      <c r="E10224" s="49" t="s">
        <v>4174</v>
      </c>
      <c r="F10224" s="50" t="s">
        <v>26446</v>
      </c>
      <c r="G10224" s="217">
        <v>11985000</v>
      </c>
      <c r="H10224" s="212">
        <v>705000</v>
      </c>
      <c r="I10224" s="212">
        <v>12690000</v>
      </c>
    </row>
    <row r="10225" spans="1:9" ht="51" customHeight="1" x14ac:dyDescent="0.25">
      <c r="A10225" s="200">
        <v>44124</v>
      </c>
      <c r="B10225" s="37" t="s">
        <v>2580</v>
      </c>
      <c r="C10225" s="23">
        <v>92</v>
      </c>
      <c r="D10225" s="49" t="s">
        <v>26447</v>
      </c>
      <c r="E10225" s="49" t="s">
        <v>4174</v>
      </c>
      <c r="F10225" s="50" t="s">
        <v>26448</v>
      </c>
      <c r="G10225" s="217">
        <v>13770000</v>
      </c>
      <c r="H10225" s="212">
        <v>810000</v>
      </c>
      <c r="I10225" s="212">
        <v>14580000</v>
      </c>
    </row>
    <row r="10226" spans="1:9" ht="51" customHeight="1" x14ac:dyDescent="0.25">
      <c r="A10226" s="200">
        <v>44124</v>
      </c>
      <c r="B10226" s="37" t="s">
        <v>2580</v>
      </c>
      <c r="C10226" s="23">
        <v>92</v>
      </c>
      <c r="D10226" s="49" t="s">
        <v>26449</v>
      </c>
      <c r="E10226" s="49" t="s">
        <v>20997</v>
      </c>
      <c r="F10226" s="50" t="s">
        <v>26450</v>
      </c>
      <c r="G10226" s="217">
        <v>2549214.38</v>
      </c>
      <c r="H10226" s="212">
        <v>149953.79</v>
      </c>
      <c r="I10226" s="212">
        <v>2699168.17</v>
      </c>
    </row>
    <row r="10227" spans="1:9" ht="51" customHeight="1" x14ac:dyDescent="0.25">
      <c r="A10227" s="200">
        <v>44124</v>
      </c>
      <c r="B10227" s="37" t="s">
        <v>2571</v>
      </c>
      <c r="C10227" s="23">
        <v>95</v>
      </c>
      <c r="D10227" s="49" t="s">
        <v>26451</v>
      </c>
      <c r="E10227" s="49" t="s">
        <v>27</v>
      </c>
      <c r="F10227" s="50" t="s">
        <v>26452</v>
      </c>
      <c r="G10227" s="217">
        <v>84989745.670000002</v>
      </c>
      <c r="H10227" s="212">
        <v>4999396.8099999996</v>
      </c>
      <c r="I10227" s="212">
        <v>89989142.480000004</v>
      </c>
    </row>
    <row r="10228" spans="1:9" ht="51" customHeight="1" x14ac:dyDescent="0.25">
      <c r="A10228" s="200">
        <v>44131</v>
      </c>
      <c r="B10228" s="37" t="s">
        <v>2582</v>
      </c>
      <c r="C10228" s="23">
        <v>50</v>
      </c>
      <c r="D10228" s="49" t="s">
        <v>26453</v>
      </c>
      <c r="E10228" s="49" t="s">
        <v>3342</v>
      </c>
      <c r="F10228" s="50" t="s">
        <v>26454</v>
      </c>
      <c r="G10228" s="217">
        <v>19470925.239999998</v>
      </c>
      <c r="H10228" s="212">
        <v>1145348.55</v>
      </c>
      <c r="I10228" s="212">
        <v>20616273.789999999</v>
      </c>
    </row>
    <row r="10229" spans="1:9" ht="51" customHeight="1" x14ac:dyDescent="0.25">
      <c r="A10229" s="200">
        <v>44131</v>
      </c>
      <c r="B10229" s="37" t="s">
        <v>8437</v>
      </c>
      <c r="C10229" s="23">
        <v>53</v>
      </c>
      <c r="D10229" s="49" t="s">
        <v>26455</v>
      </c>
      <c r="E10229" s="49" t="s">
        <v>4019</v>
      </c>
      <c r="F10229" s="50" t="s">
        <v>26456</v>
      </c>
      <c r="G10229" s="217">
        <v>935952.48</v>
      </c>
      <c r="H10229" s="212">
        <v>0</v>
      </c>
      <c r="I10229" s="212">
        <v>935952.48</v>
      </c>
    </row>
    <row r="10230" spans="1:9" ht="51" customHeight="1" x14ac:dyDescent="0.25">
      <c r="A10230" s="200">
        <v>44131</v>
      </c>
      <c r="B10230" s="37" t="s">
        <v>8437</v>
      </c>
      <c r="C10230" s="23">
        <v>53</v>
      </c>
      <c r="D10230" s="49" t="s">
        <v>26457</v>
      </c>
      <c r="E10230" s="49" t="s">
        <v>26458</v>
      </c>
      <c r="F10230" s="50" t="s">
        <v>26459</v>
      </c>
      <c r="G10230" s="217">
        <v>4749999.43</v>
      </c>
      <c r="H10230" s="212">
        <v>0</v>
      </c>
      <c r="I10230" s="212">
        <v>4749999.43</v>
      </c>
    </row>
    <row r="10231" spans="1:9" ht="51" customHeight="1" x14ac:dyDescent="0.25">
      <c r="A10231" s="200">
        <v>44131</v>
      </c>
      <c r="B10231" s="37" t="s">
        <v>8437</v>
      </c>
      <c r="C10231" s="23">
        <v>53</v>
      </c>
      <c r="D10231" s="49" t="s">
        <v>26460</v>
      </c>
      <c r="E10231" s="49" t="s">
        <v>4940</v>
      </c>
      <c r="F10231" s="50" t="s">
        <v>26461</v>
      </c>
      <c r="G10231" s="217">
        <v>941794.05</v>
      </c>
      <c r="H10231" s="212">
        <v>0</v>
      </c>
      <c r="I10231" s="212">
        <v>941794.05</v>
      </c>
    </row>
    <row r="10232" spans="1:9" ht="51" customHeight="1" x14ac:dyDescent="0.25">
      <c r="A10232" s="200">
        <v>44131</v>
      </c>
      <c r="B10232" s="37" t="s">
        <v>8437</v>
      </c>
      <c r="C10232" s="23">
        <v>53</v>
      </c>
      <c r="D10232" s="49" t="s">
        <v>26462</v>
      </c>
      <c r="E10232" s="49" t="s">
        <v>19171</v>
      </c>
      <c r="F10232" s="50" t="s">
        <v>26463</v>
      </c>
      <c r="G10232" s="217">
        <v>949708.35</v>
      </c>
      <c r="H10232" s="212">
        <v>0</v>
      </c>
      <c r="I10232" s="212">
        <v>949708.35</v>
      </c>
    </row>
    <row r="10233" spans="1:9" ht="51" customHeight="1" x14ac:dyDescent="0.25">
      <c r="A10233" s="200">
        <v>44131</v>
      </c>
      <c r="B10233" s="37" t="s">
        <v>8437</v>
      </c>
      <c r="C10233" s="23">
        <v>53</v>
      </c>
      <c r="D10233" s="49" t="s">
        <v>26464</v>
      </c>
      <c r="E10233" s="49" t="s">
        <v>2545</v>
      </c>
      <c r="F10233" s="50" t="s">
        <v>26465</v>
      </c>
      <c r="G10233" s="217">
        <v>2360673.2000000002</v>
      </c>
      <c r="H10233" s="212">
        <v>0</v>
      </c>
      <c r="I10233" s="212">
        <v>2360673.2000000002</v>
      </c>
    </row>
    <row r="10234" spans="1:9" ht="51" customHeight="1" x14ac:dyDescent="0.25">
      <c r="A10234" s="200">
        <v>44131</v>
      </c>
      <c r="B10234" s="37" t="s">
        <v>8437</v>
      </c>
      <c r="C10234" s="23">
        <v>53</v>
      </c>
      <c r="D10234" s="49" t="s">
        <v>26466</v>
      </c>
      <c r="E10234" s="49" t="s">
        <v>3538</v>
      </c>
      <c r="F10234" s="50" t="s">
        <v>26467</v>
      </c>
      <c r="G10234" s="217">
        <v>14677293.85</v>
      </c>
      <c r="H10234" s="212">
        <v>0</v>
      </c>
      <c r="I10234" s="212">
        <v>14677293.85</v>
      </c>
    </row>
    <row r="10235" spans="1:9" ht="51" customHeight="1" x14ac:dyDescent="0.25">
      <c r="A10235" s="200">
        <v>44131</v>
      </c>
      <c r="B10235" s="37" t="s">
        <v>8437</v>
      </c>
      <c r="C10235" s="23">
        <v>53</v>
      </c>
      <c r="D10235" s="49" t="s">
        <v>26468</v>
      </c>
      <c r="E10235" s="49" t="s">
        <v>11513</v>
      </c>
      <c r="F10235" s="50" t="s">
        <v>26469</v>
      </c>
      <c r="G10235" s="217">
        <v>1603725.57</v>
      </c>
      <c r="H10235" s="212">
        <v>0</v>
      </c>
      <c r="I10235" s="212">
        <v>1603725.57</v>
      </c>
    </row>
    <row r="10236" spans="1:9" ht="51" customHeight="1" x14ac:dyDescent="0.25">
      <c r="A10236" s="200">
        <v>44131</v>
      </c>
      <c r="B10236" s="37" t="s">
        <v>8437</v>
      </c>
      <c r="C10236" s="23">
        <v>53</v>
      </c>
      <c r="D10236" s="49" t="s">
        <v>26470</v>
      </c>
      <c r="E10236" s="49" t="s">
        <v>26471</v>
      </c>
      <c r="F10236" s="50" t="s">
        <v>26472</v>
      </c>
      <c r="G10236" s="217">
        <v>4623580.2300000004</v>
      </c>
      <c r="H10236" s="212">
        <v>0</v>
      </c>
      <c r="I10236" s="212">
        <v>4623580.2300000004</v>
      </c>
    </row>
    <row r="10237" spans="1:9" ht="51" customHeight="1" x14ac:dyDescent="0.25">
      <c r="A10237" s="200">
        <v>44131</v>
      </c>
      <c r="B10237" s="37" t="s">
        <v>8437</v>
      </c>
      <c r="C10237" s="23">
        <v>53</v>
      </c>
      <c r="D10237" s="49" t="s">
        <v>26473</v>
      </c>
      <c r="E10237" s="49" t="s">
        <v>3566</v>
      </c>
      <c r="F10237" s="50" t="s">
        <v>26474</v>
      </c>
      <c r="G10237" s="217">
        <v>1897733.94</v>
      </c>
      <c r="H10237" s="212">
        <v>0</v>
      </c>
      <c r="I10237" s="212">
        <v>1897733.94</v>
      </c>
    </row>
    <row r="10238" spans="1:9" ht="51" customHeight="1" x14ac:dyDescent="0.25">
      <c r="A10238" s="200">
        <v>44131</v>
      </c>
      <c r="B10238" s="37" t="s">
        <v>8437</v>
      </c>
      <c r="C10238" s="23">
        <v>53</v>
      </c>
      <c r="D10238" s="49" t="s">
        <v>26475</v>
      </c>
      <c r="E10238" s="49" t="s">
        <v>5482</v>
      </c>
      <c r="F10238" s="50" t="s">
        <v>26476</v>
      </c>
      <c r="G10238" s="217">
        <v>1457055.79</v>
      </c>
      <c r="H10238" s="212">
        <v>0</v>
      </c>
      <c r="I10238" s="212">
        <v>1457055.79</v>
      </c>
    </row>
    <row r="10239" spans="1:9" ht="51" customHeight="1" x14ac:dyDescent="0.25">
      <c r="A10239" s="200">
        <v>44131</v>
      </c>
      <c r="B10239" s="37" t="s">
        <v>8437</v>
      </c>
      <c r="C10239" s="23">
        <v>53</v>
      </c>
      <c r="D10239" s="49" t="s">
        <v>26477</v>
      </c>
      <c r="E10239" s="49" t="s">
        <v>3146</v>
      </c>
      <c r="F10239" s="50" t="s">
        <v>26478</v>
      </c>
      <c r="G10239" s="217">
        <v>1264765.56</v>
      </c>
      <c r="H10239" s="212">
        <v>0</v>
      </c>
      <c r="I10239" s="212">
        <v>1264765.56</v>
      </c>
    </row>
    <row r="10240" spans="1:9" ht="51" customHeight="1" x14ac:dyDescent="0.25">
      <c r="A10240" s="200">
        <v>44131</v>
      </c>
      <c r="B10240" s="37" t="s">
        <v>8437</v>
      </c>
      <c r="C10240" s="23">
        <v>53</v>
      </c>
      <c r="D10240" s="49" t="s">
        <v>26479</v>
      </c>
      <c r="E10240" s="49" t="s">
        <v>3146</v>
      </c>
      <c r="F10240" s="50" t="s">
        <v>26480</v>
      </c>
      <c r="G10240" s="217">
        <v>1900000</v>
      </c>
      <c r="H10240" s="212">
        <v>0</v>
      </c>
      <c r="I10240" s="212">
        <v>1900000</v>
      </c>
    </row>
    <row r="10241" spans="1:9" ht="51" customHeight="1" x14ac:dyDescent="0.25">
      <c r="A10241" s="200">
        <v>44131</v>
      </c>
      <c r="B10241" s="37" t="s">
        <v>8437</v>
      </c>
      <c r="C10241" s="23">
        <v>55</v>
      </c>
      <c r="D10241" s="49" t="s">
        <v>26481</v>
      </c>
      <c r="E10241" s="49" t="s">
        <v>26482</v>
      </c>
      <c r="F10241" s="50" t="s">
        <v>26483</v>
      </c>
      <c r="G10241" s="217">
        <v>3800000</v>
      </c>
      <c r="H10241" s="212">
        <v>0</v>
      </c>
      <c r="I10241" s="212">
        <v>3800000</v>
      </c>
    </row>
    <row r="10242" spans="1:9" ht="51" customHeight="1" x14ac:dyDescent="0.25">
      <c r="A10242" s="200">
        <v>44131</v>
      </c>
      <c r="B10242" s="37" t="s">
        <v>2572</v>
      </c>
      <c r="C10242" s="23">
        <v>61</v>
      </c>
      <c r="D10242" s="49" t="s">
        <v>26484</v>
      </c>
      <c r="E10242" s="49" t="s">
        <v>26485</v>
      </c>
      <c r="F10242" s="50" t="s">
        <v>26486</v>
      </c>
      <c r="G10242" s="217">
        <v>351730</v>
      </c>
      <c r="H10242" s="212">
        <v>20690</v>
      </c>
      <c r="I10242" s="212">
        <v>372420</v>
      </c>
    </row>
    <row r="10243" spans="1:9" ht="51" customHeight="1" x14ac:dyDescent="0.25">
      <c r="A10243" s="200">
        <v>44131</v>
      </c>
      <c r="B10243" s="37" t="s">
        <v>8437</v>
      </c>
      <c r="C10243" s="23">
        <v>62</v>
      </c>
      <c r="D10243" s="49" t="s">
        <v>26487</v>
      </c>
      <c r="E10243" s="49" t="s">
        <v>26488</v>
      </c>
      <c r="F10243" s="50" t="s">
        <v>26489</v>
      </c>
      <c r="G10243" s="217">
        <v>2430000</v>
      </c>
      <c r="H10243" s="212">
        <v>0</v>
      </c>
      <c r="I10243" s="212">
        <v>2430000</v>
      </c>
    </row>
    <row r="10244" spans="1:9" ht="51" customHeight="1" x14ac:dyDescent="0.25">
      <c r="A10244" s="200">
        <v>44131</v>
      </c>
      <c r="B10244" s="37" t="s">
        <v>2581</v>
      </c>
      <c r="C10244" s="23">
        <v>78</v>
      </c>
      <c r="D10244" s="49" t="s">
        <v>26490</v>
      </c>
      <c r="E10244" s="49" t="s">
        <v>26491</v>
      </c>
      <c r="F10244" s="50" t="s">
        <v>26492</v>
      </c>
      <c r="G10244" s="217">
        <v>2045748.05</v>
      </c>
      <c r="H10244" s="212">
        <v>0</v>
      </c>
      <c r="I10244" s="212">
        <v>2045748.05</v>
      </c>
    </row>
    <row r="10245" spans="1:9" ht="51" customHeight="1" x14ac:dyDescent="0.25">
      <c r="A10245" s="200">
        <v>44131</v>
      </c>
      <c r="B10245" s="37" t="s">
        <v>2581</v>
      </c>
      <c r="C10245" s="23">
        <v>78</v>
      </c>
      <c r="D10245" s="49" t="s">
        <v>26493</v>
      </c>
      <c r="E10245" s="49" t="s">
        <v>26494</v>
      </c>
      <c r="F10245" s="50" t="s">
        <v>26495</v>
      </c>
      <c r="G10245" s="217">
        <v>1494005.7</v>
      </c>
      <c r="H10245" s="212">
        <v>0</v>
      </c>
      <c r="I10245" s="212">
        <v>1494005.7</v>
      </c>
    </row>
    <row r="10246" spans="1:9" ht="51" customHeight="1" x14ac:dyDescent="0.25">
      <c r="A10246" s="200">
        <v>44131</v>
      </c>
      <c r="B10246" s="37" t="s">
        <v>2581</v>
      </c>
      <c r="C10246" s="23">
        <v>78</v>
      </c>
      <c r="D10246" s="49" t="s">
        <v>26496</v>
      </c>
      <c r="E10246" s="49" t="s">
        <v>26497</v>
      </c>
      <c r="F10246" s="50" t="s">
        <v>26498</v>
      </c>
      <c r="G10246" s="217">
        <v>707530.58</v>
      </c>
      <c r="H10246" s="212">
        <v>0</v>
      </c>
      <c r="I10246" s="212">
        <v>707530.58</v>
      </c>
    </row>
    <row r="10247" spans="1:9" ht="51" customHeight="1" x14ac:dyDescent="0.25">
      <c r="A10247" s="200">
        <v>44131</v>
      </c>
      <c r="B10247" s="37" t="s">
        <v>2581</v>
      </c>
      <c r="C10247" s="23">
        <v>78</v>
      </c>
      <c r="D10247" s="49" t="s">
        <v>26499</v>
      </c>
      <c r="E10247" s="49" t="s">
        <v>26500</v>
      </c>
      <c r="F10247" s="50" t="s">
        <v>26501</v>
      </c>
      <c r="G10247" s="217">
        <v>120900</v>
      </c>
      <c r="H10247" s="212">
        <v>0</v>
      </c>
      <c r="I10247" s="212">
        <v>120900</v>
      </c>
    </row>
    <row r="10248" spans="1:9" ht="51" customHeight="1" x14ac:dyDescent="0.25">
      <c r="A10248" s="200">
        <v>44131</v>
      </c>
      <c r="B10248" s="37" t="s">
        <v>2581</v>
      </c>
      <c r="C10248" s="23">
        <v>78</v>
      </c>
      <c r="D10248" s="49" t="s">
        <v>26502</v>
      </c>
      <c r="E10248" s="49" t="s">
        <v>2070</v>
      </c>
      <c r="F10248" s="50" t="s">
        <v>26503</v>
      </c>
      <c r="G10248" s="217">
        <v>2384231.41</v>
      </c>
      <c r="H10248" s="212">
        <v>119211.57</v>
      </c>
      <c r="I10248" s="212">
        <v>2503442.98</v>
      </c>
    </row>
    <row r="10249" spans="1:9" ht="51" customHeight="1" x14ac:dyDescent="0.25">
      <c r="A10249" s="200">
        <v>44131</v>
      </c>
      <c r="B10249" s="37" t="s">
        <v>2581</v>
      </c>
      <c r="C10249" s="23">
        <v>78</v>
      </c>
      <c r="D10249" s="49" t="s">
        <v>26504</v>
      </c>
      <c r="E10249" s="49" t="s">
        <v>24503</v>
      </c>
      <c r="F10249" s="50" t="s">
        <v>26505</v>
      </c>
      <c r="G10249" s="217">
        <v>1735841.52</v>
      </c>
      <c r="H10249" s="212">
        <v>0</v>
      </c>
      <c r="I10249" s="212">
        <v>1735841.52</v>
      </c>
    </row>
    <row r="10250" spans="1:9" ht="51" customHeight="1" x14ac:dyDescent="0.25">
      <c r="A10250" s="200">
        <v>44131</v>
      </c>
      <c r="B10250" s="37" t="s">
        <v>2581</v>
      </c>
      <c r="C10250" s="23">
        <v>78</v>
      </c>
      <c r="D10250" s="49" t="s">
        <v>26506</v>
      </c>
      <c r="E10250" s="49" t="s">
        <v>26507</v>
      </c>
      <c r="F10250" s="50" t="s">
        <v>26508</v>
      </c>
      <c r="G10250" s="217">
        <v>4146811.83</v>
      </c>
      <c r="H10250" s="212">
        <v>0</v>
      </c>
      <c r="I10250" s="212">
        <v>4146811.83</v>
      </c>
    </row>
    <row r="10251" spans="1:9" ht="51" customHeight="1" x14ac:dyDescent="0.25">
      <c r="A10251" s="200">
        <v>44131</v>
      </c>
      <c r="B10251" s="37" t="s">
        <v>2581</v>
      </c>
      <c r="C10251" s="23">
        <v>78</v>
      </c>
      <c r="D10251" s="49" t="s">
        <v>26509</v>
      </c>
      <c r="E10251" s="49" t="s">
        <v>24503</v>
      </c>
      <c r="F10251" s="50" t="s">
        <v>26510</v>
      </c>
      <c r="G10251" s="217">
        <v>2292771.0499999998</v>
      </c>
      <c r="H10251" s="212">
        <v>0</v>
      </c>
      <c r="I10251" s="212">
        <v>2292771.0499999998</v>
      </c>
    </row>
    <row r="10252" spans="1:9" ht="51" customHeight="1" x14ac:dyDescent="0.25">
      <c r="A10252" s="200">
        <v>44131</v>
      </c>
      <c r="B10252" s="37" t="s">
        <v>2581</v>
      </c>
      <c r="C10252" s="23">
        <v>78</v>
      </c>
      <c r="D10252" s="49" t="s">
        <v>26511</v>
      </c>
      <c r="E10252" s="49" t="s">
        <v>26512</v>
      </c>
      <c r="F10252" s="50" t="s">
        <v>26513</v>
      </c>
      <c r="G10252" s="217">
        <v>1137062.57</v>
      </c>
      <c r="H10252" s="212">
        <v>0</v>
      </c>
      <c r="I10252" s="212">
        <v>1137062.57</v>
      </c>
    </row>
    <row r="10253" spans="1:9" ht="51" customHeight="1" x14ac:dyDescent="0.25">
      <c r="A10253" s="200">
        <v>44131</v>
      </c>
      <c r="B10253" s="37" t="s">
        <v>2581</v>
      </c>
      <c r="C10253" s="23">
        <v>78</v>
      </c>
      <c r="D10253" s="49" t="s">
        <v>26514</v>
      </c>
      <c r="E10253" s="49" t="s">
        <v>26515</v>
      </c>
      <c r="F10253" s="50" t="s">
        <v>26516</v>
      </c>
      <c r="G10253" s="217">
        <v>1187941.1399999999</v>
      </c>
      <c r="H10253" s="212">
        <v>0</v>
      </c>
      <c r="I10253" s="212">
        <v>1187941.1399999999</v>
      </c>
    </row>
    <row r="10254" spans="1:9" ht="51" customHeight="1" x14ac:dyDescent="0.25">
      <c r="A10254" s="200">
        <v>44131</v>
      </c>
      <c r="B10254" s="37" t="s">
        <v>2581</v>
      </c>
      <c r="C10254" s="23">
        <v>78</v>
      </c>
      <c r="D10254" s="49" t="s">
        <v>26517</v>
      </c>
      <c r="E10254" s="49" t="s">
        <v>26518</v>
      </c>
      <c r="F10254" s="50" t="s">
        <v>26519</v>
      </c>
      <c r="G10254" s="217">
        <v>2406208.5</v>
      </c>
      <c r="H10254" s="212">
        <v>0</v>
      </c>
      <c r="I10254" s="212">
        <v>2406208.5</v>
      </c>
    </row>
    <row r="10255" spans="1:9" ht="51" customHeight="1" x14ac:dyDescent="0.25">
      <c r="A10255" s="200">
        <v>44131</v>
      </c>
      <c r="B10255" s="37" t="s">
        <v>2581</v>
      </c>
      <c r="C10255" s="23">
        <v>78</v>
      </c>
      <c r="D10255" s="49" t="s">
        <v>26520</v>
      </c>
      <c r="E10255" s="49" t="s">
        <v>26521</v>
      </c>
      <c r="F10255" s="50" t="s">
        <v>26522</v>
      </c>
      <c r="G10255" s="217">
        <v>1173103.3500000001</v>
      </c>
      <c r="H10255" s="212">
        <v>0</v>
      </c>
      <c r="I10255" s="212">
        <v>1173103.3500000001</v>
      </c>
    </row>
    <row r="10256" spans="1:9" ht="51" customHeight="1" x14ac:dyDescent="0.25">
      <c r="A10256" s="200">
        <v>44131</v>
      </c>
      <c r="B10256" s="37" t="s">
        <v>2581</v>
      </c>
      <c r="C10256" s="23">
        <v>78</v>
      </c>
      <c r="D10256" s="49" t="s">
        <v>26523</v>
      </c>
      <c r="E10256" s="49" t="s">
        <v>26524</v>
      </c>
      <c r="F10256" s="50" t="s">
        <v>26525</v>
      </c>
      <c r="G10256" s="217">
        <v>1104879.3</v>
      </c>
      <c r="H10256" s="212">
        <v>0</v>
      </c>
      <c r="I10256" s="212">
        <v>1104879.3</v>
      </c>
    </row>
    <row r="10257" spans="1:9" ht="51" customHeight="1" x14ac:dyDescent="0.25">
      <c r="A10257" s="200">
        <v>44131</v>
      </c>
      <c r="B10257" s="37" t="s">
        <v>2581</v>
      </c>
      <c r="C10257" s="23">
        <v>78</v>
      </c>
      <c r="D10257" s="49" t="s">
        <v>26526</v>
      </c>
      <c r="E10257" s="49" t="s">
        <v>26527</v>
      </c>
      <c r="F10257" s="50" t="s">
        <v>26528</v>
      </c>
      <c r="G10257" s="217">
        <v>4076250</v>
      </c>
      <c r="H10257" s="212">
        <v>0</v>
      </c>
      <c r="I10257" s="212">
        <v>4076250</v>
      </c>
    </row>
    <row r="10258" spans="1:9" ht="51" customHeight="1" x14ac:dyDescent="0.25">
      <c r="A10258" s="200">
        <v>44131</v>
      </c>
      <c r="B10258" s="37" t="s">
        <v>2581</v>
      </c>
      <c r="C10258" s="23">
        <v>78</v>
      </c>
      <c r="D10258" s="49" t="s">
        <v>26529</v>
      </c>
      <c r="E10258" s="49" t="s">
        <v>10380</v>
      </c>
      <c r="F10258" s="50" t="s">
        <v>26530</v>
      </c>
      <c r="G10258" s="217">
        <v>1996103.7</v>
      </c>
      <c r="H10258" s="212">
        <v>99805.18</v>
      </c>
      <c r="I10258" s="212">
        <v>2095908.88</v>
      </c>
    </row>
    <row r="10259" spans="1:9" ht="51" customHeight="1" x14ac:dyDescent="0.25">
      <c r="A10259" s="200">
        <v>44131</v>
      </c>
      <c r="B10259" s="37" t="s">
        <v>2581</v>
      </c>
      <c r="C10259" s="23">
        <v>78</v>
      </c>
      <c r="D10259" s="49" t="s">
        <v>26531</v>
      </c>
      <c r="E10259" s="49" t="s">
        <v>26532</v>
      </c>
      <c r="F10259" s="50" t="s">
        <v>26533</v>
      </c>
      <c r="G10259" s="217">
        <v>7186515</v>
      </c>
      <c r="H10259" s="212">
        <v>0</v>
      </c>
      <c r="I10259" s="212">
        <v>7186515</v>
      </c>
    </row>
    <row r="10260" spans="1:9" ht="51" customHeight="1" x14ac:dyDescent="0.25">
      <c r="A10260" s="200">
        <v>44131</v>
      </c>
      <c r="B10260" s="37" t="s">
        <v>2581</v>
      </c>
      <c r="C10260" s="23">
        <v>78</v>
      </c>
      <c r="D10260" s="49" t="s">
        <v>26534</v>
      </c>
      <c r="E10260" s="49" t="s">
        <v>26535</v>
      </c>
      <c r="F10260" s="50" t="s">
        <v>26536</v>
      </c>
      <c r="G10260" s="217">
        <v>14873063.98</v>
      </c>
      <c r="H10260" s="212">
        <v>0</v>
      </c>
      <c r="I10260" s="212">
        <v>14873063.98</v>
      </c>
    </row>
    <row r="10261" spans="1:9" ht="51" customHeight="1" x14ac:dyDescent="0.25">
      <c r="A10261" s="200">
        <v>44131</v>
      </c>
      <c r="B10261" s="37" t="s">
        <v>2580</v>
      </c>
      <c r="C10261" s="23">
        <v>92</v>
      </c>
      <c r="D10261" s="49" t="s">
        <v>26537</v>
      </c>
      <c r="E10261" s="49" t="s">
        <v>17775</v>
      </c>
      <c r="F10261" s="50" t="s">
        <v>26538</v>
      </c>
      <c r="G10261" s="217">
        <v>8578315.5999999996</v>
      </c>
      <c r="H10261" s="212">
        <v>504606.8</v>
      </c>
      <c r="I10261" s="212">
        <v>9082922.4000000004</v>
      </c>
    </row>
    <row r="10262" spans="1:9" ht="51" customHeight="1" x14ac:dyDescent="0.25">
      <c r="A10262" s="200">
        <v>44131</v>
      </c>
      <c r="B10262" s="37" t="s">
        <v>2580</v>
      </c>
      <c r="C10262" s="23">
        <v>92</v>
      </c>
      <c r="D10262" s="49" t="s">
        <v>26539</v>
      </c>
      <c r="E10262" s="49" t="s">
        <v>26540</v>
      </c>
      <c r="F10262" s="50" t="s">
        <v>26541</v>
      </c>
      <c r="G10262" s="217">
        <v>7677789.1500000004</v>
      </c>
      <c r="H10262" s="212">
        <v>451634.65</v>
      </c>
      <c r="I10262" s="212">
        <v>8129423.7999999998</v>
      </c>
    </row>
    <row r="10263" spans="1:9" ht="51" customHeight="1" x14ac:dyDescent="0.25">
      <c r="A10263" s="200">
        <v>44131</v>
      </c>
      <c r="B10263" s="37" t="s">
        <v>2580</v>
      </c>
      <c r="C10263" s="23">
        <v>92</v>
      </c>
      <c r="D10263" s="49" t="s">
        <v>26542</v>
      </c>
      <c r="E10263" s="49" t="s">
        <v>26543</v>
      </c>
      <c r="F10263" s="50" t="s">
        <v>26544</v>
      </c>
      <c r="G10263" s="217">
        <v>2753808.75</v>
      </c>
      <c r="H10263" s="212">
        <v>161988.75</v>
      </c>
      <c r="I10263" s="212">
        <v>2915797.5</v>
      </c>
    </row>
    <row r="10264" spans="1:9" ht="51" customHeight="1" x14ac:dyDescent="0.25">
      <c r="A10264" s="200">
        <v>44131</v>
      </c>
      <c r="B10264" s="37" t="s">
        <v>2580</v>
      </c>
      <c r="C10264" s="23">
        <v>92</v>
      </c>
      <c r="D10264" s="49" t="s">
        <v>26545</v>
      </c>
      <c r="E10264" s="49" t="s">
        <v>26546</v>
      </c>
      <c r="F10264" s="50" t="s">
        <v>10153</v>
      </c>
      <c r="G10264" s="217">
        <v>7828501.1900000004</v>
      </c>
      <c r="H10264" s="212">
        <v>460500.07</v>
      </c>
      <c r="I10264" s="212">
        <v>8289001.2599999998</v>
      </c>
    </row>
    <row r="10265" spans="1:9" ht="51" customHeight="1" x14ac:dyDescent="0.25">
      <c r="A10265" s="200">
        <v>44131</v>
      </c>
      <c r="B10265" s="37" t="s">
        <v>2580</v>
      </c>
      <c r="C10265" s="23">
        <v>92</v>
      </c>
      <c r="D10265" s="49" t="s">
        <v>26547</v>
      </c>
      <c r="E10265" s="49" t="s">
        <v>26548</v>
      </c>
      <c r="F10265" s="50" t="s">
        <v>26549</v>
      </c>
      <c r="G10265" s="217">
        <v>2630090.83</v>
      </c>
      <c r="H10265" s="212">
        <v>154711.22</v>
      </c>
      <c r="I10265" s="212">
        <v>2784802.05</v>
      </c>
    </row>
    <row r="10266" spans="1:9" ht="51" customHeight="1" x14ac:dyDescent="0.25">
      <c r="A10266" s="200">
        <v>44131</v>
      </c>
      <c r="B10266" s="37" t="s">
        <v>2580</v>
      </c>
      <c r="C10266" s="23">
        <v>92</v>
      </c>
      <c r="D10266" s="49" t="s">
        <v>26550</v>
      </c>
      <c r="E10266" s="49" t="s">
        <v>571</v>
      </c>
      <c r="F10266" s="50" t="s">
        <v>26551</v>
      </c>
      <c r="G10266" s="217">
        <v>1446677.27</v>
      </c>
      <c r="H10266" s="212">
        <v>85098.66</v>
      </c>
      <c r="I10266" s="212">
        <v>1531775.93</v>
      </c>
    </row>
    <row r="10267" spans="1:9" ht="51" customHeight="1" x14ac:dyDescent="0.25">
      <c r="A10267" s="200">
        <v>44131</v>
      </c>
      <c r="B10267" s="37" t="s">
        <v>2580</v>
      </c>
      <c r="C10267" s="23">
        <v>92</v>
      </c>
      <c r="D10267" s="49" t="s">
        <v>26552</v>
      </c>
      <c r="E10267" s="49" t="s">
        <v>7998</v>
      </c>
      <c r="F10267" s="50" t="s">
        <v>26553</v>
      </c>
      <c r="G10267" s="217">
        <v>7609508.4900000002</v>
      </c>
      <c r="H10267" s="212">
        <v>447618.14</v>
      </c>
      <c r="I10267" s="212">
        <v>8057126.6299999999</v>
      </c>
    </row>
    <row r="10268" spans="1:9" ht="51" customHeight="1" x14ac:dyDescent="0.25">
      <c r="A10268" s="200">
        <v>44131</v>
      </c>
      <c r="B10268" s="37" t="s">
        <v>2580</v>
      </c>
      <c r="C10268" s="23">
        <v>92</v>
      </c>
      <c r="D10268" s="49" t="s">
        <v>26554</v>
      </c>
      <c r="E10268" s="49" t="s">
        <v>26555</v>
      </c>
      <c r="F10268" s="50" t="s">
        <v>26556</v>
      </c>
      <c r="G10268" s="217">
        <v>2414327.7599999998</v>
      </c>
      <c r="H10268" s="212">
        <v>142019.28</v>
      </c>
      <c r="I10268" s="212">
        <v>2556347.04</v>
      </c>
    </row>
    <row r="10269" spans="1:9" ht="51" customHeight="1" x14ac:dyDescent="0.25">
      <c r="A10269" s="200">
        <v>44131</v>
      </c>
      <c r="B10269" s="37" t="s">
        <v>2580</v>
      </c>
      <c r="C10269" s="23">
        <v>92</v>
      </c>
      <c r="D10269" s="49" t="s">
        <v>26557</v>
      </c>
      <c r="E10269" s="49" t="s">
        <v>10879</v>
      </c>
      <c r="F10269" s="50" t="s">
        <v>26558</v>
      </c>
      <c r="G10269" s="217">
        <v>3721675.14</v>
      </c>
      <c r="H10269" s="212">
        <v>218922.07</v>
      </c>
      <c r="I10269" s="212">
        <v>3940597.21</v>
      </c>
    </row>
    <row r="10270" spans="1:9" ht="51" customHeight="1" x14ac:dyDescent="0.25">
      <c r="A10270" s="200">
        <v>44131</v>
      </c>
      <c r="B10270" s="37" t="s">
        <v>2580</v>
      </c>
      <c r="C10270" s="23">
        <v>92</v>
      </c>
      <c r="D10270" s="49" t="s">
        <v>26559</v>
      </c>
      <c r="E10270" s="49" t="s">
        <v>5598</v>
      </c>
      <c r="F10270" s="50" t="s">
        <v>26560</v>
      </c>
      <c r="G10270" s="217">
        <v>5502867.4199999999</v>
      </c>
      <c r="H10270" s="212">
        <v>323698.09000000003</v>
      </c>
      <c r="I10270" s="212">
        <v>5826565.5099999998</v>
      </c>
    </row>
    <row r="10271" spans="1:9" ht="51" customHeight="1" x14ac:dyDescent="0.25">
      <c r="A10271" s="200">
        <v>44131</v>
      </c>
      <c r="B10271" s="37" t="s">
        <v>2580</v>
      </c>
      <c r="C10271" s="23">
        <v>92</v>
      </c>
      <c r="D10271" s="49" t="s">
        <v>26561</v>
      </c>
      <c r="E10271" s="49" t="s">
        <v>5036</v>
      </c>
      <c r="F10271" s="50" t="s">
        <v>26562</v>
      </c>
      <c r="G10271" s="217">
        <v>8400619.6999999993</v>
      </c>
      <c r="H10271" s="212">
        <v>494154.1</v>
      </c>
      <c r="I10271" s="212">
        <v>8894773.8000000007</v>
      </c>
    </row>
    <row r="10272" spans="1:9" ht="51" customHeight="1" x14ac:dyDescent="0.25">
      <c r="A10272" s="200">
        <v>44131</v>
      </c>
      <c r="B10272" s="37" t="s">
        <v>2580</v>
      </c>
      <c r="C10272" s="23">
        <v>92</v>
      </c>
      <c r="D10272" s="49" t="s">
        <v>26563</v>
      </c>
      <c r="E10272" s="49" t="s">
        <v>26564</v>
      </c>
      <c r="F10272" s="50" t="s">
        <v>26565</v>
      </c>
      <c r="G10272" s="217">
        <v>1679295.13</v>
      </c>
      <c r="H10272" s="212">
        <v>98782.06</v>
      </c>
      <c r="I10272" s="212">
        <v>1778077.19</v>
      </c>
    </row>
    <row r="10273" spans="1:9" ht="51" customHeight="1" x14ac:dyDescent="0.25">
      <c r="A10273" s="200">
        <v>44138</v>
      </c>
      <c r="B10273" s="37" t="s">
        <v>8437</v>
      </c>
      <c r="C10273" s="23">
        <v>53</v>
      </c>
      <c r="D10273" s="49" t="s">
        <v>26566</v>
      </c>
      <c r="E10273" s="49" t="s">
        <v>8959</v>
      </c>
      <c r="F10273" s="50" t="s">
        <v>26567</v>
      </c>
      <c r="G10273" s="217">
        <v>1425000</v>
      </c>
      <c r="H10273" s="212">
        <v>0</v>
      </c>
      <c r="I10273" s="212">
        <v>1425000</v>
      </c>
    </row>
    <row r="10274" spans="1:9" ht="51" customHeight="1" x14ac:dyDescent="0.25">
      <c r="A10274" s="200">
        <v>44138</v>
      </c>
      <c r="B10274" s="37" t="s">
        <v>8437</v>
      </c>
      <c r="C10274" s="23">
        <v>53</v>
      </c>
      <c r="D10274" s="49" t="s">
        <v>26568</v>
      </c>
      <c r="E10274" s="49" t="s">
        <v>1965</v>
      </c>
      <c r="F10274" s="50" t="s">
        <v>26569</v>
      </c>
      <c r="G10274" s="217">
        <v>2375000</v>
      </c>
      <c r="H10274" s="212">
        <v>0</v>
      </c>
      <c r="I10274" s="212">
        <v>2375000</v>
      </c>
    </row>
    <row r="10275" spans="1:9" ht="51" customHeight="1" x14ac:dyDescent="0.25">
      <c r="A10275" s="200">
        <v>44138</v>
      </c>
      <c r="B10275" s="37" t="s">
        <v>8437</v>
      </c>
      <c r="C10275" s="23">
        <v>53</v>
      </c>
      <c r="D10275" s="49" t="s">
        <v>26570</v>
      </c>
      <c r="E10275" s="49" t="s">
        <v>26571</v>
      </c>
      <c r="F10275" s="50" t="s">
        <v>26572</v>
      </c>
      <c r="G10275" s="217">
        <v>250532.1</v>
      </c>
      <c r="H10275" s="212">
        <v>0</v>
      </c>
      <c r="I10275" s="212">
        <v>250532.1</v>
      </c>
    </row>
    <row r="10276" spans="1:9" ht="51" customHeight="1" x14ac:dyDescent="0.25">
      <c r="A10276" s="200">
        <v>44138</v>
      </c>
      <c r="B10276" s="37" t="s">
        <v>8437</v>
      </c>
      <c r="C10276" s="23">
        <v>53</v>
      </c>
      <c r="D10276" s="49" t="s">
        <v>26573</v>
      </c>
      <c r="E10276" s="49" t="s">
        <v>23575</v>
      </c>
      <c r="F10276" s="50" t="s">
        <v>26574</v>
      </c>
      <c r="G10276" s="217">
        <v>950000</v>
      </c>
      <c r="H10276" s="212">
        <v>0</v>
      </c>
      <c r="I10276" s="212">
        <v>950000</v>
      </c>
    </row>
    <row r="10277" spans="1:9" ht="51" customHeight="1" x14ac:dyDescent="0.25">
      <c r="A10277" s="200">
        <v>44138</v>
      </c>
      <c r="B10277" s="37" t="s">
        <v>8437</v>
      </c>
      <c r="C10277" s="23">
        <v>53</v>
      </c>
      <c r="D10277" s="49" t="s">
        <v>26575</v>
      </c>
      <c r="E10277" s="49" t="s">
        <v>5706</v>
      </c>
      <c r="F10277" s="50" t="s">
        <v>26576</v>
      </c>
      <c r="G10277" s="217">
        <v>2601345.1</v>
      </c>
      <c r="H10277" s="212">
        <v>0</v>
      </c>
      <c r="I10277" s="212">
        <v>2601345.1</v>
      </c>
    </row>
    <row r="10278" spans="1:9" ht="51" customHeight="1" x14ac:dyDescent="0.25">
      <c r="A10278" s="200">
        <v>44138</v>
      </c>
      <c r="B10278" s="37" t="s">
        <v>8437</v>
      </c>
      <c r="C10278" s="23">
        <v>53</v>
      </c>
      <c r="D10278" s="49" t="s">
        <v>26577</v>
      </c>
      <c r="E10278" s="49" t="s">
        <v>22897</v>
      </c>
      <c r="F10278" s="50" t="s">
        <v>26578</v>
      </c>
      <c r="G10278" s="217">
        <v>1900000</v>
      </c>
      <c r="H10278" s="212">
        <v>0</v>
      </c>
      <c r="I10278" s="212">
        <v>1900000</v>
      </c>
    </row>
    <row r="10279" spans="1:9" ht="51" customHeight="1" x14ac:dyDescent="0.25">
      <c r="A10279" s="200">
        <v>44138</v>
      </c>
      <c r="B10279" s="37" t="s">
        <v>8437</v>
      </c>
      <c r="C10279" s="23">
        <v>53</v>
      </c>
      <c r="D10279" s="49" t="s">
        <v>26579</v>
      </c>
      <c r="E10279" s="49" t="s">
        <v>26580</v>
      </c>
      <c r="F10279" s="50" t="s">
        <v>26581</v>
      </c>
      <c r="G10279" s="217">
        <v>1900000</v>
      </c>
      <c r="H10279" s="212">
        <v>0</v>
      </c>
      <c r="I10279" s="212">
        <v>1900000</v>
      </c>
    </row>
    <row r="10280" spans="1:9" ht="51" customHeight="1" x14ac:dyDescent="0.25">
      <c r="A10280" s="200">
        <v>44138</v>
      </c>
      <c r="B10280" s="37" t="s">
        <v>8437</v>
      </c>
      <c r="C10280" s="23">
        <v>53</v>
      </c>
      <c r="D10280" s="49" t="s">
        <v>26582</v>
      </c>
      <c r="E10280" s="49" t="s">
        <v>17390</v>
      </c>
      <c r="F10280" s="50" t="s">
        <v>26583</v>
      </c>
      <c r="G10280" s="217">
        <v>1900000</v>
      </c>
      <c r="H10280" s="212">
        <v>0</v>
      </c>
      <c r="I10280" s="212">
        <v>1900000</v>
      </c>
    </row>
    <row r="10281" spans="1:9" ht="51" customHeight="1" x14ac:dyDescent="0.25">
      <c r="A10281" s="200">
        <v>44138</v>
      </c>
      <c r="B10281" s="37" t="s">
        <v>8437</v>
      </c>
      <c r="C10281" s="23">
        <v>53</v>
      </c>
      <c r="D10281" s="49" t="s">
        <v>26584</v>
      </c>
      <c r="E10281" s="49" t="s">
        <v>26585</v>
      </c>
      <c r="F10281" s="50" t="s">
        <v>26586</v>
      </c>
      <c r="G10281" s="217">
        <v>1425000</v>
      </c>
      <c r="H10281" s="212">
        <v>0</v>
      </c>
      <c r="I10281" s="212">
        <v>1425000</v>
      </c>
    </row>
    <row r="10282" spans="1:9" ht="51" customHeight="1" x14ac:dyDescent="0.25">
      <c r="A10282" s="200">
        <v>44138</v>
      </c>
      <c r="B10282" s="37" t="s">
        <v>8437</v>
      </c>
      <c r="C10282" s="23">
        <v>53</v>
      </c>
      <c r="D10282" s="49" t="s">
        <v>26587</v>
      </c>
      <c r="E10282" s="49" t="s">
        <v>26588</v>
      </c>
      <c r="F10282" s="50" t="s">
        <v>26589</v>
      </c>
      <c r="G10282" s="217">
        <v>1425000</v>
      </c>
      <c r="H10282" s="212">
        <v>0</v>
      </c>
      <c r="I10282" s="212">
        <v>1425000</v>
      </c>
    </row>
    <row r="10283" spans="1:9" ht="51" customHeight="1" x14ac:dyDescent="0.25">
      <c r="A10283" s="200">
        <v>44138</v>
      </c>
      <c r="B10283" s="37" t="s">
        <v>8437</v>
      </c>
      <c r="C10283" s="23">
        <v>62</v>
      </c>
      <c r="D10283" s="49" t="s">
        <v>26590</v>
      </c>
      <c r="E10283" s="49" t="s">
        <v>26591</v>
      </c>
      <c r="F10283" s="50" t="s">
        <v>26592</v>
      </c>
      <c r="G10283" s="217">
        <v>1562491.09</v>
      </c>
      <c r="H10283" s="212">
        <v>0</v>
      </c>
      <c r="I10283" s="212">
        <v>1562491.09</v>
      </c>
    </row>
    <row r="10284" spans="1:9" ht="51" customHeight="1" x14ac:dyDescent="0.25">
      <c r="A10284" s="200">
        <v>44138</v>
      </c>
      <c r="B10284" s="37" t="s">
        <v>2580</v>
      </c>
      <c r="C10284" s="23">
        <v>66</v>
      </c>
      <c r="D10284" s="49" t="s">
        <v>26593</v>
      </c>
      <c r="E10284" s="49" t="s">
        <v>2089</v>
      </c>
      <c r="F10284" s="50" t="s">
        <v>26594</v>
      </c>
      <c r="G10284" s="217">
        <v>12742198.85</v>
      </c>
      <c r="H10284" s="212">
        <v>749541.11</v>
      </c>
      <c r="I10284" s="212">
        <v>13491739.960000001</v>
      </c>
    </row>
    <row r="10285" spans="1:9" ht="51" customHeight="1" x14ac:dyDescent="0.25">
      <c r="A10285" s="200">
        <v>44138</v>
      </c>
      <c r="B10285" s="37" t="s">
        <v>8437</v>
      </c>
      <c r="C10285" s="23">
        <v>68</v>
      </c>
      <c r="D10285" s="49" t="s">
        <v>26595</v>
      </c>
      <c r="E10285" s="49" t="s">
        <v>26596</v>
      </c>
      <c r="F10285" s="50" t="s">
        <v>26597</v>
      </c>
      <c r="G10285" s="217">
        <v>2231472.52</v>
      </c>
      <c r="H10285" s="212">
        <v>0</v>
      </c>
      <c r="I10285" s="212">
        <v>2231472.52</v>
      </c>
    </row>
    <row r="10286" spans="1:9" ht="51" customHeight="1" x14ac:dyDescent="0.25">
      <c r="A10286" s="200">
        <v>44138</v>
      </c>
      <c r="B10286" s="37" t="s">
        <v>8437</v>
      </c>
      <c r="C10286" s="23">
        <v>68</v>
      </c>
      <c r="D10286" s="49" t="s">
        <v>26598</v>
      </c>
      <c r="E10286" s="49" t="s">
        <v>26599</v>
      </c>
      <c r="F10286" s="50" t="s">
        <v>26600</v>
      </c>
      <c r="G10286" s="217">
        <v>4285080.9800000004</v>
      </c>
      <c r="H10286" s="212">
        <v>0</v>
      </c>
      <c r="I10286" s="212">
        <v>4285080.9800000004</v>
      </c>
    </row>
    <row r="10287" spans="1:9" ht="51" customHeight="1" x14ac:dyDescent="0.25">
      <c r="A10287" s="200">
        <v>44138</v>
      </c>
      <c r="B10287" s="37" t="s">
        <v>8437</v>
      </c>
      <c r="C10287" s="23">
        <v>68</v>
      </c>
      <c r="D10287" s="49" t="s">
        <v>26601</v>
      </c>
      <c r="E10287" s="49" t="s">
        <v>24454</v>
      </c>
      <c r="F10287" s="50" t="s">
        <v>26602</v>
      </c>
      <c r="G10287" s="217">
        <v>472750.99</v>
      </c>
      <c r="H10287" s="212">
        <v>0</v>
      </c>
      <c r="I10287" s="212">
        <v>472750.99</v>
      </c>
    </row>
    <row r="10288" spans="1:9" ht="51" customHeight="1" x14ac:dyDescent="0.25">
      <c r="A10288" s="200">
        <v>44138</v>
      </c>
      <c r="B10288" s="37" t="s">
        <v>8437</v>
      </c>
      <c r="C10288" s="23">
        <v>68</v>
      </c>
      <c r="D10288" s="49" t="s">
        <v>26603</v>
      </c>
      <c r="E10288" s="49" t="s">
        <v>26604</v>
      </c>
      <c r="F10288" s="50" t="s">
        <v>26605</v>
      </c>
      <c r="G10288" s="217">
        <v>707156.25</v>
      </c>
      <c r="H10288" s="212">
        <v>0</v>
      </c>
      <c r="I10288" s="212">
        <v>707156.25</v>
      </c>
    </row>
    <row r="10289" spans="1:9" ht="51" customHeight="1" x14ac:dyDescent="0.25">
      <c r="A10289" s="200">
        <v>44138</v>
      </c>
      <c r="B10289" s="37" t="s">
        <v>8437</v>
      </c>
      <c r="C10289" s="23">
        <v>68</v>
      </c>
      <c r="D10289" s="49" t="s">
        <v>26606</v>
      </c>
      <c r="E10289" s="49" t="s">
        <v>26607</v>
      </c>
      <c r="F10289" s="50" t="s">
        <v>26608</v>
      </c>
      <c r="G10289" s="217">
        <v>926399.15</v>
      </c>
      <c r="H10289" s="212">
        <v>0</v>
      </c>
      <c r="I10289" s="212">
        <v>926399.15</v>
      </c>
    </row>
    <row r="10290" spans="1:9" ht="51" customHeight="1" x14ac:dyDescent="0.25">
      <c r="A10290" s="200">
        <v>44138</v>
      </c>
      <c r="B10290" s="37" t="s">
        <v>8437</v>
      </c>
      <c r="C10290" s="23">
        <v>68</v>
      </c>
      <c r="D10290" s="49" t="s">
        <v>26609</v>
      </c>
      <c r="E10290" s="49" t="s">
        <v>26610</v>
      </c>
      <c r="F10290" s="50" t="s">
        <v>25776</v>
      </c>
      <c r="G10290" s="217">
        <v>1031880.04</v>
      </c>
      <c r="H10290" s="212">
        <v>0</v>
      </c>
      <c r="I10290" s="212">
        <v>1031880.04</v>
      </c>
    </row>
    <row r="10291" spans="1:9" ht="51" customHeight="1" x14ac:dyDescent="0.25">
      <c r="A10291" s="200">
        <v>44138</v>
      </c>
      <c r="B10291" s="37" t="s">
        <v>8437</v>
      </c>
      <c r="C10291" s="23">
        <v>68</v>
      </c>
      <c r="D10291" s="49" t="s">
        <v>26611</v>
      </c>
      <c r="E10291" s="49" t="s">
        <v>26612</v>
      </c>
      <c r="F10291" s="50" t="s">
        <v>26613</v>
      </c>
      <c r="G10291" s="217">
        <v>1927145.92</v>
      </c>
      <c r="H10291" s="212">
        <v>0</v>
      </c>
      <c r="I10291" s="212">
        <v>1927145.92</v>
      </c>
    </row>
    <row r="10292" spans="1:9" ht="51" customHeight="1" x14ac:dyDescent="0.25">
      <c r="A10292" s="200">
        <v>44138</v>
      </c>
      <c r="B10292" s="37" t="s">
        <v>8437</v>
      </c>
      <c r="C10292" s="23">
        <v>69</v>
      </c>
      <c r="D10292" s="49" t="s">
        <v>26614</v>
      </c>
      <c r="E10292" s="49" t="s">
        <v>21191</v>
      </c>
      <c r="F10292" s="50" t="s">
        <v>26615</v>
      </c>
      <c r="G10292" s="217">
        <v>1240007.45</v>
      </c>
      <c r="H10292" s="212">
        <v>0</v>
      </c>
      <c r="I10292" s="212">
        <v>1240007.45</v>
      </c>
    </row>
    <row r="10293" spans="1:9" ht="51" customHeight="1" x14ac:dyDescent="0.25">
      <c r="A10293" s="200">
        <v>44138</v>
      </c>
      <c r="B10293" s="37" t="s">
        <v>2581</v>
      </c>
      <c r="C10293" s="23">
        <v>78</v>
      </c>
      <c r="D10293" s="49" t="s">
        <v>26616</v>
      </c>
      <c r="E10293" s="49" t="s">
        <v>26617</v>
      </c>
      <c r="F10293" s="50" t="s">
        <v>26618</v>
      </c>
      <c r="G10293" s="217">
        <v>2043485.76</v>
      </c>
      <c r="H10293" s="212">
        <v>0</v>
      </c>
      <c r="I10293" s="212">
        <v>2043485.76</v>
      </c>
    </row>
    <row r="10294" spans="1:9" ht="51" customHeight="1" x14ac:dyDescent="0.25">
      <c r="A10294" s="200">
        <v>44138</v>
      </c>
      <c r="B10294" s="37" t="s">
        <v>2581</v>
      </c>
      <c r="C10294" s="23">
        <v>78</v>
      </c>
      <c r="D10294" s="49" t="s">
        <v>26619</v>
      </c>
      <c r="E10294" s="49" t="s">
        <v>26620</v>
      </c>
      <c r="F10294" s="50" t="s">
        <v>26621</v>
      </c>
      <c r="G10294" s="217">
        <v>4502508</v>
      </c>
      <c r="H10294" s="212">
        <v>0</v>
      </c>
      <c r="I10294" s="212">
        <v>4502508</v>
      </c>
    </row>
    <row r="10295" spans="1:9" ht="51" customHeight="1" x14ac:dyDescent="0.25">
      <c r="A10295" s="200">
        <v>44138</v>
      </c>
      <c r="B10295" s="37" t="s">
        <v>2581</v>
      </c>
      <c r="C10295" s="23">
        <v>78</v>
      </c>
      <c r="D10295" s="49" t="s">
        <v>26622</v>
      </c>
      <c r="E10295" s="49" t="s">
        <v>24503</v>
      </c>
      <c r="F10295" s="50" t="s">
        <v>26623</v>
      </c>
      <c r="G10295" s="217">
        <v>8272289.79</v>
      </c>
      <c r="H10295" s="212">
        <v>0</v>
      </c>
      <c r="I10295" s="212">
        <v>8272289.79</v>
      </c>
    </row>
    <row r="10296" spans="1:9" ht="51" customHeight="1" x14ac:dyDescent="0.25">
      <c r="A10296" s="200">
        <v>44138</v>
      </c>
      <c r="B10296" s="37" t="s">
        <v>2581</v>
      </c>
      <c r="C10296" s="23">
        <v>78</v>
      </c>
      <c r="D10296" s="49" t="s">
        <v>26624</v>
      </c>
      <c r="E10296" s="49" t="s">
        <v>26625</v>
      </c>
      <c r="F10296" s="50" t="s">
        <v>26626</v>
      </c>
      <c r="G10296" s="217">
        <v>2449182.17</v>
      </c>
      <c r="H10296" s="212">
        <v>0</v>
      </c>
      <c r="I10296" s="212">
        <v>2449182.17</v>
      </c>
    </row>
    <row r="10297" spans="1:9" ht="51" customHeight="1" x14ac:dyDescent="0.25">
      <c r="A10297" s="200">
        <v>44138</v>
      </c>
      <c r="B10297" s="37" t="s">
        <v>2581</v>
      </c>
      <c r="C10297" s="23">
        <v>78</v>
      </c>
      <c r="D10297" s="49" t="s">
        <v>26627</v>
      </c>
      <c r="E10297" s="49" t="s">
        <v>26628</v>
      </c>
      <c r="F10297" s="50" t="s">
        <v>26629</v>
      </c>
      <c r="G10297" s="217">
        <v>2171071.2000000002</v>
      </c>
      <c r="H10297" s="212">
        <v>0</v>
      </c>
      <c r="I10297" s="212">
        <v>2171071.2000000002</v>
      </c>
    </row>
    <row r="10298" spans="1:9" ht="51" customHeight="1" x14ac:dyDescent="0.25">
      <c r="A10298" s="200">
        <v>44138</v>
      </c>
      <c r="B10298" s="37" t="s">
        <v>2581</v>
      </c>
      <c r="C10298" s="23">
        <v>78</v>
      </c>
      <c r="D10298" s="49" t="s">
        <v>26630</v>
      </c>
      <c r="E10298" s="49" t="s">
        <v>26631</v>
      </c>
      <c r="F10298" s="50" t="s">
        <v>26632</v>
      </c>
      <c r="G10298" s="217">
        <v>497552.4</v>
      </c>
      <c r="H10298" s="212">
        <v>0</v>
      </c>
      <c r="I10298" s="212">
        <v>497552.4</v>
      </c>
    </row>
    <row r="10299" spans="1:9" ht="51" customHeight="1" x14ac:dyDescent="0.25">
      <c r="A10299" s="200">
        <v>44138</v>
      </c>
      <c r="B10299" s="37" t="s">
        <v>2581</v>
      </c>
      <c r="C10299" s="23">
        <v>78</v>
      </c>
      <c r="D10299" s="49" t="s">
        <v>26633</v>
      </c>
      <c r="E10299" s="49" t="s">
        <v>8964</v>
      </c>
      <c r="F10299" s="50" t="s">
        <v>26634</v>
      </c>
      <c r="G10299" s="217">
        <v>2302652.2799999998</v>
      </c>
      <c r="H10299" s="212">
        <v>115132.62</v>
      </c>
      <c r="I10299" s="212">
        <v>2417784.9</v>
      </c>
    </row>
    <row r="10300" spans="1:9" ht="51" customHeight="1" x14ac:dyDescent="0.25">
      <c r="A10300" s="200">
        <v>44138</v>
      </c>
      <c r="B10300" s="37" t="s">
        <v>2581</v>
      </c>
      <c r="C10300" s="23">
        <v>78</v>
      </c>
      <c r="D10300" s="49" t="s">
        <v>26635</v>
      </c>
      <c r="E10300" s="49" t="s">
        <v>26636</v>
      </c>
      <c r="F10300" s="50" t="s">
        <v>26637</v>
      </c>
      <c r="G10300" s="217">
        <v>2013627.9</v>
      </c>
      <c r="H10300" s="212">
        <v>0</v>
      </c>
      <c r="I10300" s="212">
        <v>2013627.9</v>
      </c>
    </row>
    <row r="10301" spans="1:9" ht="51" customHeight="1" x14ac:dyDescent="0.25">
      <c r="A10301" s="200">
        <v>44138</v>
      </c>
      <c r="B10301" s="37" t="s">
        <v>2581</v>
      </c>
      <c r="C10301" s="23">
        <v>78</v>
      </c>
      <c r="D10301" s="49" t="s">
        <v>26638</v>
      </c>
      <c r="E10301" s="49" t="s">
        <v>26639</v>
      </c>
      <c r="F10301" s="50" t="s">
        <v>26640</v>
      </c>
      <c r="G10301" s="217">
        <v>3489444.9</v>
      </c>
      <c r="H10301" s="212">
        <v>0</v>
      </c>
      <c r="I10301" s="212">
        <v>3489444.9</v>
      </c>
    </row>
    <row r="10302" spans="1:9" ht="51" customHeight="1" x14ac:dyDescent="0.25">
      <c r="A10302" s="200">
        <v>44138</v>
      </c>
      <c r="B10302" s="37" t="s">
        <v>2581</v>
      </c>
      <c r="C10302" s="23">
        <v>78</v>
      </c>
      <c r="D10302" s="49" t="s">
        <v>26641</v>
      </c>
      <c r="E10302" s="49" t="s">
        <v>26642</v>
      </c>
      <c r="F10302" s="50" t="s">
        <v>26643</v>
      </c>
      <c r="G10302" s="217">
        <v>1182455.1000000001</v>
      </c>
      <c r="H10302" s="212">
        <v>0</v>
      </c>
      <c r="I10302" s="212">
        <v>1182455.1000000001</v>
      </c>
    </row>
    <row r="10303" spans="1:9" ht="51" customHeight="1" x14ac:dyDescent="0.25">
      <c r="A10303" s="200">
        <v>44138</v>
      </c>
      <c r="B10303" s="37" t="s">
        <v>2581</v>
      </c>
      <c r="C10303" s="23">
        <v>78</v>
      </c>
      <c r="D10303" s="49" t="s">
        <v>26644</v>
      </c>
      <c r="E10303" s="49" t="s">
        <v>26645</v>
      </c>
      <c r="F10303" s="50" t="s">
        <v>26646</v>
      </c>
      <c r="G10303" s="217">
        <v>4400011.1399999997</v>
      </c>
      <c r="H10303" s="212">
        <v>0</v>
      </c>
      <c r="I10303" s="212">
        <v>4400011.1399999997</v>
      </c>
    </row>
    <row r="10304" spans="1:9" ht="51" customHeight="1" x14ac:dyDescent="0.25">
      <c r="A10304" s="200">
        <v>44138</v>
      </c>
      <c r="B10304" s="37" t="s">
        <v>2581</v>
      </c>
      <c r="C10304" s="23">
        <v>78</v>
      </c>
      <c r="D10304" s="49" t="s">
        <v>26647</v>
      </c>
      <c r="E10304" s="49" t="s">
        <v>26648</v>
      </c>
      <c r="F10304" s="50" t="s">
        <v>26649</v>
      </c>
      <c r="G10304" s="217">
        <v>917124.77</v>
      </c>
      <c r="H10304" s="212">
        <v>0</v>
      </c>
      <c r="I10304" s="212">
        <v>917124.77</v>
      </c>
    </row>
    <row r="10305" spans="1:9" ht="51" customHeight="1" x14ac:dyDescent="0.25">
      <c r="A10305" s="200">
        <v>44138</v>
      </c>
      <c r="B10305" s="37" t="s">
        <v>2581</v>
      </c>
      <c r="C10305" s="23">
        <v>78</v>
      </c>
      <c r="D10305" s="49" t="s">
        <v>26650</v>
      </c>
      <c r="E10305" s="49" t="s">
        <v>26651</v>
      </c>
      <c r="F10305" s="50" t="s">
        <v>26652</v>
      </c>
      <c r="G10305" s="217">
        <v>703251.75</v>
      </c>
      <c r="H10305" s="212">
        <v>0</v>
      </c>
      <c r="I10305" s="212">
        <v>703251.75</v>
      </c>
    </row>
    <row r="10306" spans="1:9" ht="51" customHeight="1" x14ac:dyDescent="0.25">
      <c r="A10306" s="200">
        <v>44138</v>
      </c>
      <c r="B10306" s="37" t="s">
        <v>2581</v>
      </c>
      <c r="C10306" s="23">
        <v>78</v>
      </c>
      <c r="D10306" s="49" t="s">
        <v>26653</v>
      </c>
      <c r="E10306" s="49" t="s">
        <v>26654</v>
      </c>
      <c r="F10306" s="50" t="s">
        <v>26655</v>
      </c>
      <c r="G10306" s="217">
        <v>645070.89</v>
      </c>
      <c r="H10306" s="212">
        <v>0</v>
      </c>
      <c r="I10306" s="212">
        <v>645070.89</v>
      </c>
    </row>
    <row r="10307" spans="1:9" ht="51" customHeight="1" x14ac:dyDescent="0.25">
      <c r="A10307" s="200">
        <v>44138</v>
      </c>
      <c r="B10307" s="37" t="s">
        <v>2581</v>
      </c>
      <c r="C10307" s="23">
        <v>78</v>
      </c>
      <c r="D10307" s="49" t="s">
        <v>26656</v>
      </c>
      <c r="E10307" s="49" t="s">
        <v>13927</v>
      </c>
      <c r="F10307" s="50" t="s">
        <v>26657</v>
      </c>
      <c r="G10307" s="217">
        <v>705803.74</v>
      </c>
      <c r="H10307" s="212">
        <v>35290.19</v>
      </c>
      <c r="I10307" s="212">
        <v>741093.93</v>
      </c>
    </row>
    <row r="10308" spans="1:9" ht="51" customHeight="1" x14ac:dyDescent="0.25">
      <c r="A10308" s="200">
        <v>44138</v>
      </c>
      <c r="B10308" s="37" t="s">
        <v>2581</v>
      </c>
      <c r="C10308" s="23">
        <v>78</v>
      </c>
      <c r="D10308" s="49" t="s">
        <v>26658</v>
      </c>
      <c r="E10308" s="49" t="s">
        <v>3489</v>
      </c>
      <c r="F10308" s="50" t="s">
        <v>26659</v>
      </c>
      <c r="G10308" s="217">
        <v>1389705.9</v>
      </c>
      <c r="H10308" s="212">
        <v>69485.289999999994</v>
      </c>
      <c r="I10308" s="212">
        <v>1459191.19</v>
      </c>
    </row>
    <row r="10309" spans="1:9" ht="51" customHeight="1" x14ac:dyDescent="0.25">
      <c r="A10309" s="200">
        <v>44138</v>
      </c>
      <c r="B10309" s="37" t="s">
        <v>2581</v>
      </c>
      <c r="C10309" s="23">
        <v>78</v>
      </c>
      <c r="D10309" s="49" t="s">
        <v>26660</v>
      </c>
      <c r="E10309" s="49" t="s">
        <v>3489</v>
      </c>
      <c r="F10309" s="50" t="s">
        <v>26661</v>
      </c>
      <c r="G10309" s="217">
        <v>950327.1</v>
      </c>
      <c r="H10309" s="212">
        <v>47516.35</v>
      </c>
      <c r="I10309" s="212">
        <v>997843.45</v>
      </c>
    </row>
    <row r="10310" spans="1:9" ht="51" customHeight="1" x14ac:dyDescent="0.25">
      <c r="A10310" s="200">
        <v>44138</v>
      </c>
      <c r="B10310" s="37" t="s">
        <v>2581</v>
      </c>
      <c r="C10310" s="23">
        <v>78</v>
      </c>
      <c r="D10310" s="49" t="s">
        <v>26662</v>
      </c>
      <c r="E10310" s="49" t="s">
        <v>26663</v>
      </c>
      <c r="F10310" s="50" t="s">
        <v>26664</v>
      </c>
      <c r="G10310" s="217">
        <v>613353.19999999995</v>
      </c>
      <c r="H10310" s="212">
        <v>0</v>
      </c>
      <c r="I10310" s="212">
        <v>613353.19999999995</v>
      </c>
    </row>
    <row r="10311" spans="1:9" ht="51" customHeight="1" x14ac:dyDescent="0.25">
      <c r="A10311" s="200">
        <v>44138</v>
      </c>
      <c r="B10311" s="37" t="s">
        <v>2581</v>
      </c>
      <c r="C10311" s="23">
        <v>78</v>
      </c>
      <c r="D10311" s="49" t="s">
        <v>26665</v>
      </c>
      <c r="E10311" s="49" t="s">
        <v>1921</v>
      </c>
      <c r="F10311" s="50" t="s">
        <v>26666</v>
      </c>
      <c r="G10311" s="217">
        <v>5697081.5499999998</v>
      </c>
      <c r="H10311" s="212">
        <v>284854.08</v>
      </c>
      <c r="I10311" s="212">
        <v>5981935.6299999999</v>
      </c>
    </row>
    <row r="10312" spans="1:9" ht="51" customHeight="1" x14ac:dyDescent="0.25">
      <c r="A10312" s="200">
        <v>44138</v>
      </c>
      <c r="B10312" s="37" t="s">
        <v>2581</v>
      </c>
      <c r="C10312" s="23">
        <v>78</v>
      </c>
      <c r="D10312" s="49" t="s">
        <v>26667</v>
      </c>
      <c r="E10312" s="49" t="s">
        <v>26668</v>
      </c>
      <c r="F10312" s="50" t="s">
        <v>26669</v>
      </c>
      <c r="G10312" s="217">
        <v>1115566.24</v>
      </c>
      <c r="H10312" s="212">
        <v>0</v>
      </c>
      <c r="I10312" s="212">
        <v>1115566.24</v>
      </c>
    </row>
    <row r="10313" spans="1:9" ht="51" customHeight="1" x14ac:dyDescent="0.25">
      <c r="A10313" s="200">
        <v>44138</v>
      </c>
      <c r="B10313" s="37" t="s">
        <v>2581</v>
      </c>
      <c r="C10313" s="23">
        <v>78</v>
      </c>
      <c r="D10313" s="49" t="s">
        <v>26670</v>
      </c>
      <c r="E10313" s="49" t="s">
        <v>26671</v>
      </c>
      <c r="F10313" s="50" t="s">
        <v>26672</v>
      </c>
      <c r="G10313" s="217">
        <v>1878244.21</v>
      </c>
      <c r="H10313" s="212">
        <v>0</v>
      </c>
      <c r="I10313" s="212">
        <v>1878244.21</v>
      </c>
    </row>
    <row r="10314" spans="1:9" ht="51" customHeight="1" x14ac:dyDescent="0.25">
      <c r="A10314" s="200">
        <v>44138</v>
      </c>
      <c r="B10314" s="37" t="s">
        <v>2581</v>
      </c>
      <c r="C10314" s="23">
        <v>78</v>
      </c>
      <c r="D10314" s="49" t="s">
        <v>26673</v>
      </c>
      <c r="E10314" s="49" t="s">
        <v>26674</v>
      </c>
      <c r="F10314" s="50" t="s">
        <v>26675</v>
      </c>
      <c r="G10314" s="217">
        <v>585590.25</v>
      </c>
      <c r="H10314" s="212">
        <v>0</v>
      </c>
      <c r="I10314" s="212">
        <v>585590.25</v>
      </c>
    </row>
    <row r="10315" spans="1:9" ht="51" customHeight="1" x14ac:dyDescent="0.25">
      <c r="A10315" s="200">
        <v>44138</v>
      </c>
      <c r="B10315" s="37" t="s">
        <v>2581</v>
      </c>
      <c r="C10315" s="23">
        <v>78</v>
      </c>
      <c r="D10315" s="49" t="s">
        <v>26676</v>
      </c>
      <c r="E10315" s="49" t="s">
        <v>26677</v>
      </c>
      <c r="F10315" s="50" t="s">
        <v>26678</v>
      </c>
      <c r="G10315" s="217">
        <v>4527618.7</v>
      </c>
      <c r="H10315" s="212">
        <v>0</v>
      </c>
      <c r="I10315" s="212">
        <v>4527618.7</v>
      </c>
    </row>
    <row r="10316" spans="1:9" ht="51" customHeight="1" x14ac:dyDescent="0.25">
      <c r="A10316" s="200">
        <v>44138</v>
      </c>
      <c r="B10316" s="37" t="s">
        <v>2581</v>
      </c>
      <c r="C10316" s="23">
        <v>78</v>
      </c>
      <c r="D10316" s="49" t="s">
        <v>26679</v>
      </c>
      <c r="E10316" s="49" t="s">
        <v>26680</v>
      </c>
      <c r="F10316" s="50" t="s">
        <v>26681</v>
      </c>
      <c r="G10316" s="217">
        <v>2052365.48</v>
      </c>
      <c r="H10316" s="212">
        <v>0</v>
      </c>
      <c r="I10316" s="212">
        <v>2052365.48</v>
      </c>
    </row>
    <row r="10317" spans="1:9" ht="51" customHeight="1" x14ac:dyDescent="0.25">
      <c r="A10317" s="200">
        <v>44138</v>
      </c>
      <c r="B10317" s="37" t="s">
        <v>2581</v>
      </c>
      <c r="C10317" s="23">
        <v>78</v>
      </c>
      <c r="D10317" s="49" t="s">
        <v>26682</v>
      </c>
      <c r="E10317" s="49" t="s">
        <v>26683</v>
      </c>
      <c r="F10317" s="50" t="s">
        <v>26684</v>
      </c>
      <c r="G10317" s="217">
        <v>920146.5</v>
      </c>
      <c r="H10317" s="212">
        <v>0</v>
      </c>
      <c r="I10317" s="212">
        <v>920146.5</v>
      </c>
    </row>
    <row r="10318" spans="1:9" ht="51" customHeight="1" x14ac:dyDescent="0.25">
      <c r="A10318" s="200">
        <v>44138</v>
      </c>
      <c r="B10318" s="37" t="s">
        <v>2581</v>
      </c>
      <c r="C10318" s="23">
        <v>78</v>
      </c>
      <c r="D10318" s="49" t="s">
        <v>26685</v>
      </c>
      <c r="E10318" s="49" t="s">
        <v>24503</v>
      </c>
      <c r="F10318" s="50" t="s">
        <v>26686</v>
      </c>
      <c r="G10318" s="217">
        <v>6946851.7400000002</v>
      </c>
      <c r="H10318" s="212">
        <v>0</v>
      </c>
      <c r="I10318" s="212">
        <v>6946851.7400000002</v>
      </c>
    </row>
    <row r="10319" spans="1:9" ht="51" customHeight="1" x14ac:dyDescent="0.25">
      <c r="A10319" s="200">
        <v>44138</v>
      </c>
      <c r="B10319" s="37" t="s">
        <v>2581</v>
      </c>
      <c r="C10319" s="23">
        <v>78</v>
      </c>
      <c r="D10319" s="49" t="s">
        <v>26687</v>
      </c>
      <c r="E10319" s="49" t="s">
        <v>26688</v>
      </c>
      <c r="F10319" s="50" t="s">
        <v>26689</v>
      </c>
      <c r="G10319" s="217">
        <v>23905944.699999999</v>
      </c>
      <c r="H10319" s="212">
        <v>0</v>
      </c>
      <c r="I10319" s="212">
        <v>23905944.699999999</v>
      </c>
    </row>
    <row r="10320" spans="1:9" ht="51" customHeight="1" x14ac:dyDescent="0.25">
      <c r="A10320" s="200">
        <v>44138</v>
      </c>
      <c r="B10320" s="37" t="s">
        <v>2581</v>
      </c>
      <c r="C10320" s="23">
        <v>78</v>
      </c>
      <c r="D10320" s="49" t="s">
        <v>26690</v>
      </c>
      <c r="E10320" s="49" t="s">
        <v>26691</v>
      </c>
      <c r="F10320" s="50" t="s">
        <v>26692</v>
      </c>
      <c r="G10320" s="217">
        <v>1068861</v>
      </c>
      <c r="H10320" s="212">
        <v>0</v>
      </c>
      <c r="I10320" s="212">
        <v>1068861</v>
      </c>
    </row>
    <row r="10321" spans="1:9" ht="51" customHeight="1" x14ac:dyDescent="0.25">
      <c r="A10321" s="200">
        <v>44138</v>
      </c>
      <c r="B10321" s="37" t="s">
        <v>2581</v>
      </c>
      <c r="C10321" s="23">
        <v>78</v>
      </c>
      <c r="D10321" s="49" t="s">
        <v>26693</v>
      </c>
      <c r="E10321" s="49" t="s">
        <v>26694</v>
      </c>
      <c r="F10321" s="50" t="s">
        <v>26695</v>
      </c>
      <c r="G10321" s="217">
        <v>1502827.26</v>
      </c>
      <c r="H10321" s="212">
        <v>0</v>
      </c>
      <c r="I10321" s="212">
        <v>1502827.26</v>
      </c>
    </row>
    <row r="10322" spans="1:9" ht="51" customHeight="1" x14ac:dyDescent="0.25">
      <c r="A10322" s="200">
        <v>44138</v>
      </c>
      <c r="B10322" s="37" t="s">
        <v>2581</v>
      </c>
      <c r="C10322" s="23">
        <v>78</v>
      </c>
      <c r="D10322" s="49" t="s">
        <v>26696</v>
      </c>
      <c r="E10322" s="49" t="s">
        <v>26697</v>
      </c>
      <c r="F10322" s="50" t="s">
        <v>26698</v>
      </c>
      <c r="G10322" s="217">
        <v>2399731.7999999998</v>
      </c>
      <c r="H10322" s="212">
        <v>0</v>
      </c>
      <c r="I10322" s="212">
        <v>2399731.7999999998</v>
      </c>
    </row>
    <row r="10323" spans="1:9" ht="51" customHeight="1" x14ac:dyDescent="0.25">
      <c r="A10323" s="200">
        <v>44138</v>
      </c>
      <c r="B10323" s="37" t="s">
        <v>2581</v>
      </c>
      <c r="C10323" s="23">
        <v>78</v>
      </c>
      <c r="D10323" s="49" t="s">
        <v>26699</v>
      </c>
      <c r="E10323" s="49" t="s">
        <v>26700</v>
      </c>
      <c r="F10323" s="50" t="s">
        <v>26701</v>
      </c>
      <c r="G10323" s="217">
        <v>2691532.51</v>
      </c>
      <c r="H10323" s="212">
        <v>0</v>
      </c>
      <c r="I10323" s="212">
        <v>2691532.51</v>
      </c>
    </row>
    <row r="10324" spans="1:9" ht="51" customHeight="1" x14ac:dyDescent="0.25">
      <c r="A10324" s="200">
        <v>44138</v>
      </c>
      <c r="B10324" s="37" t="s">
        <v>2581</v>
      </c>
      <c r="C10324" s="23">
        <v>78</v>
      </c>
      <c r="D10324" s="49" t="s">
        <v>26702</v>
      </c>
      <c r="E10324" s="49" t="s">
        <v>26703</v>
      </c>
      <c r="F10324" s="50" t="s">
        <v>26704</v>
      </c>
      <c r="G10324" s="217">
        <v>2114901.88</v>
      </c>
      <c r="H10324" s="212">
        <v>0</v>
      </c>
      <c r="I10324" s="212">
        <v>2114901.88</v>
      </c>
    </row>
    <row r="10325" spans="1:9" ht="51" customHeight="1" x14ac:dyDescent="0.25">
      <c r="A10325" s="200">
        <v>44138</v>
      </c>
      <c r="B10325" s="37" t="s">
        <v>2581</v>
      </c>
      <c r="C10325" s="23">
        <v>78</v>
      </c>
      <c r="D10325" s="49" t="s">
        <v>26705</v>
      </c>
      <c r="E10325" s="49" t="s">
        <v>26706</v>
      </c>
      <c r="F10325" s="50" t="s">
        <v>26707</v>
      </c>
      <c r="G10325" s="217">
        <v>747625.2</v>
      </c>
      <c r="H10325" s="212">
        <v>0</v>
      </c>
      <c r="I10325" s="212">
        <v>747625.2</v>
      </c>
    </row>
    <row r="10326" spans="1:9" ht="51" customHeight="1" x14ac:dyDescent="0.25">
      <c r="A10326" s="200">
        <v>44138</v>
      </c>
      <c r="B10326" s="37" t="s">
        <v>2579</v>
      </c>
      <c r="C10326" s="23">
        <v>90</v>
      </c>
      <c r="D10326" s="49" t="s">
        <v>26708</v>
      </c>
      <c r="E10326" s="49" t="s">
        <v>26709</v>
      </c>
      <c r="F10326" s="50" t="s">
        <v>26710</v>
      </c>
      <c r="G10326" s="217">
        <v>4164978.75</v>
      </c>
      <c r="H10326" s="212">
        <v>0</v>
      </c>
      <c r="I10326" s="212">
        <v>4164978.75</v>
      </c>
    </row>
    <row r="10327" spans="1:9" ht="51" customHeight="1" x14ac:dyDescent="0.25">
      <c r="A10327" s="200">
        <v>44138</v>
      </c>
      <c r="B10327" s="37" t="s">
        <v>2580</v>
      </c>
      <c r="C10327" s="23">
        <v>92</v>
      </c>
      <c r="D10327" s="49" t="s">
        <v>26711</v>
      </c>
      <c r="E10327" s="49" t="s">
        <v>719</v>
      </c>
      <c r="F10327" s="50" t="s">
        <v>26712</v>
      </c>
      <c r="G10327" s="217">
        <v>6504156.7000000002</v>
      </c>
      <c r="H10327" s="212">
        <v>382597.45</v>
      </c>
      <c r="I10327" s="212">
        <v>6886754.1500000004</v>
      </c>
    </row>
    <row r="10328" spans="1:9" ht="51" customHeight="1" x14ac:dyDescent="0.25">
      <c r="A10328" s="200">
        <v>44138</v>
      </c>
      <c r="B10328" s="37" t="s">
        <v>2580</v>
      </c>
      <c r="C10328" s="23">
        <v>92</v>
      </c>
      <c r="D10328" s="49" t="s">
        <v>26713</v>
      </c>
      <c r="E10328" s="49" t="s">
        <v>10480</v>
      </c>
      <c r="F10328" s="50" t="s">
        <v>26714</v>
      </c>
      <c r="G10328" s="217">
        <v>1668979.86</v>
      </c>
      <c r="H10328" s="212">
        <v>98175.28</v>
      </c>
      <c r="I10328" s="212">
        <v>1767155.14</v>
      </c>
    </row>
    <row r="10329" spans="1:9" ht="51" customHeight="1" x14ac:dyDescent="0.25">
      <c r="A10329" s="200">
        <v>44138</v>
      </c>
      <c r="B10329" s="37" t="s">
        <v>2580</v>
      </c>
      <c r="C10329" s="23">
        <v>92</v>
      </c>
      <c r="D10329" s="49" t="s">
        <v>26715</v>
      </c>
      <c r="E10329" s="49" t="s">
        <v>5835</v>
      </c>
      <c r="F10329" s="50" t="s">
        <v>26716</v>
      </c>
      <c r="G10329" s="217">
        <v>25500000</v>
      </c>
      <c r="H10329" s="212">
        <v>1500000</v>
      </c>
      <c r="I10329" s="212">
        <v>27000000</v>
      </c>
    </row>
    <row r="10330" spans="1:9" ht="51" customHeight="1" x14ac:dyDescent="0.25">
      <c r="A10330" s="200">
        <v>44138</v>
      </c>
      <c r="B10330" s="37" t="s">
        <v>2580</v>
      </c>
      <c r="C10330" s="23">
        <v>92</v>
      </c>
      <c r="D10330" s="49" t="s">
        <v>26717</v>
      </c>
      <c r="E10330" s="49" t="s">
        <v>4782</v>
      </c>
      <c r="F10330" s="50" t="s">
        <v>26718</v>
      </c>
      <c r="G10330" s="217">
        <v>25498512.5</v>
      </c>
      <c r="H10330" s="212">
        <v>1499912.5</v>
      </c>
      <c r="I10330" s="212">
        <v>26998425</v>
      </c>
    </row>
    <row r="10331" spans="1:9" ht="51" customHeight="1" x14ac:dyDescent="0.25">
      <c r="A10331" s="200">
        <v>44138</v>
      </c>
      <c r="B10331" s="37" t="s">
        <v>2580</v>
      </c>
      <c r="C10331" s="23">
        <v>92</v>
      </c>
      <c r="D10331" s="49" t="s">
        <v>26719</v>
      </c>
      <c r="E10331" s="49" t="s">
        <v>26720</v>
      </c>
      <c r="F10331" s="50" t="s">
        <v>26721</v>
      </c>
      <c r="G10331" s="217">
        <v>4238253.8499999996</v>
      </c>
      <c r="H10331" s="212">
        <v>249309.05</v>
      </c>
      <c r="I10331" s="212">
        <v>4487562.9000000004</v>
      </c>
    </row>
    <row r="10332" spans="1:9" ht="51" customHeight="1" x14ac:dyDescent="0.25">
      <c r="A10332" s="200">
        <v>44138</v>
      </c>
      <c r="B10332" s="37" t="s">
        <v>2571</v>
      </c>
      <c r="C10332" s="23">
        <v>95</v>
      </c>
      <c r="D10332" s="49" t="s">
        <v>26722</v>
      </c>
      <c r="E10332" s="49" t="s">
        <v>38</v>
      </c>
      <c r="F10332" s="50" t="s">
        <v>26723</v>
      </c>
      <c r="G10332" s="217">
        <v>106203165.01000001</v>
      </c>
      <c r="H10332" s="212">
        <v>6247245</v>
      </c>
      <c r="I10332" s="212">
        <v>112450410.01000001</v>
      </c>
    </row>
    <row r="10333" spans="1:9" ht="51" customHeight="1" x14ac:dyDescent="0.25">
      <c r="A10333" s="200">
        <v>44138</v>
      </c>
      <c r="B10333" s="37" t="s">
        <v>2571</v>
      </c>
      <c r="C10333" s="23">
        <v>95</v>
      </c>
      <c r="D10333" s="49" t="s">
        <v>26724</v>
      </c>
      <c r="E10333" s="49" t="s">
        <v>38</v>
      </c>
      <c r="F10333" s="50" t="s">
        <v>26725</v>
      </c>
      <c r="G10333" s="217">
        <v>32588892.100000001</v>
      </c>
      <c r="H10333" s="212">
        <v>1916993.66</v>
      </c>
      <c r="I10333" s="212">
        <v>34505885.759999998</v>
      </c>
    </row>
    <row r="10334" spans="1:9" ht="51" customHeight="1" x14ac:dyDescent="0.25">
      <c r="A10334" s="200">
        <v>44138</v>
      </c>
      <c r="B10334" s="37" t="s">
        <v>2571</v>
      </c>
      <c r="C10334" s="23">
        <v>95</v>
      </c>
      <c r="D10334" s="49" t="s">
        <v>26726</v>
      </c>
      <c r="E10334" s="49" t="s">
        <v>75</v>
      </c>
      <c r="F10334" s="50" t="s">
        <v>26727</v>
      </c>
      <c r="G10334" s="217">
        <v>19824764.18</v>
      </c>
      <c r="H10334" s="212">
        <v>1166162.6000000001</v>
      </c>
      <c r="I10334" s="212">
        <v>20990926.780000001</v>
      </c>
    </row>
    <row r="10335" spans="1:9" ht="51" customHeight="1" x14ac:dyDescent="0.25">
      <c r="A10335" s="200">
        <v>44145</v>
      </c>
      <c r="B10335" s="37" t="s">
        <v>2582</v>
      </c>
      <c r="C10335" s="23">
        <v>50</v>
      </c>
      <c r="D10335" s="49" t="s">
        <v>26728</v>
      </c>
      <c r="E10335" s="49" t="s">
        <v>26729</v>
      </c>
      <c r="F10335" s="50" t="s">
        <v>26730</v>
      </c>
      <c r="G10335" s="217">
        <v>23958978.550000001</v>
      </c>
      <c r="H10335" s="212">
        <v>1409351.6799999999</v>
      </c>
      <c r="I10335" s="212">
        <v>25368330.23</v>
      </c>
    </row>
    <row r="10336" spans="1:9" ht="51" customHeight="1" x14ac:dyDescent="0.25">
      <c r="A10336" s="200">
        <v>44145</v>
      </c>
      <c r="B10336" s="37" t="s">
        <v>2582</v>
      </c>
      <c r="C10336" s="23">
        <v>51</v>
      </c>
      <c r="D10336" s="49" t="s">
        <v>26731</v>
      </c>
      <c r="E10336" s="49" t="s">
        <v>7834</v>
      </c>
      <c r="F10336" s="50" t="s">
        <v>26732</v>
      </c>
      <c r="G10336" s="217">
        <v>1560898.35</v>
      </c>
      <c r="H10336" s="212">
        <v>91817.55</v>
      </c>
      <c r="I10336" s="212">
        <v>1652715.9</v>
      </c>
    </row>
    <row r="10337" spans="1:9" ht="51" customHeight="1" x14ac:dyDescent="0.25">
      <c r="A10337" s="200">
        <v>44145</v>
      </c>
      <c r="B10337" s="37" t="s">
        <v>2582</v>
      </c>
      <c r="C10337" s="23">
        <v>51</v>
      </c>
      <c r="D10337" s="49" t="s">
        <v>26733</v>
      </c>
      <c r="E10337" s="49" t="s">
        <v>1526</v>
      </c>
      <c r="F10337" s="50" t="s">
        <v>26734</v>
      </c>
      <c r="G10337" s="217">
        <v>9330000.3200000003</v>
      </c>
      <c r="H10337" s="212">
        <v>548823.55000000005</v>
      </c>
      <c r="I10337" s="212">
        <v>9878823.8699999992</v>
      </c>
    </row>
    <row r="10338" spans="1:9" ht="51" customHeight="1" x14ac:dyDescent="0.25">
      <c r="A10338" s="200">
        <v>44145</v>
      </c>
      <c r="B10338" s="37" t="s">
        <v>8437</v>
      </c>
      <c r="C10338" s="23">
        <v>53</v>
      </c>
      <c r="D10338" s="49" t="s">
        <v>26735</v>
      </c>
      <c r="E10338" s="49" t="s">
        <v>26736</v>
      </c>
      <c r="F10338" s="50" t="s">
        <v>26737</v>
      </c>
      <c r="G10338" s="217">
        <v>2971600</v>
      </c>
      <c r="H10338" s="212">
        <v>0</v>
      </c>
      <c r="I10338" s="212">
        <v>2971600</v>
      </c>
    </row>
    <row r="10339" spans="1:9" ht="51" customHeight="1" x14ac:dyDescent="0.25">
      <c r="A10339" s="200">
        <v>44145</v>
      </c>
      <c r="B10339" s="37" t="s">
        <v>8437</v>
      </c>
      <c r="C10339" s="23">
        <v>53</v>
      </c>
      <c r="D10339" s="49" t="s">
        <v>26738</v>
      </c>
      <c r="E10339" s="49" t="s">
        <v>10981</v>
      </c>
      <c r="F10339" s="50" t="s">
        <v>26739</v>
      </c>
      <c r="G10339" s="217">
        <v>1085670.93</v>
      </c>
      <c r="H10339" s="212">
        <v>0</v>
      </c>
      <c r="I10339" s="212">
        <v>1085670.93</v>
      </c>
    </row>
    <row r="10340" spans="1:9" ht="51" customHeight="1" x14ac:dyDescent="0.25">
      <c r="A10340" s="200">
        <v>44145</v>
      </c>
      <c r="B10340" s="37" t="s">
        <v>8437</v>
      </c>
      <c r="C10340" s="23">
        <v>53</v>
      </c>
      <c r="D10340" s="49" t="s">
        <v>26740</v>
      </c>
      <c r="E10340" s="49" t="s">
        <v>26741</v>
      </c>
      <c r="F10340" s="50" t="s">
        <v>26742</v>
      </c>
      <c r="G10340" s="217">
        <v>2506262</v>
      </c>
      <c r="H10340" s="212">
        <v>0</v>
      </c>
      <c r="I10340" s="212">
        <v>2506262</v>
      </c>
    </row>
    <row r="10341" spans="1:9" ht="51" customHeight="1" x14ac:dyDescent="0.25">
      <c r="A10341" s="200">
        <v>44145</v>
      </c>
      <c r="B10341" s="37" t="s">
        <v>8437</v>
      </c>
      <c r="C10341" s="23">
        <v>53</v>
      </c>
      <c r="D10341" s="49" t="s">
        <v>26743</v>
      </c>
      <c r="E10341" s="49" t="s">
        <v>108</v>
      </c>
      <c r="F10341" s="50" t="s">
        <v>26744</v>
      </c>
      <c r="G10341" s="217">
        <v>1569990.97</v>
      </c>
      <c r="H10341" s="212">
        <v>0</v>
      </c>
      <c r="I10341" s="212">
        <v>1569990.97</v>
      </c>
    </row>
    <row r="10342" spans="1:9" ht="51" customHeight="1" x14ac:dyDescent="0.25">
      <c r="A10342" s="200">
        <v>44145</v>
      </c>
      <c r="B10342" s="37" t="s">
        <v>8437</v>
      </c>
      <c r="C10342" s="23">
        <v>53</v>
      </c>
      <c r="D10342" s="49" t="s">
        <v>26745</v>
      </c>
      <c r="E10342" s="49" t="s">
        <v>26746</v>
      </c>
      <c r="F10342" s="50" t="s">
        <v>26747</v>
      </c>
      <c r="G10342" s="217">
        <v>1539917.69</v>
      </c>
      <c r="H10342" s="212">
        <v>0</v>
      </c>
      <c r="I10342" s="212">
        <v>1539917.69</v>
      </c>
    </row>
    <row r="10343" spans="1:9" ht="51" customHeight="1" x14ac:dyDescent="0.25">
      <c r="A10343" s="200">
        <v>44145</v>
      </c>
      <c r="B10343" s="37" t="s">
        <v>8437</v>
      </c>
      <c r="C10343" s="23">
        <v>53</v>
      </c>
      <c r="D10343" s="49" t="s">
        <v>26748</v>
      </c>
      <c r="E10343" s="49" t="s">
        <v>26749</v>
      </c>
      <c r="F10343" s="50" t="s">
        <v>26750</v>
      </c>
      <c r="G10343" s="217">
        <v>1750214.57</v>
      </c>
      <c r="H10343" s="212">
        <v>0</v>
      </c>
      <c r="I10343" s="212">
        <v>1750214.57</v>
      </c>
    </row>
    <row r="10344" spans="1:9" ht="51" customHeight="1" x14ac:dyDescent="0.25">
      <c r="A10344" s="200">
        <v>44145</v>
      </c>
      <c r="B10344" s="37" t="s">
        <v>8437</v>
      </c>
      <c r="C10344" s="23">
        <v>53</v>
      </c>
      <c r="D10344" s="49" t="s">
        <v>26751</v>
      </c>
      <c r="E10344" s="49" t="s">
        <v>4301</v>
      </c>
      <c r="F10344" s="50" t="s">
        <v>26752</v>
      </c>
      <c r="G10344" s="217">
        <v>661681.32999999996</v>
      </c>
      <c r="H10344" s="212">
        <v>0</v>
      </c>
      <c r="I10344" s="212">
        <v>661681.32999999996</v>
      </c>
    </row>
    <row r="10345" spans="1:9" ht="51" customHeight="1" x14ac:dyDescent="0.25">
      <c r="A10345" s="200">
        <v>44145</v>
      </c>
      <c r="B10345" s="37" t="s">
        <v>8437</v>
      </c>
      <c r="C10345" s="23">
        <v>53</v>
      </c>
      <c r="D10345" s="49" t="s">
        <v>26753</v>
      </c>
      <c r="E10345" s="49" t="s">
        <v>26754</v>
      </c>
      <c r="F10345" s="50" t="s">
        <v>26755</v>
      </c>
      <c r="G10345" s="217">
        <v>5673650.9199999999</v>
      </c>
      <c r="H10345" s="212">
        <v>0</v>
      </c>
      <c r="I10345" s="212">
        <v>5673650.9199999999</v>
      </c>
    </row>
    <row r="10346" spans="1:9" ht="51" customHeight="1" x14ac:dyDescent="0.25">
      <c r="A10346" s="200">
        <v>44145</v>
      </c>
      <c r="B10346" s="37" t="s">
        <v>8437</v>
      </c>
      <c r="C10346" s="23">
        <v>53</v>
      </c>
      <c r="D10346" s="49" t="s">
        <v>26756</v>
      </c>
      <c r="E10346" s="49" t="s">
        <v>26757</v>
      </c>
      <c r="F10346" s="50" t="s">
        <v>26758</v>
      </c>
      <c r="G10346" s="217">
        <v>1118690.92</v>
      </c>
      <c r="H10346" s="212">
        <v>0</v>
      </c>
      <c r="I10346" s="212">
        <v>1118690.92</v>
      </c>
    </row>
    <row r="10347" spans="1:9" ht="51" customHeight="1" x14ac:dyDescent="0.25">
      <c r="A10347" s="200">
        <v>44145</v>
      </c>
      <c r="B10347" s="37" t="s">
        <v>8437</v>
      </c>
      <c r="C10347" s="23">
        <v>53</v>
      </c>
      <c r="D10347" s="49" t="s">
        <v>26759</v>
      </c>
      <c r="E10347" s="49" t="s">
        <v>3390</v>
      </c>
      <c r="F10347" s="50" t="s">
        <v>26760</v>
      </c>
      <c r="G10347" s="217">
        <v>1258728.1399999999</v>
      </c>
      <c r="H10347" s="212">
        <v>0</v>
      </c>
      <c r="I10347" s="212">
        <v>1258728.1399999999</v>
      </c>
    </row>
    <row r="10348" spans="1:9" ht="51" customHeight="1" x14ac:dyDescent="0.25">
      <c r="A10348" s="200">
        <v>44145</v>
      </c>
      <c r="B10348" s="37" t="s">
        <v>2572</v>
      </c>
      <c r="C10348" s="23">
        <v>61</v>
      </c>
      <c r="D10348" s="49" t="s">
        <v>26761</v>
      </c>
      <c r="E10348" s="49" t="s">
        <v>26762</v>
      </c>
      <c r="F10348" s="50" t="s">
        <v>26763</v>
      </c>
      <c r="G10348" s="217">
        <v>5051637.43</v>
      </c>
      <c r="H10348" s="212">
        <v>594310.29</v>
      </c>
      <c r="I10348" s="212">
        <v>5645947.7199999997</v>
      </c>
    </row>
    <row r="10349" spans="1:9" ht="51" customHeight="1" x14ac:dyDescent="0.25">
      <c r="A10349" s="200">
        <v>44145</v>
      </c>
      <c r="B10349" s="37" t="s">
        <v>8437</v>
      </c>
      <c r="C10349" s="23">
        <v>62</v>
      </c>
      <c r="D10349" s="49" t="s">
        <v>26764</v>
      </c>
      <c r="E10349" s="49" t="s">
        <v>12914</v>
      </c>
      <c r="F10349" s="50" t="s">
        <v>26765</v>
      </c>
      <c r="G10349" s="217">
        <v>1350117.2</v>
      </c>
      <c r="H10349" s="212">
        <v>0</v>
      </c>
      <c r="I10349" s="212">
        <v>1350117.2</v>
      </c>
    </row>
    <row r="10350" spans="1:9" ht="51" customHeight="1" x14ac:dyDescent="0.25">
      <c r="A10350" s="200">
        <v>44145</v>
      </c>
      <c r="B10350" s="37" t="s">
        <v>8437</v>
      </c>
      <c r="C10350" s="23">
        <v>62</v>
      </c>
      <c r="D10350" s="49" t="s">
        <v>26766</v>
      </c>
      <c r="E10350" s="49" t="s">
        <v>3722</v>
      </c>
      <c r="F10350" s="50" t="s">
        <v>26767</v>
      </c>
      <c r="G10350" s="217">
        <v>3900114.8</v>
      </c>
      <c r="H10350" s="212">
        <v>0</v>
      </c>
      <c r="I10350" s="212">
        <v>3900114.8</v>
      </c>
    </row>
    <row r="10351" spans="1:9" ht="51" customHeight="1" x14ac:dyDescent="0.25">
      <c r="A10351" s="200">
        <v>44145</v>
      </c>
      <c r="B10351" s="37" t="s">
        <v>8437</v>
      </c>
      <c r="C10351" s="23">
        <v>62</v>
      </c>
      <c r="D10351" s="49" t="s">
        <v>26768</v>
      </c>
      <c r="E10351" s="49" t="s">
        <v>26769</v>
      </c>
      <c r="F10351" s="50" t="s">
        <v>26770</v>
      </c>
      <c r="G10351" s="217">
        <v>3325000</v>
      </c>
      <c r="H10351" s="212">
        <v>0</v>
      </c>
      <c r="I10351" s="212">
        <v>3325000</v>
      </c>
    </row>
    <row r="10352" spans="1:9" ht="51" customHeight="1" x14ac:dyDescent="0.25">
      <c r="A10352" s="200">
        <v>44145</v>
      </c>
      <c r="B10352" s="37" t="s">
        <v>8437</v>
      </c>
      <c r="C10352" s="23">
        <v>65</v>
      </c>
      <c r="D10352" s="49" t="s">
        <v>26771</v>
      </c>
      <c r="E10352" s="49" t="s">
        <v>26772</v>
      </c>
      <c r="F10352" s="50" t="s">
        <v>26773</v>
      </c>
      <c r="G10352" s="217">
        <v>1885590.4</v>
      </c>
      <c r="H10352" s="212">
        <v>0</v>
      </c>
      <c r="I10352" s="212">
        <v>1885590.4</v>
      </c>
    </row>
    <row r="10353" spans="1:9" ht="51" customHeight="1" x14ac:dyDescent="0.25">
      <c r="A10353" s="200">
        <v>44145</v>
      </c>
      <c r="B10353" s="37" t="s">
        <v>8437</v>
      </c>
      <c r="C10353" s="23">
        <v>68</v>
      </c>
      <c r="D10353" s="49" t="s">
        <v>26774</v>
      </c>
      <c r="E10353" s="49" t="s">
        <v>26775</v>
      </c>
      <c r="F10353" s="50" t="s">
        <v>26776</v>
      </c>
      <c r="G10353" s="217">
        <v>846633.85</v>
      </c>
      <c r="H10353" s="212">
        <v>0</v>
      </c>
      <c r="I10353" s="212">
        <v>846633.85</v>
      </c>
    </row>
    <row r="10354" spans="1:9" ht="51" customHeight="1" x14ac:dyDescent="0.25">
      <c r="A10354" s="200">
        <v>44145</v>
      </c>
      <c r="B10354" s="37" t="s">
        <v>8437</v>
      </c>
      <c r="C10354" s="23">
        <v>68</v>
      </c>
      <c r="D10354" s="49" t="s">
        <v>26777</v>
      </c>
      <c r="E10354" s="49" t="s">
        <v>26778</v>
      </c>
      <c r="F10354" s="50" t="s">
        <v>26779</v>
      </c>
      <c r="G10354" s="217">
        <v>469304.75</v>
      </c>
      <c r="H10354" s="212">
        <v>0</v>
      </c>
      <c r="I10354" s="212">
        <v>469304.75</v>
      </c>
    </row>
    <row r="10355" spans="1:9" ht="51" customHeight="1" x14ac:dyDescent="0.25">
      <c r="A10355" s="200">
        <v>44145</v>
      </c>
      <c r="B10355" s="37" t="s">
        <v>8437</v>
      </c>
      <c r="C10355" s="23">
        <v>68</v>
      </c>
      <c r="D10355" s="49" t="s">
        <v>26780</v>
      </c>
      <c r="E10355" s="49" t="s">
        <v>3577</v>
      </c>
      <c r="F10355" s="50" t="s">
        <v>26781</v>
      </c>
      <c r="G10355" s="217">
        <v>2101271.94</v>
      </c>
      <c r="H10355" s="212">
        <v>0</v>
      </c>
      <c r="I10355" s="212">
        <v>2101271.94</v>
      </c>
    </row>
    <row r="10356" spans="1:9" ht="51" customHeight="1" x14ac:dyDescent="0.25">
      <c r="A10356" s="200">
        <v>44145</v>
      </c>
      <c r="B10356" s="37" t="s">
        <v>8437</v>
      </c>
      <c r="C10356" s="23">
        <v>68</v>
      </c>
      <c r="D10356" s="49" t="s">
        <v>26782</v>
      </c>
      <c r="E10356" s="49" t="s">
        <v>20232</v>
      </c>
      <c r="F10356" s="50" t="s">
        <v>26783</v>
      </c>
      <c r="G10356" s="217">
        <v>947383.7</v>
      </c>
      <c r="H10356" s="212">
        <v>0</v>
      </c>
      <c r="I10356" s="212">
        <v>947383.7</v>
      </c>
    </row>
    <row r="10357" spans="1:9" ht="51" customHeight="1" x14ac:dyDescent="0.25">
      <c r="A10357" s="200">
        <v>44145</v>
      </c>
      <c r="B10357" s="37" t="s">
        <v>8437</v>
      </c>
      <c r="C10357" s="23">
        <v>68</v>
      </c>
      <c r="D10357" s="49" t="s">
        <v>26784</v>
      </c>
      <c r="E10357" s="49" t="s">
        <v>26785</v>
      </c>
      <c r="F10357" s="50" t="s">
        <v>26786</v>
      </c>
      <c r="G10357" s="217">
        <v>1413162.62</v>
      </c>
      <c r="H10357" s="212">
        <v>0</v>
      </c>
      <c r="I10357" s="212">
        <v>1413162.62</v>
      </c>
    </row>
    <row r="10358" spans="1:9" ht="51" customHeight="1" x14ac:dyDescent="0.25">
      <c r="A10358" s="200">
        <v>44145</v>
      </c>
      <c r="B10358" s="37" t="s">
        <v>8437</v>
      </c>
      <c r="C10358" s="23">
        <v>68</v>
      </c>
      <c r="D10358" s="49" t="s">
        <v>26787</v>
      </c>
      <c r="E10358" s="49" t="s">
        <v>26788</v>
      </c>
      <c r="F10358" s="50" t="s">
        <v>26789</v>
      </c>
      <c r="G10358" s="217">
        <v>1424981</v>
      </c>
      <c r="H10358" s="212">
        <v>0</v>
      </c>
      <c r="I10358" s="212">
        <v>1424981</v>
      </c>
    </row>
    <row r="10359" spans="1:9" ht="51" customHeight="1" x14ac:dyDescent="0.25">
      <c r="A10359" s="200">
        <v>44145</v>
      </c>
      <c r="B10359" s="37" t="s">
        <v>8437</v>
      </c>
      <c r="C10359" s="23">
        <v>68</v>
      </c>
      <c r="D10359" s="49" t="s">
        <v>26790</v>
      </c>
      <c r="E10359" s="49" t="s">
        <v>471</v>
      </c>
      <c r="F10359" s="50" t="s">
        <v>26791</v>
      </c>
      <c r="G10359" s="217">
        <v>1353532.45</v>
      </c>
      <c r="H10359" s="212">
        <v>0</v>
      </c>
      <c r="I10359" s="212">
        <v>1353532.45</v>
      </c>
    </row>
    <row r="10360" spans="1:9" ht="51" customHeight="1" x14ac:dyDescent="0.25">
      <c r="A10360" s="200">
        <v>44145</v>
      </c>
      <c r="B10360" s="37" t="s">
        <v>8437</v>
      </c>
      <c r="C10360" s="23">
        <v>68</v>
      </c>
      <c r="D10360" s="49" t="s">
        <v>26792</v>
      </c>
      <c r="E10360" s="49" t="s">
        <v>21268</v>
      </c>
      <c r="F10360" s="50" t="s">
        <v>26793</v>
      </c>
      <c r="G10360" s="217">
        <v>1955567.04</v>
      </c>
      <c r="H10360" s="212">
        <v>0</v>
      </c>
      <c r="I10360" s="212">
        <v>1955567.04</v>
      </c>
    </row>
    <row r="10361" spans="1:9" ht="51" customHeight="1" x14ac:dyDescent="0.25">
      <c r="A10361" s="200">
        <v>44145</v>
      </c>
      <c r="B10361" s="37" t="s">
        <v>8437</v>
      </c>
      <c r="C10361" s="23">
        <v>68</v>
      </c>
      <c r="D10361" s="49" t="s">
        <v>26794</v>
      </c>
      <c r="E10361" s="49" t="s">
        <v>7949</v>
      </c>
      <c r="F10361" s="50" t="s">
        <v>26795</v>
      </c>
      <c r="G10361" s="217">
        <v>1328218.75</v>
      </c>
      <c r="H10361" s="212">
        <v>0</v>
      </c>
      <c r="I10361" s="212">
        <v>1328218.75</v>
      </c>
    </row>
    <row r="10362" spans="1:9" ht="51" customHeight="1" x14ac:dyDescent="0.25">
      <c r="A10362" s="200">
        <v>44145</v>
      </c>
      <c r="B10362" s="37" t="s">
        <v>8437</v>
      </c>
      <c r="C10362" s="23">
        <v>68</v>
      </c>
      <c r="D10362" s="49" t="s">
        <v>26796</v>
      </c>
      <c r="E10362" s="49" t="s">
        <v>12785</v>
      </c>
      <c r="F10362" s="50" t="s">
        <v>26797</v>
      </c>
      <c r="G10362" s="217">
        <v>503918.9</v>
      </c>
      <c r="H10362" s="212">
        <v>0</v>
      </c>
      <c r="I10362" s="212">
        <v>503918.9</v>
      </c>
    </row>
    <row r="10363" spans="1:9" ht="51" customHeight="1" x14ac:dyDescent="0.25">
      <c r="A10363" s="200">
        <v>44145</v>
      </c>
      <c r="B10363" s="37" t="s">
        <v>2576</v>
      </c>
      <c r="C10363" s="23">
        <v>75</v>
      </c>
      <c r="D10363" s="49" t="s">
        <v>26798</v>
      </c>
      <c r="E10363" s="49" t="s">
        <v>26799</v>
      </c>
      <c r="F10363" s="50" t="s">
        <v>26800</v>
      </c>
      <c r="G10363" s="217">
        <v>4250000</v>
      </c>
      <c r="H10363" s="212">
        <v>750000</v>
      </c>
      <c r="I10363" s="212">
        <v>5000000</v>
      </c>
    </row>
    <row r="10364" spans="1:9" ht="51" customHeight="1" x14ac:dyDescent="0.25">
      <c r="A10364" s="200">
        <v>44145</v>
      </c>
      <c r="B10364" s="37" t="s">
        <v>2581</v>
      </c>
      <c r="C10364" s="23">
        <v>78</v>
      </c>
      <c r="D10364" s="49" t="s">
        <v>26801</v>
      </c>
      <c r="E10364" s="49" t="s">
        <v>26802</v>
      </c>
      <c r="F10364" s="50" t="s">
        <v>26803</v>
      </c>
      <c r="G10364" s="217">
        <v>2081409.12</v>
      </c>
      <c r="H10364" s="212">
        <v>104070.46</v>
      </c>
      <c r="I10364" s="212">
        <v>2185479.58</v>
      </c>
    </row>
    <row r="10365" spans="1:9" ht="51" customHeight="1" x14ac:dyDescent="0.25">
      <c r="A10365" s="200">
        <v>44145</v>
      </c>
      <c r="B10365" s="37" t="s">
        <v>2581</v>
      </c>
      <c r="C10365" s="23">
        <v>78</v>
      </c>
      <c r="D10365" s="49" t="s">
        <v>26804</v>
      </c>
      <c r="E10365" s="49" t="s">
        <v>26805</v>
      </c>
      <c r="F10365" s="50" t="s">
        <v>26806</v>
      </c>
      <c r="G10365" s="217">
        <v>1324970.25</v>
      </c>
      <c r="H10365" s="212">
        <v>0</v>
      </c>
      <c r="I10365" s="212">
        <v>1324970.25</v>
      </c>
    </row>
    <row r="10366" spans="1:9" ht="51" customHeight="1" x14ac:dyDescent="0.25">
      <c r="A10366" s="200">
        <v>44145</v>
      </c>
      <c r="B10366" s="37" t="s">
        <v>2581</v>
      </c>
      <c r="C10366" s="23">
        <v>78</v>
      </c>
      <c r="D10366" s="49" t="s">
        <v>26807</v>
      </c>
      <c r="E10366" s="49" t="s">
        <v>26808</v>
      </c>
      <c r="F10366" s="50" t="s">
        <v>26809</v>
      </c>
      <c r="G10366" s="217">
        <v>3044280.4</v>
      </c>
      <c r="H10366" s="212">
        <v>0</v>
      </c>
      <c r="I10366" s="212">
        <v>3044280.4</v>
      </c>
    </row>
    <row r="10367" spans="1:9" ht="51" customHeight="1" x14ac:dyDescent="0.25">
      <c r="A10367" s="200">
        <v>44145</v>
      </c>
      <c r="B10367" s="37" t="s">
        <v>2581</v>
      </c>
      <c r="C10367" s="23">
        <v>78</v>
      </c>
      <c r="D10367" s="49" t="s">
        <v>26810</v>
      </c>
      <c r="E10367" s="49" t="s">
        <v>26811</v>
      </c>
      <c r="F10367" s="50" t="s">
        <v>26812</v>
      </c>
      <c r="G10367" s="217">
        <v>836437.44</v>
      </c>
      <c r="H10367" s="212">
        <v>0</v>
      </c>
      <c r="I10367" s="212">
        <v>836437.44</v>
      </c>
    </row>
    <row r="10368" spans="1:9" ht="51" customHeight="1" x14ac:dyDescent="0.25">
      <c r="A10368" s="200">
        <v>44145</v>
      </c>
      <c r="B10368" s="37" t="s">
        <v>2581</v>
      </c>
      <c r="C10368" s="23">
        <v>78</v>
      </c>
      <c r="D10368" s="49" t="s">
        <v>26813</v>
      </c>
      <c r="E10368" s="49" t="s">
        <v>26814</v>
      </c>
      <c r="F10368" s="50" t="s">
        <v>26815</v>
      </c>
      <c r="G10368" s="217">
        <v>5124120</v>
      </c>
      <c r="H10368" s="212">
        <v>0</v>
      </c>
      <c r="I10368" s="212">
        <v>5124120</v>
      </c>
    </row>
    <row r="10369" spans="1:9" ht="51" customHeight="1" x14ac:dyDescent="0.25">
      <c r="A10369" s="200">
        <v>44145</v>
      </c>
      <c r="B10369" s="37" t="s">
        <v>2581</v>
      </c>
      <c r="C10369" s="23">
        <v>78</v>
      </c>
      <c r="D10369" s="49" t="s">
        <v>26816</v>
      </c>
      <c r="E10369" s="49" t="s">
        <v>26817</v>
      </c>
      <c r="F10369" s="50" t="s">
        <v>26818</v>
      </c>
      <c r="G10369" s="217">
        <v>731616.06</v>
      </c>
      <c r="H10369" s="212">
        <v>0</v>
      </c>
      <c r="I10369" s="212">
        <v>731616.06</v>
      </c>
    </row>
    <row r="10370" spans="1:9" ht="51" customHeight="1" x14ac:dyDescent="0.25">
      <c r="A10370" s="200">
        <v>44145</v>
      </c>
      <c r="B10370" s="37" t="s">
        <v>2581</v>
      </c>
      <c r="C10370" s="23">
        <v>78</v>
      </c>
      <c r="D10370" s="49" t="s">
        <v>26819</v>
      </c>
      <c r="E10370" s="49" t="s">
        <v>26820</v>
      </c>
      <c r="F10370" s="50" t="s">
        <v>26821</v>
      </c>
      <c r="G10370" s="217">
        <v>2059783.86</v>
      </c>
      <c r="H10370" s="212">
        <v>0</v>
      </c>
      <c r="I10370" s="212">
        <v>2059783.86</v>
      </c>
    </row>
    <row r="10371" spans="1:9" ht="51" customHeight="1" x14ac:dyDescent="0.25">
      <c r="A10371" s="200">
        <v>44145</v>
      </c>
      <c r="B10371" s="37" t="s">
        <v>2581</v>
      </c>
      <c r="C10371" s="23">
        <v>78</v>
      </c>
      <c r="D10371" s="49" t="s">
        <v>26822</v>
      </c>
      <c r="E10371" s="49" t="s">
        <v>26823</v>
      </c>
      <c r="F10371" s="50" t="s">
        <v>26824</v>
      </c>
      <c r="G10371" s="217">
        <v>3866681.1</v>
      </c>
      <c r="H10371" s="212">
        <v>0</v>
      </c>
      <c r="I10371" s="212">
        <v>3866681.1</v>
      </c>
    </row>
    <row r="10372" spans="1:9" ht="51" customHeight="1" x14ac:dyDescent="0.25">
      <c r="A10372" s="200">
        <v>44145</v>
      </c>
      <c r="B10372" s="37" t="s">
        <v>2581</v>
      </c>
      <c r="C10372" s="23">
        <v>78</v>
      </c>
      <c r="D10372" s="49" t="s">
        <v>26825</v>
      </c>
      <c r="E10372" s="49" t="s">
        <v>3991</v>
      </c>
      <c r="F10372" s="50" t="s">
        <v>26826</v>
      </c>
      <c r="G10372" s="217">
        <v>13147470.859999999</v>
      </c>
      <c r="H10372" s="212">
        <v>657373.54</v>
      </c>
      <c r="I10372" s="212">
        <v>13804844.4</v>
      </c>
    </row>
    <row r="10373" spans="1:9" ht="51" customHeight="1" x14ac:dyDescent="0.25">
      <c r="A10373" s="200">
        <v>44145</v>
      </c>
      <c r="B10373" s="37" t="s">
        <v>2581</v>
      </c>
      <c r="C10373" s="23">
        <v>78</v>
      </c>
      <c r="D10373" s="49" t="s">
        <v>26827</v>
      </c>
      <c r="E10373" s="49" t="s">
        <v>3991</v>
      </c>
      <c r="F10373" s="50" t="s">
        <v>26828</v>
      </c>
      <c r="G10373" s="217">
        <v>5118627.92</v>
      </c>
      <c r="H10373" s="212">
        <v>255931.4</v>
      </c>
      <c r="I10373" s="212">
        <v>5374559.3200000003</v>
      </c>
    </row>
    <row r="10374" spans="1:9" ht="51" customHeight="1" x14ac:dyDescent="0.25">
      <c r="A10374" s="200">
        <v>44145</v>
      </c>
      <c r="B10374" s="37" t="s">
        <v>2581</v>
      </c>
      <c r="C10374" s="23">
        <v>78</v>
      </c>
      <c r="D10374" s="49" t="s">
        <v>26829</v>
      </c>
      <c r="E10374" s="49" t="s">
        <v>19866</v>
      </c>
      <c r="F10374" s="50" t="s">
        <v>26830</v>
      </c>
      <c r="G10374" s="217">
        <v>3469322.4</v>
      </c>
      <c r="H10374" s="212">
        <v>0</v>
      </c>
      <c r="I10374" s="212">
        <v>3469322.4</v>
      </c>
    </row>
    <row r="10375" spans="1:9" ht="51" customHeight="1" x14ac:dyDescent="0.25">
      <c r="A10375" s="200">
        <v>44145</v>
      </c>
      <c r="B10375" s="37" t="s">
        <v>2581</v>
      </c>
      <c r="C10375" s="23">
        <v>78</v>
      </c>
      <c r="D10375" s="49" t="s">
        <v>26158</v>
      </c>
      <c r="E10375" s="49" t="s">
        <v>26159</v>
      </c>
      <c r="F10375" s="50" t="s">
        <v>26160</v>
      </c>
      <c r="G10375" s="217">
        <v>1117286.46</v>
      </c>
      <c r="H10375" s="212">
        <v>0</v>
      </c>
      <c r="I10375" s="212">
        <v>1117286.46</v>
      </c>
    </row>
    <row r="10376" spans="1:9" ht="51" customHeight="1" x14ac:dyDescent="0.25">
      <c r="A10376" s="200">
        <v>44145</v>
      </c>
      <c r="B10376" s="37" t="s">
        <v>2581</v>
      </c>
      <c r="C10376" s="23">
        <v>78</v>
      </c>
      <c r="D10376" s="49" t="s">
        <v>26158</v>
      </c>
      <c r="E10376" s="49" t="s">
        <v>26159</v>
      </c>
      <c r="F10376" s="50" t="s">
        <v>26160</v>
      </c>
      <c r="G10376" s="217">
        <v>1117286.46</v>
      </c>
      <c r="H10376" s="212">
        <v>0</v>
      </c>
      <c r="I10376" s="212">
        <v>1117286.46</v>
      </c>
    </row>
    <row r="10377" spans="1:9" ht="51" customHeight="1" x14ac:dyDescent="0.25">
      <c r="A10377" s="200">
        <v>44145</v>
      </c>
      <c r="B10377" s="37" t="s">
        <v>2581</v>
      </c>
      <c r="C10377" s="23">
        <v>78</v>
      </c>
      <c r="D10377" s="49" t="s">
        <v>26831</v>
      </c>
      <c r="E10377" s="49" t="s">
        <v>26832</v>
      </c>
      <c r="F10377" s="50" t="s">
        <v>26833</v>
      </c>
      <c r="G10377" s="217">
        <v>3521547.3</v>
      </c>
      <c r="H10377" s="212">
        <v>0</v>
      </c>
      <c r="I10377" s="212">
        <v>3521547.3</v>
      </c>
    </row>
    <row r="10378" spans="1:9" ht="51" customHeight="1" x14ac:dyDescent="0.25">
      <c r="A10378" s="200">
        <v>44145</v>
      </c>
      <c r="B10378" s="37" t="s">
        <v>2581</v>
      </c>
      <c r="C10378" s="23">
        <v>78</v>
      </c>
      <c r="D10378" s="49" t="s">
        <v>26834</v>
      </c>
      <c r="E10378" s="49" t="s">
        <v>26835</v>
      </c>
      <c r="F10378" s="50" t="s">
        <v>26836</v>
      </c>
      <c r="G10378" s="217">
        <v>26697255.649999999</v>
      </c>
      <c r="H10378" s="212">
        <v>0</v>
      </c>
      <c r="I10378" s="212">
        <v>26697255.649999999</v>
      </c>
    </row>
    <row r="10379" spans="1:9" ht="51" customHeight="1" x14ac:dyDescent="0.25">
      <c r="A10379" s="200">
        <v>44145</v>
      </c>
      <c r="B10379" s="37" t="s">
        <v>2581</v>
      </c>
      <c r="C10379" s="23">
        <v>78</v>
      </c>
      <c r="D10379" s="49" t="s">
        <v>26837</v>
      </c>
      <c r="E10379" s="49" t="s">
        <v>26838</v>
      </c>
      <c r="F10379" s="50" t="s">
        <v>26839</v>
      </c>
      <c r="G10379" s="217">
        <v>2077920.22</v>
      </c>
      <c r="H10379" s="212">
        <v>0</v>
      </c>
      <c r="I10379" s="212">
        <v>2077920.22</v>
      </c>
    </row>
    <row r="10380" spans="1:9" ht="51" customHeight="1" x14ac:dyDescent="0.25">
      <c r="A10380" s="200">
        <v>44145</v>
      </c>
      <c r="B10380" s="37" t="s">
        <v>2581</v>
      </c>
      <c r="C10380" s="23">
        <v>78</v>
      </c>
      <c r="D10380" s="49" t="s">
        <v>26840</v>
      </c>
      <c r="E10380" s="49" t="s">
        <v>26841</v>
      </c>
      <c r="F10380" s="50" t="s">
        <v>26842</v>
      </c>
      <c r="G10380" s="217">
        <v>1847139</v>
      </c>
      <c r="H10380" s="212">
        <v>0</v>
      </c>
      <c r="I10380" s="212">
        <v>1847139</v>
      </c>
    </row>
    <row r="10381" spans="1:9" ht="51" customHeight="1" x14ac:dyDescent="0.25">
      <c r="A10381" s="200">
        <v>44145</v>
      </c>
      <c r="B10381" s="37" t="s">
        <v>2581</v>
      </c>
      <c r="C10381" s="23">
        <v>78</v>
      </c>
      <c r="D10381" s="49" t="s">
        <v>26843</v>
      </c>
      <c r="E10381" s="49" t="s">
        <v>1921</v>
      </c>
      <c r="F10381" s="50" t="s">
        <v>26844</v>
      </c>
      <c r="G10381" s="217">
        <v>14039104.07</v>
      </c>
      <c r="H10381" s="212">
        <v>701955.2</v>
      </c>
      <c r="I10381" s="212">
        <v>14741059.27</v>
      </c>
    </row>
    <row r="10382" spans="1:9" ht="51" customHeight="1" x14ac:dyDescent="0.25">
      <c r="A10382" s="200">
        <v>44145</v>
      </c>
      <c r="B10382" s="37" t="s">
        <v>2581</v>
      </c>
      <c r="C10382" s="23">
        <v>78</v>
      </c>
      <c r="D10382" s="49" t="s">
        <v>26845</v>
      </c>
      <c r="E10382" s="49" t="s">
        <v>26846</v>
      </c>
      <c r="F10382" s="50" t="s">
        <v>26847</v>
      </c>
      <c r="G10382" s="217">
        <v>1832678.32</v>
      </c>
      <c r="H10382" s="212">
        <v>0</v>
      </c>
      <c r="I10382" s="212">
        <v>1832678.32</v>
      </c>
    </row>
    <row r="10383" spans="1:9" ht="51" customHeight="1" x14ac:dyDescent="0.25">
      <c r="A10383" s="200">
        <v>44145</v>
      </c>
      <c r="B10383" s="37" t="s">
        <v>2581</v>
      </c>
      <c r="C10383" s="23">
        <v>78</v>
      </c>
      <c r="D10383" s="49" t="s">
        <v>26848</v>
      </c>
      <c r="E10383" s="49" t="s">
        <v>3916</v>
      </c>
      <c r="F10383" s="50" t="s">
        <v>26849</v>
      </c>
      <c r="G10383" s="217">
        <v>6660926.9199999999</v>
      </c>
      <c r="H10383" s="212">
        <v>333046.34999999998</v>
      </c>
      <c r="I10383" s="212">
        <v>6993973.2699999996</v>
      </c>
    </row>
    <row r="10384" spans="1:9" ht="51" customHeight="1" x14ac:dyDescent="0.25">
      <c r="A10384" s="200">
        <v>44145</v>
      </c>
      <c r="B10384" s="37" t="s">
        <v>2581</v>
      </c>
      <c r="C10384" s="23">
        <v>78</v>
      </c>
      <c r="D10384" s="49" t="s">
        <v>26850</v>
      </c>
      <c r="E10384" s="49" t="s">
        <v>13927</v>
      </c>
      <c r="F10384" s="50" t="s">
        <v>26851</v>
      </c>
      <c r="G10384" s="217">
        <v>515638.03</v>
      </c>
      <c r="H10384" s="212">
        <v>25781.9</v>
      </c>
      <c r="I10384" s="212">
        <v>541419.93000000005</v>
      </c>
    </row>
    <row r="10385" spans="1:9" ht="51" customHeight="1" x14ac:dyDescent="0.25">
      <c r="A10385" s="200">
        <v>44145</v>
      </c>
      <c r="B10385" s="37" t="s">
        <v>2581</v>
      </c>
      <c r="C10385" s="23">
        <v>78</v>
      </c>
      <c r="D10385" s="49" t="s">
        <v>26852</v>
      </c>
      <c r="E10385" s="49" t="s">
        <v>26853</v>
      </c>
      <c r="F10385" s="50" t="s">
        <v>26854</v>
      </c>
      <c r="G10385" s="217">
        <v>1968972.61</v>
      </c>
      <c r="H10385" s="212">
        <v>0</v>
      </c>
      <c r="I10385" s="212">
        <v>1968972.61</v>
      </c>
    </row>
    <row r="10386" spans="1:9" ht="51" customHeight="1" x14ac:dyDescent="0.25">
      <c r="A10386" s="200">
        <v>44145</v>
      </c>
      <c r="B10386" s="37" t="s">
        <v>2581</v>
      </c>
      <c r="C10386" s="23">
        <v>78</v>
      </c>
      <c r="D10386" s="49" t="s">
        <v>26855</v>
      </c>
      <c r="E10386" s="49" t="s">
        <v>26856</v>
      </c>
      <c r="F10386" s="50" t="s">
        <v>26857</v>
      </c>
      <c r="G10386" s="217">
        <v>2905004.53</v>
      </c>
      <c r="H10386" s="212">
        <v>0</v>
      </c>
      <c r="I10386" s="212">
        <v>2905004.53</v>
      </c>
    </row>
    <row r="10387" spans="1:9" ht="51" customHeight="1" x14ac:dyDescent="0.25">
      <c r="A10387" s="200">
        <v>44145</v>
      </c>
      <c r="B10387" s="37" t="s">
        <v>2581</v>
      </c>
      <c r="C10387" s="23">
        <v>78</v>
      </c>
      <c r="D10387" s="49" t="s">
        <v>26858</v>
      </c>
      <c r="E10387" s="49" t="s">
        <v>26859</v>
      </c>
      <c r="F10387" s="50" t="s">
        <v>26860</v>
      </c>
      <c r="G10387" s="217">
        <v>3060419.4</v>
      </c>
      <c r="H10387" s="212">
        <v>0</v>
      </c>
      <c r="I10387" s="212">
        <v>3060419.4</v>
      </c>
    </row>
    <row r="10388" spans="1:9" ht="51" customHeight="1" x14ac:dyDescent="0.25">
      <c r="A10388" s="200">
        <v>44145</v>
      </c>
      <c r="B10388" s="37" t="s">
        <v>2581</v>
      </c>
      <c r="C10388" s="23">
        <v>78</v>
      </c>
      <c r="D10388" s="49" t="s">
        <v>26861</v>
      </c>
      <c r="E10388" s="49" t="s">
        <v>26862</v>
      </c>
      <c r="F10388" s="50" t="s">
        <v>26863</v>
      </c>
      <c r="G10388" s="217">
        <v>1696175.4</v>
      </c>
      <c r="H10388" s="212">
        <v>0</v>
      </c>
      <c r="I10388" s="212">
        <v>1696175.4</v>
      </c>
    </row>
    <row r="10389" spans="1:9" ht="51" customHeight="1" x14ac:dyDescent="0.25">
      <c r="A10389" s="200">
        <v>44145</v>
      </c>
      <c r="B10389" s="37" t="s">
        <v>2580</v>
      </c>
      <c r="C10389" s="23">
        <v>92</v>
      </c>
      <c r="D10389" s="49" t="s">
        <v>26864</v>
      </c>
      <c r="E10389" s="49" t="s">
        <v>12221</v>
      </c>
      <c r="F10389" s="50" t="s">
        <v>26865</v>
      </c>
      <c r="G10389" s="217">
        <v>7712911.9000000004</v>
      </c>
      <c r="H10389" s="212">
        <v>453700.7</v>
      </c>
      <c r="I10389" s="212">
        <v>8166612.5999999996</v>
      </c>
    </row>
    <row r="10390" spans="1:9" ht="51" customHeight="1" x14ac:dyDescent="0.25">
      <c r="A10390" s="200">
        <v>44145</v>
      </c>
      <c r="B10390" s="37" t="s">
        <v>2580</v>
      </c>
      <c r="C10390" s="23">
        <v>92</v>
      </c>
      <c r="D10390" s="49" t="s">
        <v>26866</v>
      </c>
      <c r="E10390" s="49" t="s">
        <v>21765</v>
      </c>
      <c r="F10390" s="50" t="s">
        <v>26867</v>
      </c>
      <c r="G10390" s="217">
        <v>1366872.43</v>
      </c>
      <c r="H10390" s="212">
        <v>80404.259999999995</v>
      </c>
      <c r="I10390" s="212">
        <v>1447276.69</v>
      </c>
    </row>
    <row r="10391" spans="1:9" ht="51" customHeight="1" x14ac:dyDescent="0.25">
      <c r="A10391" s="200">
        <v>44145</v>
      </c>
      <c r="B10391" s="37" t="s">
        <v>2580</v>
      </c>
      <c r="C10391" s="23">
        <v>92</v>
      </c>
      <c r="D10391" s="49" t="s">
        <v>26868</v>
      </c>
      <c r="E10391" s="49" t="s">
        <v>26869</v>
      </c>
      <c r="F10391" s="50" t="s">
        <v>26870</v>
      </c>
      <c r="G10391" s="217">
        <v>1716822.37</v>
      </c>
      <c r="H10391" s="212">
        <v>100989.55</v>
      </c>
      <c r="I10391" s="212">
        <v>1817811.92</v>
      </c>
    </row>
    <row r="10392" spans="1:9" ht="51" customHeight="1" x14ac:dyDescent="0.25">
      <c r="A10392" s="200">
        <v>44145</v>
      </c>
      <c r="B10392" s="37" t="s">
        <v>2580</v>
      </c>
      <c r="C10392" s="23">
        <v>92</v>
      </c>
      <c r="D10392" s="49" t="s">
        <v>26871</v>
      </c>
      <c r="E10392" s="49" t="s">
        <v>5094</v>
      </c>
      <c r="F10392" s="50" t="s">
        <v>26872</v>
      </c>
      <c r="G10392" s="217">
        <v>24799642.949999999</v>
      </c>
      <c r="H10392" s="212">
        <v>1458802.52</v>
      </c>
      <c r="I10392" s="212">
        <v>26258445.469999999</v>
      </c>
    </row>
    <row r="10393" spans="1:9" ht="51" customHeight="1" x14ac:dyDescent="0.25">
      <c r="A10393" s="200">
        <v>44145</v>
      </c>
      <c r="B10393" s="37" t="s">
        <v>2580</v>
      </c>
      <c r="C10393" s="23">
        <v>92</v>
      </c>
      <c r="D10393" s="49" t="s">
        <v>26873</v>
      </c>
      <c r="E10393" s="49" t="s">
        <v>23211</v>
      </c>
      <c r="F10393" s="50" t="s">
        <v>26874</v>
      </c>
      <c r="G10393" s="217">
        <v>13710614.390000001</v>
      </c>
      <c r="H10393" s="212">
        <v>806506.73</v>
      </c>
      <c r="I10393" s="212">
        <v>14517121.119999999</v>
      </c>
    </row>
    <row r="10394" spans="1:9" ht="51" customHeight="1" x14ac:dyDescent="0.25">
      <c r="A10394" s="200">
        <v>44145</v>
      </c>
      <c r="B10394" s="37" t="s">
        <v>2580</v>
      </c>
      <c r="C10394" s="23">
        <v>92</v>
      </c>
      <c r="D10394" s="49" t="s">
        <v>26875</v>
      </c>
      <c r="E10394" s="49" t="s">
        <v>23259</v>
      </c>
      <c r="F10394" s="50" t="s">
        <v>26876</v>
      </c>
      <c r="G10394" s="217">
        <v>3883172.71</v>
      </c>
      <c r="H10394" s="212">
        <v>228421.93</v>
      </c>
      <c r="I10394" s="212">
        <v>4111594.64</v>
      </c>
    </row>
    <row r="10395" spans="1:9" ht="51" customHeight="1" x14ac:dyDescent="0.25">
      <c r="A10395" s="200">
        <v>44145</v>
      </c>
      <c r="B10395" s="37" t="s">
        <v>2571</v>
      </c>
      <c r="C10395" s="23">
        <v>95</v>
      </c>
      <c r="D10395" s="49" t="s">
        <v>26877</v>
      </c>
      <c r="E10395" s="49" t="s">
        <v>27</v>
      </c>
      <c r="F10395" s="50" t="s">
        <v>26878</v>
      </c>
      <c r="G10395" s="217">
        <v>68073128.400000006</v>
      </c>
      <c r="H10395" s="212">
        <v>4004301.67</v>
      </c>
      <c r="I10395" s="212">
        <v>72077430.069999993</v>
      </c>
    </row>
    <row r="10396" spans="1:9" ht="51" customHeight="1" x14ac:dyDescent="0.25">
      <c r="A10396" s="200">
        <v>44145</v>
      </c>
      <c r="B10396" s="37" t="s">
        <v>2571</v>
      </c>
      <c r="C10396" s="23">
        <v>95</v>
      </c>
      <c r="D10396" s="49" t="s">
        <v>26879</v>
      </c>
      <c r="E10396" s="49" t="s">
        <v>2273</v>
      </c>
      <c r="F10396" s="50" t="s">
        <v>26880</v>
      </c>
      <c r="G10396" s="217">
        <v>154978037.99000001</v>
      </c>
      <c r="H10396" s="212">
        <v>9116355.1699999999</v>
      </c>
      <c r="I10396" s="212">
        <v>164094393.16</v>
      </c>
    </row>
    <row r="10397" spans="1:9" ht="51" customHeight="1" x14ac:dyDescent="0.25">
      <c r="A10397" s="200">
        <v>44153</v>
      </c>
      <c r="B10397" s="37" t="s">
        <v>2582</v>
      </c>
      <c r="C10397" s="23">
        <v>50</v>
      </c>
      <c r="D10397" s="49" t="s">
        <v>26881</v>
      </c>
      <c r="E10397" s="49" t="s">
        <v>3691</v>
      </c>
      <c r="F10397" s="50" t="s">
        <v>26882</v>
      </c>
      <c r="G10397" s="217">
        <v>69420758.620000005</v>
      </c>
      <c r="H10397" s="212">
        <v>4083574.04</v>
      </c>
      <c r="I10397" s="212">
        <v>73504332.659999996</v>
      </c>
    </row>
    <row r="10398" spans="1:9" ht="51" customHeight="1" x14ac:dyDescent="0.25">
      <c r="A10398" s="200">
        <v>44153</v>
      </c>
      <c r="B10398" s="37" t="s">
        <v>8437</v>
      </c>
      <c r="C10398" s="23">
        <v>53</v>
      </c>
      <c r="D10398" s="49" t="s">
        <v>26883</v>
      </c>
      <c r="E10398" s="49" t="s">
        <v>7669</v>
      </c>
      <c r="F10398" s="50" t="s">
        <v>26884</v>
      </c>
      <c r="G10398" s="217">
        <v>9542750</v>
      </c>
      <c r="H10398" s="212">
        <v>0</v>
      </c>
      <c r="I10398" s="212">
        <v>9542750</v>
      </c>
    </row>
    <row r="10399" spans="1:9" ht="51" customHeight="1" x14ac:dyDescent="0.25">
      <c r="A10399" s="200">
        <v>44153</v>
      </c>
      <c r="B10399" s="37" t="s">
        <v>8437</v>
      </c>
      <c r="C10399" s="23">
        <v>53</v>
      </c>
      <c r="D10399" s="49" t="s">
        <v>26885</v>
      </c>
      <c r="E10399" s="49" t="s">
        <v>356</v>
      </c>
      <c r="F10399" s="50" t="s">
        <v>26886</v>
      </c>
      <c r="G10399" s="217">
        <v>2375000</v>
      </c>
      <c r="H10399" s="212">
        <v>0</v>
      </c>
      <c r="I10399" s="212">
        <v>2375000</v>
      </c>
    </row>
    <row r="10400" spans="1:9" ht="51" customHeight="1" x14ac:dyDescent="0.25">
      <c r="A10400" s="200">
        <v>44153</v>
      </c>
      <c r="B10400" s="37" t="s">
        <v>8437</v>
      </c>
      <c r="C10400" s="23">
        <v>53</v>
      </c>
      <c r="D10400" s="49" t="s">
        <v>26887</v>
      </c>
      <c r="E10400" s="49" t="s">
        <v>26888</v>
      </c>
      <c r="F10400" s="50" t="s">
        <v>26889</v>
      </c>
      <c r="G10400" s="217">
        <v>1478506.17</v>
      </c>
      <c r="H10400" s="212">
        <v>0</v>
      </c>
      <c r="I10400" s="212">
        <v>1478506.17</v>
      </c>
    </row>
    <row r="10401" spans="1:9" ht="51" customHeight="1" x14ac:dyDescent="0.25">
      <c r="A10401" s="200">
        <v>44153</v>
      </c>
      <c r="B10401" s="37" t="s">
        <v>8437</v>
      </c>
      <c r="C10401" s="23">
        <v>62</v>
      </c>
      <c r="D10401" s="49" t="s">
        <v>26890</v>
      </c>
      <c r="E10401" s="49" t="s">
        <v>6162</v>
      </c>
      <c r="F10401" s="50" t="s">
        <v>26891</v>
      </c>
      <c r="G10401" s="217">
        <v>308156.18</v>
      </c>
      <c r="H10401" s="212">
        <v>0</v>
      </c>
      <c r="I10401" s="212">
        <v>308156.18</v>
      </c>
    </row>
    <row r="10402" spans="1:9" ht="51" customHeight="1" x14ac:dyDescent="0.25">
      <c r="A10402" s="200">
        <v>44153</v>
      </c>
      <c r="B10402" s="37" t="s">
        <v>8437</v>
      </c>
      <c r="C10402" s="23">
        <v>62</v>
      </c>
      <c r="D10402" s="49" t="s">
        <v>26892</v>
      </c>
      <c r="E10402" s="49" t="s">
        <v>26893</v>
      </c>
      <c r="F10402" s="50" t="s">
        <v>26894</v>
      </c>
      <c r="G10402" s="217">
        <v>3325000</v>
      </c>
      <c r="H10402" s="212">
        <v>0</v>
      </c>
      <c r="I10402" s="212">
        <v>3325000</v>
      </c>
    </row>
    <row r="10403" spans="1:9" ht="51" customHeight="1" x14ac:dyDescent="0.25">
      <c r="A10403" s="200">
        <v>44153</v>
      </c>
      <c r="B10403" s="37" t="s">
        <v>8437</v>
      </c>
      <c r="C10403" s="23">
        <v>62</v>
      </c>
      <c r="D10403" s="49" t="s">
        <v>26895</v>
      </c>
      <c r="E10403" s="49" t="s">
        <v>15849</v>
      </c>
      <c r="F10403" s="50" t="s">
        <v>26896</v>
      </c>
      <c r="G10403" s="217">
        <v>6460000</v>
      </c>
      <c r="H10403" s="212">
        <v>0</v>
      </c>
      <c r="I10403" s="212">
        <v>6460000</v>
      </c>
    </row>
    <row r="10404" spans="1:9" ht="51" customHeight="1" x14ac:dyDescent="0.25">
      <c r="A10404" s="200">
        <v>44153</v>
      </c>
      <c r="B10404" s="37" t="s">
        <v>8437</v>
      </c>
      <c r="C10404" s="23">
        <v>62</v>
      </c>
      <c r="D10404" s="49" t="s">
        <v>26897</v>
      </c>
      <c r="E10404" s="49" t="s">
        <v>5628</v>
      </c>
      <c r="F10404" s="50" t="s">
        <v>26898</v>
      </c>
      <c r="G10404" s="217">
        <v>2910190.1</v>
      </c>
      <c r="H10404" s="212">
        <v>0</v>
      </c>
      <c r="I10404" s="212">
        <v>2910190.1</v>
      </c>
    </row>
    <row r="10405" spans="1:9" ht="51" customHeight="1" x14ac:dyDescent="0.25">
      <c r="A10405" s="200">
        <v>44153</v>
      </c>
      <c r="B10405" s="37" t="s">
        <v>8437</v>
      </c>
      <c r="C10405" s="23">
        <v>62</v>
      </c>
      <c r="D10405" s="49" t="s">
        <v>26899</v>
      </c>
      <c r="E10405" s="49" t="s">
        <v>26900</v>
      </c>
      <c r="F10405" s="50" t="s">
        <v>26901</v>
      </c>
      <c r="G10405" s="217">
        <v>465025</v>
      </c>
      <c r="H10405" s="212">
        <v>0</v>
      </c>
      <c r="I10405" s="212">
        <v>465025</v>
      </c>
    </row>
    <row r="10406" spans="1:9" ht="51" customHeight="1" x14ac:dyDescent="0.25">
      <c r="A10406" s="200">
        <v>44153</v>
      </c>
      <c r="B10406" s="37" t="s">
        <v>8437</v>
      </c>
      <c r="C10406" s="23">
        <v>65</v>
      </c>
      <c r="D10406" s="49" t="s">
        <v>26902</v>
      </c>
      <c r="E10406" s="49" t="s">
        <v>3614</v>
      </c>
      <c r="F10406" s="50" t="s">
        <v>26903</v>
      </c>
      <c r="G10406" s="217">
        <v>3957849.71</v>
      </c>
      <c r="H10406" s="212">
        <v>0</v>
      </c>
      <c r="I10406" s="212">
        <v>3957849.71</v>
      </c>
    </row>
    <row r="10407" spans="1:9" ht="51" customHeight="1" x14ac:dyDescent="0.25">
      <c r="A10407" s="200">
        <v>44153</v>
      </c>
      <c r="B10407" s="37" t="s">
        <v>2580</v>
      </c>
      <c r="C10407" s="23">
        <v>66</v>
      </c>
      <c r="D10407" s="49" t="s">
        <v>26904</v>
      </c>
      <c r="E10407" s="49" t="s">
        <v>11590</v>
      </c>
      <c r="F10407" s="50" t="s">
        <v>26905</v>
      </c>
      <c r="G10407" s="217">
        <v>1018750.5</v>
      </c>
      <c r="H10407" s="212">
        <v>59926.5</v>
      </c>
      <c r="I10407" s="212">
        <v>1078677</v>
      </c>
    </row>
    <row r="10408" spans="1:9" ht="51" customHeight="1" x14ac:dyDescent="0.25">
      <c r="A10408" s="200">
        <v>44153</v>
      </c>
      <c r="B10408" s="37" t="s">
        <v>8437</v>
      </c>
      <c r="C10408" s="23">
        <v>68</v>
      </c>
      <c r="D10408" s="49" t="s">
        <v>26906</v>
      </c>
      <c r="E10408" s="49" t="s">
        <v>9819</v>
      </c>
      <c r="F10408" s="50" t="s">
        <v>26907</v>
      </c>
      <c r="G10408" s="217">
        <v>1886700</v>
      </c>
      <c r="H10408" s="212">
        <v>0</v>
      </c>
      <c r="I10408" s="212">
        <v>1886700</v>
      </c>
    </row>
    <row r="10409" spans="1:9" ht="51" customHeight="1" x14ac:dyDescent="0.25">
      <c r="A10409" s="200">
        <v>44153</v>
      </c>
      <c r="B10409" s="37" t="s">
        <v>8437</v>
      </c>
      <c r="C10409" s="23">
        <v>68</v>
      </c>
      <c r="D10409" s="49" t="s">
        <v>26908</v>
      </c>
      <c r="E10409" s="49" t="s">
        <v>26909</v>
      </c>
      <c r="F10409" s="50" t="s">
        <v>26910</v>
      </c>
      <c r="G10409" s="217">
        <v>2493974.89</v>
      </c>
      <c r="H10409" s="212">
        <v>0</v>
      </c>
      <c r="I10409" s="212">
        <v>2493974.89</v>
      </c>
    </row>
    <row r="10410" spans="1:9" ht="51" customHeight="1" x14ac:dyDescent="0.25">
      <c r="A10410" s="200">
        <v>44153</v>
      </c>
      <c r="B10410" s="37" t="s">
        <v>8437</v>
      </c>
      <c r="C10410" s="23">
        <v>68</v>
      </c>
      <c r="D10410" s="49" t="s">
        <v>26911</v>
      </c>
      <c r="E10410" s="49" t="s">
        <v>26909</v>
      </c>
      <c r="F10410" s="50" t="s">
        <v>26912</v>
      </c>
      <c r="G10410" s="217">
        <v>2187399.75</v>
      </c>
      <c r="H10410" s="212">
        <v>0</v>
      </c>
      <c r="I10410" s="212">
        <v>2187399.75</v>
      </c>
    </row>
    <row r="10411" spans="1:9" ht="51" customHeight="1" x14ac:dyDescent="0.25">
      <c r="A10411" s="200">
        <v>44153</v>
      </c>
      <c r="B10411" s="37" t="s">
        <v>8437</v>
      </c>
      <c r="C10411" s="23">
        <v>68</v>
      </c>
      <c r="D10411" s="49" t="s">
        <v>26913</v>
      </c>
      <c r="E10411" s="49" t="s">
        <v>26914</v>
      </c>
      <c r="F10411" s="50" t="s">
        <v>26915</v>
      </c>
      <c r="G10411" s="217">
        <v>942519.88</v>
      </c>
      <c r="H10411" s="212">
        <v>0</v>
      </c>
      <c r="I10411" s="212">
        <v>942519.88</v>
      </c>
    </row>
    <row r="10412" spans="1:9" ht="51" customHeight="1" x14ac:dyDescent="0.25">
      <c r="A10412" s="200">
        <v>44153</v>
      </c>
      <c r="B10412" s="37" t="s">
        <v>8437</v>
      </c>
      <c r="C10412" s="23">
        <v>68</v>
      </c>
      <c r="D10412" s="49" t="s">
        <v>26916</v>
      </c>
      <c r="E10412" s="49" t="s">
        <v>26917</v>
      </c>
      <c r="F10412" s="50" t="s">
        <v>26918</v>
      </c>
      <c r="G10412" s="217">
        <v>2505908.1</v>
      </c>
      <c r="H10412" s="212">
        <v>0</v>
      </c>
      <c r="I10412" s="212">
        <v>2505908.1</v>
      </c>
    </row>
    <row r="10413" spans="1:9" ht="51" customHeight="1" x14ac:dyDescent="0.25">
      <c r="A10413" s="200">
        <v>44153</v>
      </c>
      <c r="B10413" s="37" t="s">
        <v>8437</v>
      </c>
      <c r="C10413" s="23">
        <v>68</v>
      </c>
      <c r="D10413" s="49" t="s">
        <v>26919</v>
      </c>
      <c r="E10413" s="49" t="s">
        <v>26920</v>
      </c>
      <c r="F10413" s="50" t="s">
        <v>26921</v>
      </c>
      <c r="G10413" s="217">
        <v>2486574.65</v>
      </c>
      <c r="H10413" s="212">
        <v>0</v>
      </c>
      <c r="I10413" s="212">
        <v>2486574.65</v>
      </c>
    </row>
    <row r="10414" spans="1:9" ht="51" customHeight="1" x14ac:dyDescent="0.25">
      <c r="A10414" s="200">
        <v>44153</v>
      </c>
      <c r="B10414" s="37" t="s">
        <v>8437</v>
      </c>
      <c r="C10414" s="23">
        <v>68</v>
      </c>
      <c r="D10414" s="49" t="s">
        <v>26922</v>
      </c>
      <c r="E10414" s="49" t="s">
        <v>26923</v>
      </c>
      <c r="F10414" s="50" t="s">
        <v>26924</v>
      </c>
      <c r="G10414" s="217">
        <v>2789367.21</v>
      </c>
      <c r="H10414" s="212">
        <v>0</v>
      </c>
      <c r="I10414" s="212">
        <v>2789367.21</v>
      </c>
    </row>
    <row r="10415" spans="1:9" ht="51" customHeight="1" x14ac:dyDescent="0.25">
      <c r="A10415" s="200">
        <v>44153</v>
      </c>
      <c r="B10415" s="37" t="s">
        <v>8437</v>
      </c>
      <c r="C10415" s="23">
        <v>68</v>
      </c>
      <c r="D10415" s="49" t="s">
        <v>26925</v>
      </c>
      <c r="E10415" s="49" t="s">
        <v>26923</v>
      </c>
      <c r="F10415" s="50" t="s">
        <v>26926</v>
      </c>
      <c r="G10415" s="217">
        <v>2827849.03</v>
      </c>
      <c r="H10415" s="212">
        <v>0</v>
      </c>
      <c r="I10415" s="212">
        <v>2827849.03</v>
      </c>
    </row>
    <row r="10416" spans="1:9" ht="51" customHeight="1" x14ac:dyDescent="0.25">
      <c r="A10416" s="200">
        <v>44153</v>
      </c>
      <c r="B10416" s="37" t="s">
        <v>8437</v>
      </c>
      <c r="C10416" s="23">
        <v>68</v>
      </c>
      <c r="D10416" s="49" t="s">
        <v>26927</v>
      </c>
      <c r="E10416" s="49" t="s">
        <v>26928</v>
      </c>
      <c r="F10416" s="50" t="s">
        <v>26929</v>
      </c>
      <c r="G10416" s="217">
        <v>1391781.35</v>
      </c>
      <c r="H10416" s="212">
        <v>0</v>
      </c>
      <c r="I10416" s="212">
        <v>1391781.35</v>
      </c>
    </row>
    <row r="10417" spans="1:9" ht="51" customHeight="1" x14ac:dyDescent="0.25">
      <c r="A10417" s="200">
        <v>44153</v>
      </c>
      <c r="B10417" s="37" t="s">
        <v>8437</v>
      </c>
      <c r="C10417" s="23">
        <v>68</v>
      </c>
      <c r="D10417" s="49" t="s">
        <v>26930</v>
      </c>
      <c r="E10417" s="49" t="s">
        <v>26540</v>
      </c>
      <c r="F10417" s="50" t="s">
        <v>26931</v>
      </c>
      <c r="G10417" s="217">
        <v>2838149.7</v>
      </c>
      <c r="H10417" s="212">
        <v>0</v>
      </c>
      <c r="I10417" s="212">
        <v>2838149.7</v>
      </c>
    </row>
    <row r="10418" spans="1:9" ht="51" customHeight="1" x14ac:dyDescent="0.25">
      <c r="A10418" s="200">
        <v>44153</v>
      </c>
      <c r="B10418" s="37" t="s">
        <v>8437</v>
      </c>
      <c r="C10418" s="23">
        <v>68</v>
      </c>
      <c r="D10418" s="49" t="s">
        <v>26932</v>
      </c>
      <c r="E10418" s="49" t="s">
        <v>26540</v>
      </c>
      <c r="F10418" s="50" t="s">
        <v>26933</v>
      </c>
      <c r="G10418" s="217">
        <v>2450233.8199999998</v>
      </c>
      <c r="H10418" s="212">
        <v>0</v>
      </c>
      <c r="I10418" s="212">
        <v>2450233.8199999998</v>
      </c>
    </row>
    <row r="10419" spans="1:9" ht="51" customHeight="1" x14ac:dyDescent="0.25">
      <c r="A10419" s="200">
        <v>44153</v>
      </c>
      <c r="B10419" s="37" t="s">
        <v>8437</v>
      </c>
      <c r="C10419" s="23">
        <v>68</v>
      </c>
      <c r="D10419" s="49" t="s">
        <v>26934</v>
      </c>
      <c r="E10419" s="49" t="s">
        <v>23523</v>
      </c>
      <c r="F10419" s="50" t="s">
        <v>26935</v>
      </c>
      <c r="G10419" s="217">
        <v>569685.36</v>
      </c>
      <c r="H10419" s="212">
        <v>0</v>
      </c>
      <c r="I10419" s="212">
        <v>569685.36</v>
      </c>
    </row>
    <row r="10420" spans="1:9" ht="51" customHeight="1" x14ac:dyDescent="0.25">
      <c r="A10420" s="200">
        <v>44153</v>
      </c>
      <c r="B10420" s="37" t="s">
        <v>8437</v>
      </c>
      <c r="C10420" s="23">
        <v>68</v>
      </c>
      <c r="D10420" s="49" t="s">
        <v>26936</v>
      </c>
      <c r="E10420" s="49" t="s">
        <v>23523</v>
      </c>
      <c r="F10420" s="50" t="s">
        <v>26937</v>
      </c>
      <c r="G10420" s="217">
        <v>569958.31000000006</v>
      </c>
      <c r="H10420" s="212">
        <v>0</v>
      </c>
      <c r="I10420" s="212">
        <v>569958.31000000006</v>
      </c>
    </row>
    <row r="10421" spans="1:9" ht="51" customHeight="1" x14ac:dyDescent="0.25">
      <c r="A10421" s="200">
        <v>44153</v>
      </c>
      <c r="B10421" s="37" t="s">
        <v>8437</v>
      </c>
      <c r="C10421" s="23">
        <v>68</v>
      </c>
      <c r="D10421" s="49" t="s">
        <v>26938</v>
      </c>
      <c r="E10421" s="49" t="s">
        <v>17083</v>
      </c>
      <c r="F10421" s="50" t="s">
        <v>26939</v>
      </c>
      <c r="G10421" s="217">
        <v>812541.99</v>
      </c>
      <c r="H10421" s="212">
        <v>0</v>
      </c>
      <c r="I10421" s="212">
        <v>812541.99</v>
      </c>
    </row>
    <row r="10422" spans="1:9" ht="51" customHeight="1" x14ac:dyDescent="0.25">
      <c r="A10422" s="200">
        <v>44153</v>
      </c>
      <c r="B10422" s="37" t="s">
        <v>8437</v>
      </c>
      <c r="C10422" s="23">
        <v>68</v>
      </c>
      <c r="D10422" s="49" t="s">
        <v>26940</v>
      </c>
      <c r="E10422" s="49" t="s">
        <v>26941</v>
      </c>
      <c r="F10422" s="50" t="s">
        <v>26942</v>
      </c>
      <c r="G10422" s="217">
        <v>849065.35</v>
      </c>
      <c r="H10422" s="212">
        <v>0</v>
      </c>
      <c r="I10422" s="212">
        <v>849065.35</v>
      </c>
    </row>
    <row r="10423" spans="1:9" ht="51" customHeight="1" x14ac:dyDescent="0.25">
      <c r="A10423" s="200">
        <v>44153</v>
      </c>
      <c r="B10423" s="37" t="s">
        <v>8437</v>
      </c>
      <c r="C10423" s="23">
        <v>68</v>
      </c>
      <c r="D10423" s="49" t="s">
        <v>26943</v>
      </c>
      <c r="E10423" s="49" t="s">
        <v>26944</v>
      </c>
      <c r="F10423" s="50" t="s">
        <v>26945</v>
      </c>
      <c r="G10423" s="217">
        <v>1547798.9</v>
      </c>
      <c r="H10423" s="212">
        <v>0</v>
      </c>
      <c r="I10423" s="212">
        <v>1547798.9</v>
      </c>
    </row>
    <row r="10424" spans="1:9" ht="51" customHeight="1" x14ac:dyDescent="0.25">
      <c r="A10424" s="200">
        <v>44153</v>
      </c>
      <c r="B10424" s="37" t="s">
        <v>2581</v>
      </c>
      <c r="C10424" s="23">
        <v>78</v>
      </c>
      <c r="D10424" s="49" t="s">
        <v>26946</v>
      </c>
      <c r="E10424" s="49" t="s">
        <v>11438</v>
      </c>
      <c r="F10424" s="50" t="s">
        <v>26947</v>
      </c>
      <c r="G10424" s="217">
        <v>3356425.6</v>
      </c>
      <c r="H10424" s="212">
        <v>167821.28</v>
      </c>
      <c r="I10424" s="212">
        <v>3524246.88</v>
      </c>
    </row>
    <row r="10425" spans="1:9" ht="51" customHeight="1" x14ac:dyDescent="0.25">
      <c r="A10425" s="200">
        <v>44153</v>
      </c>
      <c r="B10425" s="37" t="s">
        <v>2581</v>
      </c>
      <c r="C10425" s="23">
        <v>78</v>
      </c>
      <c r="D10425" s="49" t="s">
        <v>26948</v>
      </c>
      <c r="E10425" s="49" t="s">
        <v>3991</v>
      </c>
      <c r="F10425" s="50" t="s">
        <v>26949</v>
      </c>
      <c r="G10425" s="217">
        <v>3259188.15</v>
      </c>
      <c r="H10425" s="212">
        <v>162959.41</v>
      </c>
      <c r="I10425" s="212">
        <v>3422147.56</v>
      </c>
    </row>
    <row r="10426" spans="1:9" ht="51" customHeight="1" x14ac:dyDescent="0.25">
      <c r="A10426" s="200">
        <v>44153</v>
      </c>
      <c r="B10426" s="37" t="s">
        <v>2581</v>
      </c>
      <c r="C10426" s="23">
        <v>78</v>
      </c>
      <c r="D10426" s="49" t="s">
        <v>26950</v>
      </c>
      <c r="E10426" s="49" t="s">
        <v>3991</v>
      </c>
      <c r="F10426" s="50" t="s">
        <v>26951</v>
      </c>
      <c r="G10426" s="217">
        <v>2146542.66</v>
      </c>
      <c r="H10426" s="212">
        <v>107327.14</v>
      </c>
      <c r="I10426" s="212">
        <v>2253869.7999999998</v>
      </c>
    </row>
    <row r="10427" spans="1:9" ht="51" customHeight="1" x14ac:dyDescent="0.25">
      <c r="A10427" s="200">
        <v>44153</v>
      </c>
      <c r="B10427" s="37" t="s">
        <v>2580</v>
      </c>
      <c r="C10427" s="23">
        <v>92</v>
      </c>
      <c r="D10427" s="49" t="s">
        <v>26952</v>
      </c>
      <c r="E10427" s="49" t="s">
        <v>11874</v>
      </c>
      <c r="F10427" s="50" t="s">
        <v>26953</v>
      </c>
      <c r="G10427" s="217">
        <v>7817135.7800000003</v>
      </c>
      <c r="H10427" s="212">
        <v>459831.51</v>
      </c>
      <c r="I10427" s="212">
        <v>8276967.29</v>
      </c>
    </row>
    <row r="10428" spans="1:9" ht="51" customHeight="1" x14ac:dyDescent="0.25">
      <c r="A10428" s="200">
        <v>44153</v>
      </c>
      <c r="B10428" s="37" t="s">
        <v>2580</v>
      </c>
      <c r="C10428" s="23">
        <v>92</v>
      </c>
      <c r="D10428" s="49" t="s">
        <v>26954</v>
      </c>
      <c r="E10428" s="49" t="s">
        <v>1494</v>
      </c>
      <c r="F10428" s="50" t="s">
        <v>26955</v>
      </c>
      <c r="G10428" s="217">
        <v>14610571.119999999</v>
      </c>
      <c r="H10428" s="212">
        <v>859445.36</v>
      </c>
      <c r="I10428" s="212">
        <v>15470016.48</v>
      </c>
    </row>
    <row r="10429" spans="1:9" ht="51" customHeight="1" x14ac:dyDescent="0.25">
      <c r="A10429" s="200">
        <v>44153</v>
      </c>
      <c r="B10429" s="37" t="s">
        <v>2580</v>
      </c>
      <c r="C10429" s="23">
        <v>92</v>
      </c>
      <c r="D10429" s="49" t="s">
        <v>26956</v>
      </c>
      <c r="E10429" s="49" t="s">
        <v>12055</v>
      </c>
      <c r="F10429" s="50" t="s">
        <v>26957</v>
      </c>
      <c r="G10429" s="217">
        <v>5967467.1399999997</v>
      </c>
      <c r="H10429" s="212">
        <v>351027.48</v>
      </c>
      <c r="I10429" s="212">
        <v>6318494.6200000001</v>
      </c>
    </row>
    <row r="10430" spans="1:9" ht="51" customHeight="1" x14ac:dyDescent="0.25">
      <c r="A10430" s="200">
        <v>44160</v>
      </c>
      <c r="B10430" s="37" t="s">
        <v>8437</v>
      </c>
      <c r="C10430" s="23">
        <v>53</v>
      </c>
      <c r="D10430" s="49" t="s">
        <v>26958</v>
      </c>
      <c r="E10430" s="49" t="s">
        <v>26959</v>
      </c>
      <c r="F10430" s="50" t="s">
        <v>26960</v>
      </c>
      <c r="G10430" s="217">
        <v>1988515.3</v>
      </c>
      <c r="H10430" s="212">
        <v>0</v>
      </c>
      <c r="I10430" s="212">
        <v>1988515.3</v>
      </c>
    </row>
    <row r="10431" spans="1:9" ht="51" customHeight="1" x14ac:dyDescent="0.25">
      <c r="A10431" s="200">
        <v>44160</v>
      </c>
      <c r="B10431" s="37" t="s">
        <v>8437</v>
      </c>
      <c r="C10431" s="23">
        <v>53</v>
      </c>
      <c r="D10431" s="49" t="s">
        <v>26961</v>
      </c>
      <c r="E10431" s="49" t="s">
        <v>26962</v>
      </c>
      <c r="F10431" s="50" t="s">
        <v>26963</v>
      </c>
      <c r="G10431" s="217">
        <v>1380261.58</v>
      </c>
      <c r="H10431" s="212">
        <v>0</v>
      </c>
      <c r="I10431" s="212">
        <v>1380261.58</v>
      </c>
    </row>
    <row r="10432" spans="1:9" ht="51" customHeight="1" x14ac:dyDescent="0.25">
      <c r="A10432" s="200">
        <v>44160</v>
      </c>
      <c r="B10432" s="37" t="s">
        <v>8437</v>
      </c>
      <c r="C10432" s="23">
        <v>62</v>
      </c>
      <c r="D10432" s="49" t="s">
        <v>26964</v>
      </c>
      <c r="E10432" s="49" t="s">
        <v>12480</v>
      </c>
      <c r="F10432" s="50" t="s">
        <v>26965</v>
      </c>
      <c r="G10432" s="217">
        <v>3210554.49</v>
      </c>
      <c r="H10432" s="212">
        <v>0</v>
      </c>
      <c r="I10432" s="212">
        <v>3210554.49</v>
      </c>
    </row>
    <row r="10433" spans="1:9" ht="51" customHeight="1" x14ac:dyDescent="0.25">
      <c r="A10433" s="200">
        <v>44160</v>
      </c>
      <c r="B10433" s="37" t="s">
        <v>8437</v>
      </c>
      <c r="C10433" s="23">
        <v>62</v>
      </c>
      <c r="D10433" s="49" t="s">
        <v>26966</v>
      </c>
      <c r="E10433" s="49" t="s">
        <v>8379</v>
      </c>
      <c r="F10433" s="50" t="s">
        <v>26967</v>
      </c>
      <c r="G10433" s="217">
        <v>2849584.85</v>
      </c>
      <c r="H10433" s="212">
        <v>0</v>
      </c>
      <c r="I10433" s="212">
        <v>2849584.85</v>
      </c>
    </row>
    <row r="10434" spans="1:9" ht="51" customHeight="1" x14ac:dyDescent="0.25">
      <c r="A10434" s="200">
        <v>44160</v>
      </c>
      <c r="B10434" s="37" t="s">
        <v>8437</v>
      </c>
      <c r="C10434" s="23">
        <v>62</v>
      </c>
      <c r="D10434" s="49" t="s">
        <v>26968</v>
      </c>
      <c r="E10434" s="49" t="s">
        <v>26969</v>
      </c>
      <c r="F10434" s="50" t="s">
        <v>26970</v>
      </c>
      <c r="G10434" s="217">
        <v>18070172.300000001</v>
      </c>
      <c r="H10434" s="212">
        <v>0</v>
      </c>
      <c r="I10434" s="212">
        <v>18070172.300000001</v>
      </c>
    </row>
    <row r="10435" spans="1:9" ht="51" customHeight="1" x14ac:dyDescent="0.25">
      <c r="A10435" s="200">
        <v>44160</v>
      </c>
      <c r="B10435" s="37" t="s">
        <v>2580</v>
      </c>
      <c r="C10435" s="23">
        <v>66</v>
      </c>
      <c r="D10435" s="49" t="s">
        <v>26971</v>
      </c>
      <c r="E10435" s="49" t="s">
        <v>17128</v>
      </c>
      <c r="F10435" s="50" t="s">
        <v>26972</v>
      </c>
      <c r="G10435" s="217">
        <v>4157893.54</v>
      </c>
      <c r="H10435" s="212">
        <v>244581.98</v>
      </c>
      <c r="I10435" s="212">
        <v>4402475.5199999996</v>
      </c>
    </row>
    <row r="10436" spans="1:9" ht="51" customHeight="1" x14ac:dyDescent="0.25">
      <c r="A10436" s="200">
        <v>44160</v>
      </c>
      <c r="B10436" s="37" t="s">
        <v>8437</v>
      </c>
      <c r="C10436" s="23">
        <v>68</v>
      </c>
      <c r="D10436" s="49" t="s">
        <v>26973</v>
      </c>
      <c r="E10436" s="49" t="s">
        <v>3577</v>
      </c>
      <c r="F10436" s="50" t="s">
        <v>26974</v>
      </c>
      <c r="G10436" s="217">
        <v>1380394.08</v>
      </c>
      <c r="H10436" s="212">
        <v>0</v>
      </c>
      <c r="I10436" s="212">
        <v>1380394.08</v>
      </c>
    </row>
    <row r="10437" spans="1:9" ht="51" customHeight="1" x14ac:dyDescent="0.25">
      <c r="A10437" s="200">
        <v>44160</v>
      </c>
      <c r="B10437" s="37" t="s">
        <v>8437</v>
      </c>
      <c r="C10437" s="23">
        <v>68</v>
      </c>
      <c r="D10437" s="49" t="s">
        <v>26975</v>
      </c>
      <c r="E10437" s="49" t="s">
        <v>26976</v>
      </c>
      <c r="F10437" s="50" t="s">
        <v>26977</v>
      </c>
      <c r="G10437" s="217">
        <v>1899881.75</v>
      </c>
      <c r="H10437" s="212">
        <v>0</v>
      </c>
      <c r="I10437" s="212">
        <v>1899881.75</v>
      </c>
    </row>
    <row r="10438" spans="1:9" ht="51" customHeight="1" x14ac:dyDescent="0.25">
      <c r="A10438" s="200">
        <v>44160</v>
      </c>
      <c r="B10438" s="37" t="s">
        <v>8437</v>
      </c>
      <c r="C10438" s="23">
        <v>68</v>
      </c>
      <c r="D10438" s="49" t="s">
        <v>26978</v>
      </c>
      <c r="E10438" s="49" t="s">
        <v>7802</v>
      </c>
      <c r="F10438" s="50" t="s">
        <v>26979</v>
      </c>
      <c r="G10438" s="217">
        <v>1424263.73</v>
      </c>
      <c r="H10438" s="212">
        <v>0</v>
      </c>
      <c r="I10438" s="212">
        <v>1424263.73</v>
      </c>
    </row>
    <row r="10439" spans="1:9" ht="51" customHeight="1" x14ac:dyDescent="0.25">
      <c r="A10439" s="200">
        <v>44160</v>
      </c>
      <c r="B10439" s="37" t="s">
        <v>8437</v>
      </c>
      <c r="C10439" s="23">
        <v>68</v>
      </c>
      <c r="D10439" s="49" t="s">
        <v>26980</v>
      </c>
      <c r="E10439" s="49" t="s">
        <v>20568</v>
      </c>
      <c r="F10439" s="50" t="s">
        <v>26981</v>
      </c>
      <c r="G10439" s="217">
        <v>2124965.7000000002</v>
      </c>
      <c r="H10439" s="212">
        <v>0</v>
      </c>
      <c r="I10439" s="212">
        <v>2124965.7000000002</v>
      </c>
    </row>
    <row r="10440" spans="1:9" ht="51" customHeight="1" x14ac:dyDescent="0.25">
      <c r="A10440" s="200">
        <v>44160</v>
      </c>
      <c r="B10440" s="37" t="s">
        <v>2581</v>
      </c>
      <c r="C10440" s="23">
        <v>78</v>
      </c>
      <c r="D10440" s="49" t="s">
        <v>26982</v>
      </c>
      <c r="E10440" s="49" t="s">
        <v>26983</v>
      </c>
      <c r="F10440" s="50" t="s">
        <v>26984</v>
      </c>
      <c r="G10440" s="217">
        <v>8355066.2400000002</v>
      </c>
      <c r="H10440" s="212">
        <v>0</v>
      </c>
      <c r="I10440" s="212">
        <v>8355066.2400000002</v>
      </c>
    </row>
    <row r="10441" spans="1:9" ht="51" customHeight="1" x14ac:dyDescent="0.25">
      <c r="A10441" s="200">
        <v>44160</v>
      </c>
      <c r="B10441" s="37" t="s">
        <v>2581</v>
      </c>
      <c r="C10441" s="23">
        <v>78</v>
      </c>
      <c r="D10441" s="49" t="s">
        <v>26985</v>
      </c>
      <c r="E10441" s="49" t="s">
        <v>26986</v>
      </c>
      <c r="F10441" s="50" t="s">
        <v>26987</v>
      </c>
      <c r="G10441" s="217">
        <v>8009262.4800000004</v>
      </c>
      <c r="H10441" s="212">
        <v>0</v>
      </c>
      <c r="I10441" s="212">
        <v>8009262.4800000004</v>
      </c>
    </row>
    <row r="10442" spans="1:9" ht="51" customHeight="1" x14ac:dyDescent="0.25">
      <c r="A10442" s="200">
        <v>44160</v>
      </c>
      <c r="B10442" s="37" t="s">
        <v>2581</v>
      </c>
      <c r="C10442" s="23">
        <v>78</v>
      </c>
      <c r="D10442" s="49" t="s">
        <v>26988</v>
      </c>
      <c r="E10442" s="49" t="s">
        <v>26989</v>
      </c>
      <c r="F10442" s="50" t="s">
        <v>26990</v>
      </c>
      <c r="G10442" s="217">
        <v>1287830.3999999999</v>
      </c>
      <c r="H10442" s="212">
        <v>0</v>
      </c>
      <c r="I10442" s="212">
        <v>1287830.3999999999</v>
      </c>
    </row>
    <row r="10443" spans="1:9" ht="51" customHeight="1" x14ac:dyDescent="0.25">
      <c r="A10443" s="200">
        <v>44160</v>
      </c>
      <c r="B10443" s="37" t="s">
        <v>2581</v>
      </c>
      <c r="C10443" s="23">
        <v>78</v>
      </c>
      <c r="D10443" s="49" t="s">
        <v>26991</v>
      </c>
      <c r="E10443" s="49" t="s">
        <v>26992</v>
      </c>
      <c r="F10443" s="50" t="s">
        <v>26993</v>
      </c>
      <c r="G10443" s="217">
        <v>1841426.78</v>
      </c>
      <c r="H10443" s="212">
        <v>0</v>
      </c>
      <c r="I10443" s="212">
        <v>1841426.78</v>
      </c>
    </row>
    <row r="10444" spans="1:9" ht="51" customHeight="1" x14ac:dyDescent="0.25">
      <c r="A10444" s="200">
        <v>44160</v>
      </c>
      <c r="B10444" s="37" t="s">
        <v>2581</v>
      </c>
      <c r="C10444" s="23">
        <v>78</v>
      </c>
      <c r="D10444" s="49" t="s">
        <v>26994</v>
      </c>
      <c r="E10444" s="49" t="s">
        <v>26995</v>
      </c>
      <c r="F10444" s="50" t="s">
        <v>26996</v>
      </c>
      <c r="G10444" s="217">
        <v>2669546.7000000002</v>
      </c>
      <c r="H10444" s="212">
        <v>0</v>
      </c>
      <c r="I10444" s="212">
        <v>2669546.7000000002</v>
      </c>
    </row>
    <row r="10445" spans="1:9" ht="51" customHeight="1" x14ac:dyDescent="0.25">
      <c r="A10445" s="200">
        <v>44160</v>
      </c>
      <c r="B10445" s="37" t="s">
        <v>2581</v>
      </c>
      <c r="C10445" s="23">
        <v>78</v>
      </c>
      <c r="D10445" s="49" t="s">
        <v>26997</v>
      </c>
      <c r="E10445" s="49" t="s">
        <v>26998</v>
      </c>
      <c r="F10445" s="50" t="s">
        <v>26999</v>
      </c>
      <c r="G10445" s="217">
        <v>1283642.1100000001</v>
      </c>
      <c r="H10445" s="212">
        <v>0</v>
      </c>
      <c r="I10445" s="212">
        <v>1283642.1100000001</v>
      </c>
    </row>
    <row r="10446" spans="1:9" ht="51" customHeight="1" x14ac:dyDescent="0.25">
      <c r="A10446" s="200">
        <v>44160</v>
      </c>
      <c r="B10446" s="37" t="s">
        <v>2581</v>
      </c>
      <c r="C10446" s="23">
        <v>78</v>
      </c>
      <c r="D10446" s="49" t="s">
        <v>27000</v>
      </c>
      <c r="E10446" s="49" t="s">
        <v>27001</v>
      </c>
      <c r="F10446" s="50" t="s">
        <v>27002</v>
      </c>
      <c r="G10446" s="217">
        <v>700388.7</v>
      </c>
      <c r="H10446" s="212">
        <v>0</v>
      </c>
      <c r="I10446" s="212">
        <v>700388.7</v>
      </c>
    </row>
    <row r="10447" spans="1:9" ht="51" customHeight="1" x14ac:dyDescent="0.25">
      <c r="A10447" s="200">
        <v>44160</v>
      </c>
      <c r="B10447" s="37" t="s">
        <v>2581</v>
      </c>
      <c r="C10447" s="23">
        <v>78</v>
      </c>
      <c r="D10447" s="49" t="s">
        <v>27003</v>
      </c>
      <c r="E10447" s="49" t="s">
        <v>27004</v>
      </c>
      <c r="F10447" s="50" t="s">
        <v>27005</v>
      </c>
      <c r="G10447" s="217">
        <v>3049513.33</v>
      </c>
      <c r="H10447" s="212">
        <v>0</v>
      </c>
      <c r="I10447" s="212">
        <v>3049513.33</v>
      </c>
    </row>
    <row r="10448" spans="1:9" ht="51" customHeight="1" x14ac:dyDescent="0.25">
      <c r="A10448" s="200">
        <v>44160</v>
      </c>
      <c r="B10448" s="37" t="s">
        <v>2581</v>
      </c>
      <c r="C10448" s="23">
        <v>78</v>
      </c>
      <c r="D10448" s="49" t="s">
        <v>27006</v>
      </c>
      <c r="E10448" s="49" t="s">
        <v>27007</v>
      </c>
      <c r="F10448" s="50" t="s">
        <v>27008</v>
      </c>
      <c r="G10448" s="217">
        <v>1139556</v>
      </c>
      <c r="H10448" s="212">
        <v>0</v>
      </c>
      <c r="I10448" s="212">
        <v>1139556</v>
      </c>
    </row>
    <row r="10449" spans="1:9" ht="51" customHeight="1" x14ac:dyDescent="0.25">
      <c r="A10449" s="200">
        <v>44160</v>
      </c>
      <c r="B10449" s="37" t="s">
        <v>2581</v>
      </c>
      <c r="C10449" s="23">
        <v>78</v>
      </c>
      <c r="D10449" s="49" t="s">
        <v>27009</v>
      </c>
      <c r="E10449" s="49" t="s">
        <v>27010</v>
      </c>
      <c r="F10449" s="50" t="s">
        <v>27011</v>
      </c>
      <c r="G10449" s="217">
        <v>1080954.97</v>
      </c>
      <c r="H10449" s="212">
        <v>0</v>
      </c>
      <c r="I10449" s="212">
        <v>1080954.97</v>
      </c>
    </row>
    <row r="10450" spans="1:9" ht="51" customHeight="1" x14ac:dyDescent="0.25">
      <c r="A10450" s="200">
        <v>44160</v>
      </c>
      <c r="B10450" s="37" t="s">
        <v>2581</v>
      </c>
      <c r="C10450" s="23">
        <v>78</v>
      </c>
      <c r="D10450" s="49" t="s">
        <v>27012</v>
      </c>
      <c r="E10450" s="49" t="s">
        <v>24503</v>
      </c>
      <c r="F10450" s="50" t="s">
        <v>27013</v>
      </c>
      <c r="G10450" s="217">
        <v>3585243.17</v>
      </c>
      <c r="H10450" s="212">
        <v>0</v>
      </c>
      <c r="I10450" s="212">
        <v>3585243.17</v>
      </c>
    </row>
    <row r="10451" spans="1:9" ht="51" customHeight="1" x14ac:dyDescent="0.25">
      <c r="A10451" s="200">
        <v>44160</v>
      </c>
      <c r="B10451" s="37" t="s">
        <v>2581</v>
      </c>
      <c r="C10451" s="23">
        <v>78</v>
      </c>
      <c r="D10451" s="49" t="s">
        <v>27014</v>
      </c>
      <c r="E10451" s="49" t="s">
        <v>27015</v>
      </c>
      <c r="F10451" s="50" t="s">
        <v>27016</v>
      </c>
      <c r="G10451" s="217">
        <v>828363.9</v>
      </c>
      <c r="H10451" s="212">
        <v>0</v>
      </c>
      <c r="I10451" s="212">
        <v>828363.9</v>
      </c>
    </row>
    <row r="10452" spans="1:9" ht="51" customHeight="1" x14ac:dyDescent="0.25">
      <c r="A10452" s="200">
        <v>44160</v>
      </c>
      <c r="B10452" s="37" t="s">
        <v>2581</v>
      </c>
      <c r="C10452" s="23">
        <v>78</v>
      </c>
      <c r="D10452" s="49" t="s">
        <v>27017</v>
      </c>
      <c r="E10452" s="49" t="s">
        <v>27018</v>
      </c>
      <c r="F10452" s="50" t="s">
        <v>27019</v>
      </c>
      <c r="G10452" s="217">
        <v>1377506.58</v>
      </c>
      <c r="H10452" s="212">
        <v>0</v>
      </c>
      <c r="I10452" s="212">
        <v>1377506.58</v>
      </c>
    </row>
    <row r="10453" spans="1:9" ht="51" customHeight="1" x14ac:dyDescent="0.25">
      <c r="A10453" s="200">
        <v>44160</v>
      </c>
      <c r="B10453" s="37" t="s">
        <v>2581</v>
      </c>
      <c r="C10453" s="23">
        <v>78</v>
      </c>
      <c r="D10453" s="49" t="s">
        <v>27020</v>
      </c>
      <c r="E10453" s="49" t="s">
        <v>27021</v>
      </c>
      <c r="F10453" s="50" t="s">
        <v>27022</v>
      </c>
      <c r="G10453" s="217">
        <v>1235115.8700000001</v>
      </c>
      <c r="H10453" s="212">
        <v>0</v>
      </c>
      <c r="I10453" s="212">
        <v>1235115.8700000001</v>
      </c>
    </row>
    <row r="10454" spans="1:9" ht="51" customHeight="1" x14ac:dyDescent="0.25">
      <c r="A10454" s="200">
        <v>44160</v>
      </c>
      <c r="B10454" s="37" t="s">
        <v>2581</v>
      </c>
      <c r="C10454" s="23">
        <v>78</v>
      </c>
      <c r="D10454" s="49" t="s">
        <v>27023</v>
      </c>
      <c r="E10454" s="49" t="s">
        <v>3991</v>
      </c>
      <c r="F10454" s="50" t="s">
        <v>27024</v>
      </c>
      <c r="G10454" s="217">
        <v>3441322.58</v>
      </c>
      <c r="H10454" s="212">
        <v>172066.13</v>
      </c>
      <c r="I10454" s="212">
        <v>3613388.71</v>
      </c>
    </row>
    <row r="10455" spans="1:9" ht="51" customHeight="1" x14ac:dyDescent="0.25">
      <c r="A10455" s="200">
        <v>44160</v>
      </c>
      <c r="B10455" s="37" t="s">
        <v>2581</v>
      </c>
      <c r="C10455" s="23">
        <v>78</v>
      </c>
      <c r="D10455" s="49" t="s">
        <v>27025</v>
      </c>
      <c r="E10455" s="49" t="s">
        <v>27026</v>
      </c>
      <c r="F10455" s="50" t="s">
        <v>27027</v>
      </c>
      <c r="G10455" s="217">
        <v>1364796.3</v>
      </c>
      <c r="H10455" s="212">
        <v>0</v>
      </c>
      <c r="I10455" s="212">
        <v>1364796.3</v>
      </c>
    </row>
    <row r="10456" spans="1:9" ht="51" customHeight="1" x14ac:dyDescent="0.25">
      <c r="A10456" s="200">
        <v>44160</v>
      </c>
      <c r="B10456" s="37" t="s">
        <v>2572</v>
      </c>
      <c r="C10456" s="23">
        <v>85</v>
      </c>
      <c r="D10456" s="49" t="s">
        <v>27028</v>
      </c>
      <c r="E10456" s="49" t="s">
        <v>27029</v>
      </c>
      <c r="F10456" s="50" t="s">
        <v>27030</v>
      </c>
      <c r="G10456" s="217">
        <v>1459836.5</v>
      </c>
      <c r="H10456" s="212">
        <v>0</v>
      </c>
      <c r="I10456" s="212">
        <v>1459836.5</v>
      </c>
    </row>
    <row r="10457" spans="1:9" ht="51" customHeight="1" x14ac:dyDescent="0.25">
      <c r="A10457" s="200">
        <v>44160</v>
      </c>
      <c r="B10457" s="37" t="s">
        <v>2571</v>
      </c>
      <c r="C10457" s="23">
        <v>95</v>
      </c>
      <c r="D10457" s="49" t="s">
        <v>27031</v>
      </c>
      <c r="E10457" s="49" t="s">
        <v>27</v>
      </c>
      <c r="F10457" s="50" t="s">
        <v>27032</v>
      </c>
      <c r="G10457" s="217">
        <v>54487003.560000002</v>
      </c>
      <c r="H10457" s="212">
        <v>3205117.86</v>
      </c>
      <c r="I10457" s="212">
        <v>57692121.420000002</v>
      </c>
    </row>
    <row r="10458" spans="1:9" ht="51" customHeight="1" x14ac:dyDescent="0.25">
      <c r="A10458" s="200">
        <v>44166</v>
      </c>
      <c r="B10458" s="37" t="s">
        <v>2582</v>
      </c>
      <c r="C10458" s="23">
        <v>50</v>
      </c>
      <c r="D10458" s="49" t="s">
        <v>27033</v>
      </c>
      <c r="E10458" s="49" t="s">
        <v>27034</v>
      </c>
      <c r="F10458" s="50" t="s">
        <v>27035</v>
      </c>
      <c r="G10458" s="217">
        <v>5845620</v>
      </c>
      <c r="H10458" s="212">
        <v>0</v>
      </c>
      <c r="I10458" s="212">
        <v>5845620</v>
      </c>
    </row>
    <row r="10459" spans="1:9" ht="51" customHeight="1" x14ac:dyDescent="0.25">
      <c r="A10459" s="200">
        <v>44166</v>
      </c>
      <c r="B10459" s="37" t="s">
        <v>8437</v>
      </c>
      <c r="C10459" s="23">
        <v>53</v>
      </c>
      <c r="D10459" s="49" t="s">
        <v>27036</v>
      </c>
      <c r="E10459" s="49" t="s">
        <v>5337</v>
      </c>
      <c r="F10459" s="50" t="s">
        <v>27037</v>
      </c>
      <c r="G10459" s="217">
        <v>2375000</v>
      </c>
      <c r="H10459" s="212">
        <v>0</v>
      </c>
      <c r="I10459" s="212">
        <v>2375000</v>
      </c>
    </row>
    <row r="10460" spans="1:9" ht="51" customHeight="1" x14ac:dyDescent="0.25">
      <c r="A10460" s="200">
        <v>44166</v>
      </c>
      <c r="B10460" s="37" t="s">
        <v>8437</v>
      </c>
      <c r="C10460" s="23">
        <v>53</v>
      </c>
      <c r="D10460" s="49" t="s">
        <v>27038</v>
      </c>
      <c r="E10460" s="49" t="s">
        <v>577</v>
      </c>
      <c r="F10460" s="50" t="s">
        <v>27039</v>
      </c>
      <c r="G10460" s="217">
        <v>2339106.16</v>
      </c>
      <c r="H10460" s="212">
        <v>0</v>
      </c>
      <c r="I10460" s="212">
        <v>2339106.16</v>
      </c>
    </row>
    <row r="10461" spans="1:9" ht="51" customHeight="1" x14ac:dyDescent="0.25">
      <c r="A10461" s="200">
        <v>44166</v>
      </c>
      <c r="B10461" s="37" t="s">
        <v>8437</v>
      </c>
      <c r="C10461" s="23">
        <v>53</v>
      </c>
      <c r="D10461" s="49" t="s">
        <v>27040</v>
      </c>
      <c r="E10461" s="49" t="s">
        <v>1900</v>
      </c>
      <c r="F10461" s="50" t="s">
        <v>27041</v>
      </c>
      <c r="G10461" s="217">
        <v>588664.93000000005</v>
      </c>
      <c r="H10461" s="212">
        <v>0</v>
      </c>
      <c r="I10461" s="212">
        <v>588664.93000000005</v>
      </c>
    </row>
    <row r="10462" spans="1:9" ht="51" customHeight="1" x14ac:dyDescent="0.25">
      <c r="A10462" s="200">
        <v>44166</v>
      </c>
      <c r="B10462" s="37" t="s">
        <v>8437</v>
      </c>
      <c r="C10462" s="23">
        <v>53</v>
      </c>
      <c r="D10462" s="49" t="s">
        <v>27042</v>
      </c>
      <c r="E10462" s="49" t="s">
        <v>10970</v>
      </c>
      <c r="F10462" s="50" t="s">
        <v>27043</v>
      </c>
      <c r="G10462" s="217">
        <v>984794.25</v>
      </c>
      <c r="H10462" s="212">
        <v>0</v>
      </c>
      <c r="I10462" s="212">
        <v>984794.25</v>
      </c>
    </row>
    <row r="10463" spans="1:9" ht="51" customHeight="1" x14ac:dyDescent="0.25">
      <c r="A10463" s="200">
        <v>44166</v>
      </c>
      <c r="B10463" s="37" t="s">
        <v>8437</v>
      </c>
      <c r="C10463" s="23">
        <v>53</v>
      </c>
      <c r="D10463" s="49" t="s">
        <v>27044</v>
      </c>
      <c r="E10463" s="49" t="s">
        <v>27045</v>
      </c>
      <c r="F10463" s="50" t="s">
        <v>27046</v>
      </c>
      <c r="G10463" s="217">
        <v>1213321</v>
      </c>
      <c r="H10463" s="212">
        <v>0</v>
      </c>
      <c r="I10463" s="212">
        <v>1213321</v>
      </c>
    </row>
    <row r="10464" spans="1:9" ht="51" customHeight="1" x14ac:dyDescent="0.25">
      <c r="A10464" s="200">
        <v>44166</v>
      </c>
      <c r="B10464" s="37" t="s">
        <v>8437</v>
      </c>
      <c r="C10464" s="23">
        <v>53</v>
      </c>
      <c r="D10464" s="49" t="s">
        <v>27047</v>
      </c>
      <c r="E10464" s="49" t="s">
        <v>27048</v>
      </c>
      <c r="F10464" s="50" t="s">
        <v>27049</v>
      </c>
      <c r="G10464" s="217">
        <v>1092499.74</v>
      </c>
      <c r="H10464" s="212">
        <v>0</v>
      </c>
      <c r="I10464" s="212">
        <v>1092499.74</v>
      </c>
    </row>
    <row r="10465" spans="1:9" ht="51" customHeight="1" x14ac:dyDescent="0.25">
      <c r="A10465" s="200">
        <v>44166</v>
      </c>
      <c r="B10465" s="37" t="s">
        <v>8437</v>
      </c>
      <c r="C10465" s="23">
        <v>62</v>
      </c>
      <c r="D10465" s="49" t="s">
        <v>27050</v>
      </c>
      <c r="E10465" s="49" t="s">
        <v>3722</v>
      </c>
      <c r="F10465" s="50" t="s">
        <v>27051</v>
      </c>
      <c r="G10465" s="217">
        <v>647546.79</v>
      </c>
      <c r="H10465" s="212">
        <v>0</v>
      </c>
      <c r="I10465" s="212">
        <v>647546.79</v>
      </c>
    </row>
    <row r="10466" spans="1:9" ht="51" customHeight="1" x14ac:dyDescent="0.25">
      <c r="A10466" s="200">
        <v>44166</v>
      </c>
      <c r="B10466" s="37" t="s">
        <v>8437</v>
      </c>
      <c r="C10466" s="23">
        <v>62</v>
      </c>
      <c r="D10466" s="49" t="s">
        <v>27052</v>
      </c>
      <c r="E10466" s="49" t="s">
        <v>16567</v>
      </c>
      <c r="F10466" s="50" t="s">
        <v>27053</v>
      </c>
      <c r="G10466" s="217">
        <v>16150000</v>
      </c>
      <c r="H10466" s="212">
        <v>0</v>
      </c>
      <c r="I10466" s="212">
        <v>16150000</v>
      </c>
    </row>
    <row r="10467" spans="1:9" ht="51" customHeight="1" x14ac:dyDescent="0.25">
      <c r="A10467" s="200">
        <v>44166</v>
      </c>
      <c r="B10467" s="37" t="s">
        <v>8437</v>
      </c>
      <c r="C10467" s="23">
        <v>68</v>
      </c>
      <c r="D10467" s="49" t="s">
        <v>27054</v>
      </c>
      <c r="E10467" s="49" t="s">
        <v>27055</v>
      </c>
      <c r="F10467" s="50" t="s">
        <v>27056</v>
      </c>
      <c r="G10467" s="217">
        <v>395525.85</v>
      </c>
      <c r="H10467" s="212">
        <v>0</v>
      </c>
      <c r="I10467" s="212">
        <v>395525.85</v>
      </c>
    </row>
    <row r="10468" spans="1:9" ht="51" customHeight="1" x14ac:dyDescent="0.25">
      <c r="A10468" s="200">
        <v>44166</v>
      </c>
      <c r="B10468" s="37" t="s">
        <v>8437</v>
      </c>
      <c r="C10468" s="23">
        <v>68</v>
      </c>
      <c r="D10468" s="49" t="s">
        <v>27057</v>
      </c>
      <c r="E10468" s="49" t="s">
        <v>27058</v>
      </c>
      <c r="F10468" s="50" t="s">
        <v>27059</v>
      </c>
      <c r="G10468" s="217">
        <v>4693642.0999999996</v>
      </c>
      <c r="H10468" s="212">
        <v>0</v>
      </c>
      <c r="I10468" s="212">
        <v>4693642.0999999996</v>
      </c>
    </row>
    <row r="10469" spans="1:9" ht="51" customHeight="1" x14ac:dyDescent="0.25">
      <c r="A10469" s="200">
        <v>44166</v>
      </c>
      <c r="B10469" s="37" t="s">
        <v>8437</v>
      </c>
      <c r="C10469" s="23">
        <v>69</v>
      </c>
      <c r="D10469" s="49" t="s">
        <v>27060</v>
      </c>
      <c r="E10469" s="49" t="s">
        <v>27061</v>
      </c>
      <c r="F10469" s="50" t="s">
        <v>27062</v>
      </c>
      <c r="G10469" s="217">
        <v>4275000</v>
      </c>
      <c r="H10469" s="212">
        <v>0</v>
      </c>
      <c r="I10469" s="212">
        <v>4275000</v>
      </c>
    </row>
    <row r="10470" spans="1:9" ht="51" customHeight="1" x14ac:dyDescent="0.25">
      <c r="A10470" s="200">
        <v>44166</v>
      </c>
      <c r="B10470" s="37" t="s">
        <v>2581</v>
      </c>
      <c r="C10470" s="23">
        <v>78</v>
      </c>
      <c r="D10470" s="49" t="s">
        <v>27063</v>
      </c>
      <c r="E10470" s="49" t="s">
        <v>27064</v>
      </c>
      <c r="F10470" s="50" t="s">
        <v>27065</v>
      </c>
      <c r="G10470" s="217">
        <v>5634795.7199999997</v>
      </c>
      <c r="H10470" s="212">
        <v>0</v>
      </c>
      <c r="I10470" s="212">
        <v>5634795.7199999997</v>
      </c>
    </row>
    <row r="10471" spans="1:9" ht="51" customHeight="1" x14ac:dyDescent="0.25">
      <c r="A10471" s="200">
        <v>44166</v>
      </c>
      <c r="B10471" s="37" t="s">
        <v>2581</v>
      </c>
      <c r="C10471" s="23">
        <v>78</v>
      </c>
      <c r="D10471" s="49" t="s">
        <v>27066</v>
      </c>
      <c r="E10471" s="49" t="s">
        <v>24503</v>
      </c>
      <c r="F10471" s="50" t="s">
        <v>27067</v>
      </c>
      <c r="G10471" s="217">
        <v>2536785.15</v>
      </c>
      <c r="H10471" s="212">
        <v>0</v>
      </c>
      <c r="I10471" s="212">
        <v>2536785.15</v>
      </c>
    </row>
    <row r="10472" spans="1:9" ht="51" customHeight="1" x14ac:dyDescent="0.25">
      <c r="A10472" s="200">
        <v>44166</v>
      </c>
      <c r="B10472" s="37" t="s">
        <v>2581</v>
      </c>
      <c r="C10472" s="23">
        <v>78</v>
      </c>
      <c r="D10472" s="49" t="s">
        <v>27068</v>
      </c>
      <c r="E10472" s="49" t="s">
        <v>27069</v>
      </c>
      <c r="F10472" s="50" t="s">
        <v>27070</v>
      </c>
      <c r="G10472" s="217">
        <v>3098657.96</v>
      </c>
      <c r="H10472" s="212">
        <v>0</v>
      </c>
      <c r="I10472" s="212">
        <v>3098657.96</v>
      </c>
    </row>
    <row r="10473" spans="1:9" ht="51" customHeight="1" x14ac:dyDescent="0.25">
      <c r="A10473" s="200">
        <v>44166</v>
      </c>
      <c r="B10473" s="37" t="s">
        <v>2581</v>
      </c>
      <c r="C10473" s="23">
        <v>78</v>
      </c>
      <c r="D10473" s="49" t="s">
        <v>27071</v>
      </c>
      <c r="E10473" s="49" t="s">
        <v>27072</v>
      </c>
      <c r="F10473" s="50" t="s">
        <v>27073</v>
      </c>
      <c r="G10473" s="217">
        <v>1236507.92</v>
      </c>
      <c r="H10473" s="212">
        <v>0</v>
      </c>
      <c r="I10473" s="212">
        <v>1236507.92</v>
      </c>
    </row>
    <row r="10474" spans="1:9" ht="51" customHeight="1" x14ac:dyDescent="0.25">
      <c r="A10474" s="200">
        <v>44166</v>
      </c>
      <c r="B10474" s="37" t="s">
        <v>2581</v>
      </c>
      <c r="C10474" s="23">
        <v>78</v>
      </c>
      <c r="D10474" s="49" t="s">
        <v>27074</v>
      </c>
      <c r="E10474" s="49" t="s">
        <v>27075</v>
      </c>
      <c r="F10474" s="50" t="s">
        <v>27076</v>
      </c>
      <c r="G10474" s="217">
        <v>2276022.2999999998</v>
      </c>
      <c r="H10474" s="212">
        <v>0</v>
      </c>
      <c r="I10474" s="212">
        <v>2276022.2999999998</v>
      </c>
    </row>
    <row r="10475" spans="1:9" ht="51" customHeight="1" x14ac:dyDescent="0.25">
      <c r="A10475" s="200">
        <v>44166</v>
      </c>
      <c r="B10475" s="37" t="s">
        <v>2580</v>
      </c>
      <c r="C10475" s="23">
        <v>92</v>
      </c>
      <c r="D10475" s="49" t="s">
        <v>27077</v>
      </c>
      <c r="E10475" s="49" t="s">
        <v>1412</v>
      </c>
      <c r="F10475" s="50" t="s">
        <v>27078</v>
      </c>
      <c r="G10475" s="217">
        <v>11237867.85</v>
      </c>
      <c r="H10475" s="212">
        <v>661051.05000000005</v>
      </c>
      <c r="I10475" s="212">
        <v>11898918.9</v>
      </c>
    </row>
    <row r="10476" spans="1:9" ht="51" customHeight="1" x14ac:dyDescent="0.25">
      <c r="A10476" s="200">
        <v>44166</v>
      </c>
      <c r="B10476" s="37" t="s">
        <v>2571</v>
      </c>
      <c r="C10476" s="23">
        <v>95</v>
      </c>
      <c r="D10476" s="49" t="s">
        <v>27079</v>
      </c>
      <c r="E10476" s="49" t="s">
        <v>38</v>
      </c>
      <c r="F10476" s="50" t="s">
        <v>27080</v>
      </c>
      <c r="G10476" s="217">
        <v>90230422.189999998</v>
      </c>
      <c r="H10476" s="212">
        <v>5307671.9000000004</v>
      </c>
      <c r="I10476" s="212">
        <v>95538094.090000004</v>
      </c>
    </row>
    <row r="10477" spans="1:9" ht="51" customHeight="1" x14ac:dyDescent="0.25">
      <c r="A10477" s="200">
        <v>44173</v>
      </c>
      <c r="B10477" s="37" t="s">
        <v>2571</v>
      </c>
      <c r="C10477" s="23">
        <v>42</v>
      </c>
      <c r="D10477" s="49" t="s">
        <v>27081</v>
      </c>
      <c r="E10477" s="49" t="s">
        <v>2273</v>
      </c>
      <c r="F10477" s="50" t="s">
        <v>27082</v>
      </c>
      <c r="G10477" s="217">
        <v>79979910.219999999</v>
      </c>
      <c r="H10477" s="212">
        <v>4704700.5999999996</v>
      </c>
      <c r="I10477" s="212">
        <v>84684610.819999993</v>
      </c>
    </row>
    <row r="10478" spans="1:9" ht="51" customHeight="1" x14ac:dyDescent="0.25">
      <c r="A10478" s="200">
        <v>44173</v>
      </c>
      <c r="B10478" s="37" t="s">
        <v>2582</v>
      </c>
      <c r="C10478" s="23">
        <v>50</v>
      </c>
      <c r="D10478" s="49" t="s">
        <v>27083</v>
      </c>
      <c r="E10478" s="49" t="s">
        <v>27084</v>
      </c>
      <c r="F10478" s="50" t="s">
        <v>27085</v>
      </c>
      <c r="G10478" s="217">
        <v>6635100</v>
      </c>
      <c r="H10478" s="212">
        <v>0</v>
      </c>
      <c r="I10478" s="212">
        <v>6635100</v>
      </c>
    </row>
    <row r="10479" spans="1:9" ht="51" customHeight="1" x14ac:dyDescent="0.25">
      <c r="A10479" s="200">
        <v>44173</v>
      </c>
      <c r="B10479" s="37" t="s">
        <v>8437</v>
      </c>
      <c r="C10479" s="23">
        <v>53</v>
      </c>
      <c r="D10479" s="49" t="s">
        <v>27086</v>
      </c>
      <c r="E10479" s="49" t="s">
        <v>19642</v>
      </c>
      <c r="F10479" s="50" t="s">
        <v>27087</v>
      </c>
      <c r="G10479" s="217">
        <v>1157516.46</v>
      </c>
      <c r="H10479" s="212">
        <v>0</v>
      </c>
      <c r="I10479" s="212">
        <v>1157516.46</v>
      </c>
    </row>
    <row r="10480" spans="1:9" ht="51" customHeight="1" x14ac:dyDescent="0.25">
      <c r="A10480" s="200">
        <v>44173</v>
      </c>
      <c r="B10480" s="37" t="s">
        <v>8437</v>
      </c>
      <c r="C10480" s="23">
        <v>53</v>
      </c>
      <c r="D10480" s="49" t="s">
        <v>27088</v>
      </c>
      <c r="E10480" s="49" t="s">
        <v>27089</v>
      </c>
      <c r="F10480" s="50" t="s">
        <v>27090</v>
      </c>
      <c r="G10480" s="217">
        <v>1018875</v>
      </c>
      <c r="H10480" s="212">
        <v>0</v>
      </c>
      <c r="I10480" s="212">
        <v>1018875</v>
      </c>
    </row>
    <row r="10481" spans="1:9" ht="51" customHeight="1" x14ac:dyDescent="0.25">
      <c r="A10481" s="200">
        <v>44173</v>
      </c>
      <c r="B10481" s="37" t="s">
        <v>8437</v>
      </c>
      <c r="C10481" s="23">
        <v>53</v>
      </c>
      <c r="D10481" s="49" t="s">
        <v>27091</v>
      </c>
      <c r="E10481" s="49" t="s">
        <v>27092</v>
      </c>
      <c r="F10481" s="50" t="s">
        <v>27093</v>
      </c>
      <c r="G10481" s="217">
        <v>1884537.96</v>
      </c>
      <c r="H10481" s="212">
        <v>0</v>
      </c>
      <c r="I10481" s="212">
        <v>1884537.96</v>
      </c>
    </row>
    <row r="10482" spans="1:9" ht="51" customHeight="1" x14ac:dyDescent="0.25">
      <c r="A10482" s="200">
        <v>44173</v>
      </c>
      <c r="B10482" s="37" t="s">
        <v>8437</v>
      </c>
      <c r="C10482" s="23">
        <v>53</v>
      </c>
      <c r="D10482" s="49" t="s">
        <v>27094</v>
      </c>
      <c r="E10482" s="49" t="s">
        <v>4006</v>
      </c>
      <c r="F10482" s="50" t="s">
        <v>27095</v>
      </c>
      <c r="G10482" s="217">
        <v>2226747.48</v>
      </c>
      <c r="H10482" s="212">
        <v>0</v>
      </c>
      <c r="I10482" s="212">
        <v>2226747.48</v>
      </c>
    </row>
    <row r="10483" spans="1:9" ht="51" customHeight="1" x14ac:dyDescent="0.25">
      <c r="A10483" s="200">
        <v>44173</v>
      </c>
      <c r="B10483" s="37" t="s">
        <v>8437</v>
      </c>
      <c r="C10483" s="23">
        <v>53</v>
      </c>
      <c r="D10483" s="49" t="s">
        <v>27096</v>
      </c>
      <c r="E10483" s="49" t="s">
        <v>17408</v>
      </c>
      <c r="F10483" s="50" t="s">
        <v>27097</v>
      </c>
      <c r="G10483" s="217">
        <v>3649827.04</v>
      </c>
      <c r="H10483" s="212">
        <v>0</v>
      </c>
      <c r="I10483" s="212">
        <v>3649827.04</v>
      </c>
    </row>
    <row r="10484" spans="1:9" ht="51" customHeight="1" x14ac:dyDescent="0.25">
      <c r="A10484" s="200">
        <v>44173</v>
      </c>
      <c r="B10484" s="37" t="s">
        <v>2572</v>
      </c>
      <c r="C10484" s="23">
        <v>60</v>
      </c>
      <c r="D10484" s="49" t="s">
        <v>27098</v>
      </c>
      <c r="E10484" s="49" t="s">
        <v>5637</v>
      </c>
      <c r="F10484" s="50" t="s">
        <v>27099</v>
      </c>
      <c r="G10484" s="217">
        <v>1640500</v>
      </c>
      <c r="H10484" s="212">
        <v>193000</v>
      </c>
      <c r="I10484" s="212">
        <v>1833500</v>
      </c>
    </row>
    <row r="10485" spans="1:9" ht="51" customHeight="1" x14ac:dyDescent="0.25">
      <c r="A10485" s="200">
        <v>44173</v>
      </c>
      <c r="B10485" s="37" t="s">
        <v>8437</v>
      </c>
      <c r="C10485" s="23">
        <v>62</v>
      </c>
      <c r="D10485" s="49" t="s">
        <v>27100</v>
      </c>
      <c r="E10485" s="49" t="s">
        <v>5637</v>
      </c>
      <c r="F10485" s="50" t="s">
        <v>27101</v>
      </c>
      <c r="G10485" s="217">
        <v>7674922.5</v>
      </c>
      <c r="H10485" s="212">
        <v>0</v>
      </c>
      <c r="I10485" s="212">
        <v>7674922.5</v>
      </c>
    </row>
    <row r="10486" spans="1:9" ht="51" customHeight="1" x14ac:dyDescent="0.25">
      <c r="A10486" s="200">
        <v>44173</v>
      </c>
      <c r="B10486" s="37" t="s">
        <v>8437</v>
      </c>
      <c r="C10486" s="23">
        <v>68</v>
      </c>
      <c r="D10486" s="49" t="s">
        <v>27102</v>
      </c>
      <c r="E10486" s="49" t="s">
        <v>26909</v>
      </c>
      <c r="F10486" s="50" t="s">
        <v>27103</v>
      </c>
      <c r="G10486" s="217">
        <v>7939606.0300000003</v>
      </c>
      <c r="H10486" s="212">
        <v>0</v>
      </c>
      <c r="I10486" s="212">
        <v>7939606.0300000003</v>
      </c>
    </row>
    <row r="10487" spans="1:9" ht="51" customHeight="1" x14ac:dyDescent="0.25">
      <c r="A10487" s="200">
        <v>44173</v>
      </c>
      <c r="B10487" s="37" t="s">
        <v>8437</v>
      </c>
      <c r="C10487" s="23">
        <v>68</v>
      </c>
      <c r="D10487" s="49" t="s">
        <v>27104</v>
      </c>
      <c r="E10487" s="49" t="s">
        <v>23523</v>
      </c>
      <c r="F10487" s="50" t="s">
        <v>27105</v>
      </c>
      <c r="G10487" s="217">
        <v>566875.56999999995</v>
      </c>
      <c r="H10487" s="212">
        <v>0</v>
      </c>
      <c r="I10487" s="212">
        <v>566875.56999999995</v>
      </c>
    </row>
    <row r="10488" spans="1:9" ht="51" customHeight="1" x14ac:dyDescent="0.25">
      <c r="A10488" s="200">
        <v>44173</v>
      </c>
      <c r="B10488" s="37" t="s">
        <v>8437</v>
      </c>
      <c r="C10488" s="23">
        <v>68</v>
      </c>
      <c r="D10488" s="49" t="s">
        <v>27106</v>
      </c>
      <c r="E10488" s="49" t="s">
        <v>20452</v>
      </c>
      <c r="F10488" s="50" t="s">
        <v>27107</v>
      </c>
      <c r="G10488" s="217">
        <v>2430747.64</v>
      </c>
      <c r="H10488" s="212">
        <v>0</v>
      </c>
      <c r="I10488" s="212">
        <v>2430747.64</v>
      </c>
    </row>
    <row r="10489" spans="1:9" ht="51" customHeight="1" x14ac:dyDescent="0.25">
      <c r="A10489" s="200">
        <v>44173</v>
      </c>
      <c r="B10489" s="37" t="s">
        <v>8437</v>
      </c>
      <c r="C10489" s="23">
        <v>68</v>
      </c>
      <c r="D10489" s="49" t="s">
        <v>27108</v>
      </c>
      <c r="E10489" s="49" t="s">
        <v>432</v>
      </c>
      <c r="F10489" s="50" t="s">
        <v>27109</v>
      </c>
      <c r="G10489" s="217">
        <v>1956815.89</v>
      </c>
      <c r="H10489" s="212">
        <v>0</v>
      </c>
      <c r="I10489" s="212">
        <v>1956815.89</v>
      </c>
    </row>
    <row r="10490" spans="1:9" ht="51" customHeight="1" x14ac:dyDescent="0.25">
      <c r="A10490" s="200">
        <v>44173</v>
      </c>
      <c r="B10490" s="37" t="s">
        <v>8437</v>
      </c>
      <c r="C10490" s="23">
        <v>68</v>
      </c>
      <c r="D10490" s="49" t="s">
        <v>27110</v>
      </c>
      <c r="E10490" s="49" t="s">
        <v>23514</v>
      </c>
      <c r="F10490" s="50" t="s">
        <v>27111</v>
      </c>
      <c r="G10490" s="217">
        <v>2938357.46</v>
      </c>
      <c r="H10490" s="212">
        <v>0</v>
      </c>
      <c r="I10490" s="212">
        <v>2938357.46</v>
      </c>
    </row>
    <row r="10491" spans="1:9" ht="51" customHeight="1" x14ac:dyDescent="0.25">
      <c r="A10491" s="200">
        <v>44173</v>
      </c>
      <c r="B10491" s="37" t="s">
        <v>2581</v>
      </c>
      <c r="C10491" s="23">
        <v>78</v>
      </c>
      <c r="D10491" s="49" t="s">
        <v>27112</v>
      </c>
      <c r="E10491" s="49" t="s">
        <v>27113</v>
      </c>
      <c r="F10491" s="50" t="s">
        <v>27114</v>
      </c>
      <c r="G10491" s="217">
        <v>1877130.3</v>
      </c>
      <c r="H10491" s="212">
        <v>0</v>
      </c>
      <c r="I10491" s="212">
        <v>1877130.3</v>
      </c>
    </row>
    <row r="10492" spans="1:9" ht="51" customHeight="1" x14ac:dyDescent="0.25">
      <c r="A10492" s="200">
        <v>44173</v>
      </c>
      <c r="B10492" s="37" t="s">
        <v>2581</v>
      </c>
      <c r="C10492" s="23">
        <v>78</v>
      </c>
      <c r="D10492" s="49" t="s">
        <v>27115</v>
      </c>
      <c r="E10492" s="49" t="s">
        <v>27116</v>
      </c>
      <c r="F10492" s="50" t="s">
        <v>27117</v>
      </c>
      <c r="G10492" s="217">
        <v>9887954.0899999999</v>
      </c>
      <c r="H10492" s="212">
        <v>0</v>
      </c>
      <c r="I10492" s="212">
        <v>9887954.0899999999</v>
      </c>
    </row>
    <row r="10493" spans="1:9" ht="51" customHeight="1" x14ac:dyDescent="0.25">
      <c r="A10493" s="200">
        <v>44173</v>
      </c>
      <c r="B10493" s="37" t="s">
        <v>2581</v>
      </c>
      <c r="C10493" s="23">
        <v>78</v>
      </c>
      <c r="D10493" s="49" t="s">
        <v>27118</v>
      </c>
      <c r="E10493" s="49" t="s">
        <v>27119</v>
      </c>
      <c r="F10493" s="50" t="s">
        <v>27120</v>
      </c>
      <c r="G10493" s="217">
        <v>312839.09999999998</v>
      </c>
      <c r="H10493" s="212">
        <v>0</v>
      </c>
      <c r="I10493" s="212">
        <v>312839.09999999998</v>
      </c>
    </row>
    <row r="10494" spans="1:9" ht="51" customHeight="1" x14ac:dyDescent="0.25">
      <c r="A10494" s="200">
        <v>44173</v>
      </c>
      <c r="B10494" s="37" t="s">
        <v>2581</v>
      </c>
      <c r="C10494" s="23">
        <v>78</v>
      </c>
      <c r="D10494" s="49" t="s">
        <v>27121</v>
      </c>
      <c r="E10494" s="49" t="s">
        <v>27122</v>
      </c>
      <c r="F10494" s="50" t="s">
        <v>27123</v>
      </c>
      <c r="G10494" s="217">
        <v>1536215.7</v>
      </c>
      <c r="H10494" s="212">
        <v>0</v>
      </c>
      <c r="I10494" s="212">
        <v>1536215.7</v>
      </c>
    </row>
    <row r="10495" spans="1:9" ht="51" customHeight="1" x14ac:dyDescent="0.25">
      <c r="A10495" s="200">
        <v>44173</v>
      </c>
      <c r="B10495" s="37" t="s">
        <v>2581</v>
      </c>
      <c r="C10495" s="23">
        <v>78</v>
      </c>
      <c r="D10495" s="49" t="s">
        <v>27124</v>
      </c>
      <c r="E10495" s="49" t="s">
        <v>27125</v>
      </c>
      <c r="F10495" s="50" t="s">
        <v>27126</v>
      </c>
      <c r="G10495" s="217">
        <v>483560.01</v>
      </c>
      <c r="H10495" s="212">
        <v>0</v>
      </c>
      <c r="I10495" s="212">
        <v>483560.01</v>
      </c>
    </row>
    <row r="10496" spans="1:9" ht="51" customHeight="1" x14ac:dyDescent="0.25">
      <c r="A10496" s="200">
        <v>44173</v>
      </c>
      <c r="B10496" s="37" t="s">
        <v>2581</v>
      </c>
      <c r="C10496" s="23">
        <v>78</v>
      </c>
      <c r="D10496" s="49" t="s">
        <v>27127</v>
      </c>
      <c r="E10496" s="49" t="s">
        <v>3991</v>
      </c>
      <c r="F10496" s="50" t="s">
        <v>27128</v>
      </c>
      <c r="G10496" s="217">
        <v>5353109.1900000004</v>
      </c>
      <c r="H10496" s="212">
        <v>267655.46000000002</v>
      </c>
      <c r="I10496" s="212">
        <v>5620764.6500000004</v>
      </c>
    </row>
    <row r="10497" spans="1:9" ht="51" customHeight="1" x14ac:dyDescent="0.25">
      <c r="A10497" s="200">
        <v>44173</v>
      </c>
      <c r="B10497" s="37" t="s">
        <v>2581</v>
      </c>
      <c r="C10497" s="23">
        <v>78</v>
      </c>
      <c r="D10497" s="49" t="s">
        <v>27129</v>
      </c>
      <c r="E10497" s="49" t="s">
        <v>3991</v>
      </c>
      <c r="F10497" s="50" t="s">
        <v>27130</v>
      </c>
      <c r="G10497" s="217">
        <v>3885287.69</v>
      </c>
      <c r="H10497" s="212">
        <v>194264.39</v>
      </c>
      <c r="I10497" s="212">
        <v>4079552.08</v>
      </c>
    </row>
    <row r="10498" spans="1:9" ht="51" customHeight="1" x14ac:dyDescent="0.25">
      <c r="A10498" s="200">
        <v>44173</v>
      </c>
      <c r="B10498" s="37" t="s">
        <v>2581</v>
      </c>
      <c r="C10498" s="23">
        <v>78</v>
      </c>
      <c r="D10498" s="49" t="s">
        <v>27131</v>
      </c>
      <c r="E10498" s="49" t="s">
        <v>3991</v>
      </c>
      <c r="F10498" s="50" t="s">
        <v>27132</v>
      </c>
      <c r="G10498" s="217">
        <v>4785598.8899999997</v>
      </c>
      <c r="H10498" s="212">
        <v>239279.95</v>
      </c>
      <c r="I10498" s="212">
        <v>5024878.84</v>
      </c>
    </row>
    <row r="10499" spans="1:9" ht="51" customHeight="1" x14ac:dyDescent="0.25">
      <c r="A10499" s="200">
        <v>44173</v>
      </c>
      <c r="B10499" s="37" t="s">
        <v>2581</v>
      </c>
      <c r="C10499" s="23">
        <v>78</v>
      </c>
      <c r="D10499" s="49" t="s">
        <v>27133</v>
      </c>
      <c r="E10499" s="49" t="s">
        <v>27134</v>
      </c>
      <c r="F10499" s="50" t="s">
        <v>27135</v>
      </c>
      <c r="G10499" s="217">
        <v>2994178.54</v>
      </c>
      <c r="H10499" s="212">
        <v>0</v>
      </c>
      <c r="I10499" s="212">
        <v>2994178.54</v>
      </c>
    </row>
    <row r="10500" spans="1:9" ht="51" customHeight="1" x14ac:dyDescent="0.25">
      <c r="A10500" s="200">
        <v>44173</v>
      </c>
      <c r="B10500" s="37" t="s">
        <v>2581</v>
      </c>
      <c r="C10500" s="23">
        <v>78</v>
      </c>
      <c r="D10500" s="49" t="s">
        <v>27136</v>
      </c>
      <c r="E10500" s="49" t="s">
        <v>27137</v>
      </c>
      <c r="F10500" s="50" t="s">
        <v>27138</v>
      </c>
      <c r="G10500" s="217">
        <v>5462400.1200000001</v>
      </c>
      <c r="H10500" s="212">
        <v>0</v>
      </c>
      <c r="I10500" s="212">
        <v>5462400.1200000001</v>
      </c>
    </row>
    <row r="10501" spans="1:9" ht="51" customHeight="1" x14ac:dyDescent="0.25">
      <c r="A10501" s="200">
        <v>44173</v>
      </c>
      <c r="B10501" s="37" t="s">
        <v>2581</v>
      </c>
      <c r="C10501" s="23">
        <v>78</v>
      </c>
      <c r="D10501" s="49" t="s">
        <v>27139</v>
      </c>
      <c r="E10501" s="49" t="s">
        <v>15603</v>
      </c>
      <c r="F10501" s="50" t="s">
        <v>27140</v>
      </c>
      <c r="G10501" s="217">
        <v>5322016.57</v>
      </c>
      <c r="H10501" s="212">
        <v>0</v>
      </c>
      <c r="I10501" s="212">
        <v>5322016.57</v>
      </c>
    </row>
    <row r="10502" spans="1:9" ht="51" customHeight="1" x14ac:dyDescent="0.25">
      <c r="A10502" s="200">
        <v>44173</v>
      </c>
      <c r="B10502" s="37" t="s">
        <v>2581</v>
      </c>
      <c r="C10502" s="23">
        <v>78</v>
      </c>
      <c r="D10502" s="49" t="s">
        <v>27141</v>
      </c>
      <c r="E10502" s="49" t="s">
        <v>27142</v>
      </c>
      <c r="F10502" s="50" t="s">
        <v>27143</v>
      </c>
      <c r="G10502" s="217">
        <v>1097842.5</v>
      </c>
      <c r="H10502" s="212">
        <v>0</v>
      </c>
      <c r="I10502" s="212">
        <v>1097842.5</v>
      </c>
    </row>
    <row r="10503" spans="1:9" ht="51" customHeight="1" x14ac:dyDescent="0.25">
      <c r="A10503" s="200">
        <v>44173</v>
      </c>
      <c r="B10503" s="37" t="s">
        <v>2581</v>
      </c>
      <c r="C10503" s="23">
        <v>78</v>
      </c>
      <c r="D10503" s="49" t="s">
        <v>27144</v>
      </c>
      <c r="E10503" s="49" t="s">
        <v>803</v>
      </c>
      <c r="F10503" s="50" t="s">
        <v>27145</v>
      </c>
      <c r="G10503" s="217">
        <v>10450372.939999999</v>
      </c>
      <c r="H10503" s="212">
        <v>522518.64</v>
      </c>
      <c r="I10503" s="212">
        <v>10972891.58</v>
      </c>
    </row>
    <row r="10504" spans="1:9" ht="51" customHeight="1" x14ac:dyDescent="0.25">
      <c r="A10504" s="200">
        <v>44173</v>
      </c>
      <c r="B10504" s="37" t="s">
        <v>2581</v>
      </c>
      <c r="C10504" s="23">
        <v>78</v>
      </c>
      <c r="D10504" s="49" t="s">
        <v>27146</v>
      </c>
      <c r="E10504" s="49" t="s">
        <v>27147</v>
      </c>
      <c r="F10504" s="50" t="s">
        <v>27148</v>
      </c>
      <c r="G10504" s="217">
        <v>1204436.49</v>
      </c>
      <c r="H10504" s="212">
        <v>0</v>
      </c>
      <c r="I10504" s="212">
        <v>1204436.49</v>
      </c>
    </row>
    <row r="10505" spans="1:9" ht="51" customHeight="1" x14ac:dyDescent="0.25">
      <c r="A10505" s="200">
        <v>44173</v>
      </c>
      <c r="B10505" s="37" t="s">
        <v>2581</v>
      </c>
      <c r="C10505" s="23">
        <v>78</v>
      </c>
      <c r="D10505" s="49" t="s">
        <v>27149</v>
      </c>
      <c r="E10505" s="49" t="s">
        <v>27150</v>
      </c>
      <c r="F10505" s="50" t="s">
        <v>27151</v>
      </c>
      <c r="G10505" s="217">
        <v>4395205.5999999996</v>
      </c>
      <c r="H10505" s="212">
        <v>0</v>
      </c>
      <c r="I10505" s="212">
        <v>4395205.5999999996</v>
      </c>
    </row>
    <row r="10506" spans="1:9" ht="51" customHeight="1" x14ac:dyDescent="0.25">
      <c r="A10506" s="200">
        <v>44173</v>
      </c>
      <c r="B10506" s="37" t="s">
        <v>2581</v>
      </c>
      <c r="C10506" s="23">
        <v>78</v>
      </c>
      <c r="D10506" s="49" t="s">
        <v>27152</v>
      </c>
      <c r="E10506" s="49" t="s">
        <v>25684</v>
      </c>
      <c r="F10506" s="50" t="s">
        <v>25685</v>
      </c>
      <c r="G10506" s="217">
        <v>2818444.86</v>
      </c>
      <c r="H10506" s="212">
        <v>0</v>
      </c>
      <c r="I10506" s="212">
        <v>2818444.86</v>
      </c>
    </row>
    <row r="10507" spans="1:9" ht="51" customHeight="1" x14ac:dyDescent="0.25">
      <c r="A10507" s="200">
        <v>44173</v>
      </c>
      <c r="B10507" s="37" t="s">
        <v>2581</v>
      </c>
      <c r="C10507" s="23">
        <v>78</v>
      </c>
      <c r="D10507" s="49" t="s">
        <v>27153</v>
      </c>
      <c r="E10507" s="49" t="s">
        <v>27154</v>
      </c>
      <c r="F10507" s="50" t="s">
        <v>27155</v>
      </c>
      <c r="G10507" s="217">
        <v>2861752.2</v>
      </c>
      <c r="H10507" s="212">
        <v>0</v>
      </c>
      <c r="I10507" s="212">
        <v>2861752.2</v>
      </c>
    </row>
    <row r="10508" spans="1:9" ht="51" customHeight="1" x14ac:dyDescent="0.25">
      <c r="A10508" s="200">
        <v>44173</v>
      </c>
      <c r="B10508" s="37" t="s">
        <v>2581</v>
      </c>
      <c r="C10508" s="23">
        <v>78</v>
      </c>
      <c r="D10508" s="49" t="s">
        <v>27156</v>
      </c>
      <c r="E10508" s="49" t="s">
        <v>27157</v>
      </c>
      <c r="F10508" s="50" t="s">
        <v>27158</v>
      </c>
      <c r="G10508" s="217">
        <v>1157396.73</v>
      </c>
      <c r="H10508" s="212">
        <v>0</v>
      </c>
      <c r="I10508" s="212">
        <v>1157396.73</v>
      </c>
    </row>
    <row r="10509" spans="1:9" ht="51" customHeight="1" x14ac:dyDescent="0.25">
      <c r="A10509" s="200">
        <v>44173</v>
      </c>
      <c r="B10509" s="37" t="s">
        <v>2581</v>
      </c>
      <c r="C10509" s="23">
        <v>78</v>
      </c>
      <c r="D10509" s="49" t="s">
        <v>27159</v>
      </c>
      <c r="E10509" s="49" t="s">
        <v>27160</v>
      </c>
      <c r="F10509" s="50" t="s">
        <v>27161</v>
      </c>
      <c r="G10509" s="217">
        <v>2713714.5</v>
      </c>
      <c r="H10509" s="212">
        <v>0</v>
      </c>
      <c r="I10509" s="212">
        <v>2713714.5</v>
      </c>
    </row>
    <row r="10510" spans="1:9" ht="51" customHeight="1" x14ac:dyDescent="0.25">
      <c r="A10510" s="200">
        <v>44173</v>
      </c>
      <c r="B10510" s="37" t="s">
        <v>2581</v>
      </c>
      <c r="C10510" s="23">
        <v>78</v>
      </c>
      <c r="D10510" s="49" t="s">
        <v>27162</v>
      </c>
      <c r="E10510" s="49" t="s">
        <v>27163</v>
      </c>
      <c r="F10510" s="50" t="s">
        <v>27164</v>
      </c>
      <c r="G10510" s="217">
        <v>1354177.82</v>
      </c>
      <c r="H10510" s="212">
        <v>0</v>
      </c>
      <c r="I10510" s="212">
        <v>1354177.82</v>
      </c>
    </row>
    <row r="10511" spans="1:9" ht="51" customHeight="1" x14ac:dyDescent="0.25">
      <c r="A10511" s="200">
        <v>44173</v>
      </c>
      <c r="B10511" s="37" t="s">
        <v>2581</v>
      </c>
      <c r="C10511" s="23">
        <v>78</v>
      </c>
      <c r="D10511" s="49" t="s">
        <v>27165</v>
      </c>
      <c r="E10511" s="49" t="s">
        <v>27166</v>
      </c>
      <c r="F10511" s="50" t="s">
        <v>27167</v>
      </c>
      <c r="G10511" s="217">
        <v>1923547.56</v>
      </c>
      <c r="H10511" s="212">
        <v>0</v>
      </c>
      <c r="I10511" s="212">
        <v>1923547.56</v>
      </c>
    </row>
    <row r="10512" spans="1:9" ht="51" customHeight="1" x14ac:dyDescent="0.25">
      <c r="A10512" s="200">
        <v>44173</v>
      </c>
      <c r="B10512" s="37" t="s">
        <v>2581</v>
      </c>
      <c r="C10512" s="23">
        <v>78</v>
      </c>
      <c r="D10512" s="49" t="s">
        <v>27168</v>
      </c>
      <c r="E10512" s="49" t="s">
        <v>27169</v>
      </c>
      <c r="F10512" s="50" t="s">
        <v>27170</v>
      </c>
      <c r="G10512" s="217">
        <v>647549.68000000005</v>
      </c>
      <c r="H10512" s="212">
        <v>0</v>
      </c>
      <c r="I10512" s="212">
        <v>647549.68000000005</v>
      </c>
    </row>
    <row r="10513" spans="1:9" ht="51" customHeight="1" x14ac:dyDescent="0.25">
      <c r="A10513" s="200">
        <v>44173</v>
      </c>
      <c r="B10513" s="37" t="s">
        <v>2581</v>
      </c>
      <c r="C10513" s="23">
        <v>78</v>
      </c>
      <c r="D10513" s="49" t="s">
        <v>27171</v>
      </c>
      <c r="E10513" s="49" t="s">
        <v>27172</v>
      </c>
      <c r="F10513" s="50" t="s">
        <v>27173</v>
      </c>
      <c r="G10513" s="217">
        <v>3727182.29</v>
      </c>
      <c r="H10513" s="212">
        <v>0</v>
      </c>
      <c r="I10513" s="212">
        <v>3727182.29</v>
      </c>
    </row>
    <row r="10514" spans="1:9" ht="51" customHeight="1" x14ac:dyDescent="0.25">
      <c r="A10514" s="200">
        <v>44173</v>
      </c>
      <c r="B10514" s="37" t="s">
        <v>2581</v>
      </c>
      <c r="C10514" s="23">
        <v>78</v>
      </c>
      <c r="D10514" s="49" t="s">
        <v>27174</v>
      </c>
      <c r="E10514" s="49" t="s">
        <v>27175</v>
      </c>
      <c r="F10514" s="50" t="s">
        <v>27176</v>
      </c>
      <c r="G10514" s="217">
        <v>6932415</v>
      </c>
      <c r="H10514" s="212">
        <v>0</v>
      </c>
      <c r="I10514" s="212">
        <v>6932415</v>
      </c>
    </row>
    <row r="10515" spans="1:9" ht="51" customHeight="1" x14ac:dyDescent="0.25">
      <c r="A10515" s="200">
        <v>44173</v>
      </c>
      <c r="B10515" s="37" t="s">
        <v>2581</v>
      </c>
      <c r="C10515" s="23">
        <v>78</v>
      </c>
      <c r="D10515" s="49" t="s">
        <v>27177</v>
      </c>
      <c r="E10515" s="49" t="s">
        <v>27178</v>
      </c>
      <c r="F10515" s="50" t="s">
        <v>27179</v>
      </c>
      <c r="G10515" s="217">
        <v>1114942.28</v>
      </c>
      <c r="H10515" s="212">
        <v>0</v>
      </c>
      <c r="I10515" s="212">
        <v>1114942.28</v>
      </c>
    </row>
    <row r="10516" spans="1:9" ht="51" customHeight="1" x14ac:dyDescent="0.25">
      <c r="A10516" s="200">
        <v>44173</v>
      </c>
      <c r="B10516" s="37" t="s">
        <v>2581</v>
      </c>
      <c r="C10516" s="23">
        <v>78</v>
      </c>
      <c r="D10516" s="49" t="s">
        <v>27180</v>
      </c>
      <c r="E10516" s="49" t="s">
        <v>27181</v>
      </c>
      <c r="F10516" s="50" t="s">
        <v>27182</v>
      </c>
      <c r="G10516" s="217">
        <v>1400763.45</v>
      </c>
      <c r="H10516" s="212">
        <v>0</v>
      </c>
      <c r="I10516" s="212">
        <v>1400763.45</v>
      </c>
    </row>
    <row r="10517" spans="1:9" ht="51" customHeight="1" x14ac:dyDescent="0.25">
      <c r="A10517" s="200">
        <v>44173</v>
      </c>
      <c r="B10517" s="37" t="s">
        <v>2581</v>
      </c>
      <c r="C10517" s="23">
        <v>78</v>
      </c>
      <c r="D10517" s="49" t="s">
        <v>27183</v>
      </c>
      <c r="E10517" s="49" t="s">
        <v>3533</v>
      </c>
      <c r="F10517" s="50" t="s">
        <v>27184</v>
      </c>
      <c r="G10517" s="217">
        <v>4647031.2</v>
      </c>
      <c r="H10517" s="212">
        <v>232351.56</v>
      </c>
      <c r="I10517" s="212">
        <v>4879382.76</v>
      </c>
    </row>
    <row r="10518" spans="1:9" ht="51" customHeight="1" x14ac:dyDescent="0.25">
      <c r="A10518" s="200">
        <v>44173</v>
      </c>
      <c r="B10518" s="37" t="s">
        <v>2581</v>
      </c>
      <c r="C10518" s="23">
        <v>78</v>
      </c>
      <c r="D10518" s="49" t="s">
        <v>27185</v>
      </c>
      <c r="E10518" s="49" t="s">
        <v>27186</v>
      </c>
      <c r="F10518" s="50" t="s">
        <v>27187</v>
      </c>
      <c r="G10518" s="217">
        <v>2241633.66</v>
      </c>
      <c r="H10518" s="212">
        <v>0</v>
      </c>
      <c r="I10518" s="212">
        <v>2241633.66</v>
      </c>
    </row>
    <row r="10519" spans="1:9" ht="51" customHeight="1" x14ac:dyDescent="0.25">
      <c r="A10519" s="200">
        <v>44173</v>
      </c>
      <c r="B10519" s="37" t="s">
        <v>2581</v>
      </c>
      <c r="C10519" s="23">
        <v>78</v>
      </c>
      <c r="D10519" s="49" t="s">
        <v>27188</v>
      </c>
      <c r="E10519" s="49" t="s">
        <v>27189</v>
      </c>
      <c r="F10519" s="50" t="s">
        <v>27190</v>
      </c>
      <c r="G10519" s="217">
        <v>1528438.28</v>
      </c>
      <c r="H10519" s="212">
        <v>0</v>
      </c>
      <c r="I10519" s="212">
        <v>1528438.28</v>
      </c>
    </row>
    <row r="10520" spans="1:9" ht="51" customHeight="1" x14ac:dyDescent="0.25">
      <c r="A10520" s="200">
        <v>44173</v>
      </c>
      <c r="B10520" s="37" t="s">
        <v>2581</v>
      </c>
      <c r="C10520" s="23">
        <v>78</v>
      </c>
      <c r="D10520" s="49" t="s">
        <v>27191</v>
      </c>
      <c r="E10520" s="49" t="s">
        <v>27192</v>
      </c>
      <c r="F10520" s="50" t="s">
        <v>27193</v>
      </c>
      <c r="G10520" s="217">
        <v>3605402.36</v>
      </c>
      <c r="H10520" s="212">
        <v>0</v>
      </c>
      <c r="I10520" s="212">
        <v>3605402.36</v>
      </c>
    </row>
    <row r="10521" spans="1:9" ht="51" customHeight="1" x14ac:dyDescent="0.25">
      <c r="A10521" s="200">
        <v>44173</v>
      </c>
      <c r="B10521" s="37" t="s">
        <v>2581</v>
      </c>
      <c r="C10521" s="23">
        <v>78</v>
      </c>
      <c r="D10521" s="49" t="s">
        <v>27194</v>
      </c>
      <c r="E10521" s="49" t="s">
        <v>4006</v>
      </c>
      <c r="F10521" s="50" t="s">
        <v>27195</v>
      </c>
      <c r="G10521" s="217">
        <v>1082184.78</v>
      </c>
      <c r="H10521" s="212">
        <v>54109.24</v>
      </c>
      <c r="I10521" s="212">
        <v>1136294.02</v>
      </c>
    </row>
    <row r="10522" spans="1:9" ht="51" customHeight="1" x14ac:dyDescent="0.25">
      <c r="A10522" s="200">
        <v>44173</v>
      </c>
      <c r="B10522" s="37" t="s">
        <v>2581</v>
      </c>
      <c r="C10522" s="23">
        <v>78</v>
      </c>
      <c r="D10522" s="49" t="s">
        <v>27196</v>
      </c>
      <c r="E10522" s="49" t="s">
        <v>27197</v>
      </c>
      <c r="F10522" s="50" t="s">
        <v>27198</v>
      </c>
      <c r="G10522" s="217">
        <v>208183.32</v>
      </c>
      <c r="H10522" s="212">
        <v>0</v>
      </c>
      <c r="I10522" s="212">
        <v>208183.32</v>
      </c>
    </row>
    <row r="10523" spans="1:9" ht="51" customHeight="1" x14ac:dyDescent="0.25">
      <c r="A10523" s="200">
        <v>44173</v>
      </c>
      <c r="B10523" s="37" t="s">
        <v>2581</v>
      </c>
      <c r="C10523" s="23">
        <v>78</v>
      </c>
      <c r="D10523" s="49" t="s">
        <v>27199</v>
      </c>
      <c r="E10523" s="49" t="s">
        <v>27200</v>
      </c>
      <c r="F10523" s="50" t="s">
        <v>27201</v>
      </c>
      <c r="G10523" s="217">
        <v>2431418</v>
      </c>
      <c r="H10523" s="212">
        <v>0</v>
      </c>
      <c r="I10523" s="212">
        <v>2431418</v>
      </c>
    </row>
    <row r="10524" spans="1:9" ht="51" customHeight="1" x14ac:dyDescent="0.25">
      <c r="A10524" s="200">
        <v>44173</v>
      </c>
      <c r="B10524" s="37" t="s">
        <v>2581</v>
      </c>
      <c r="C10524" s="23">
        <v>78</v>
      </c>
      <c r="D10524" s="49" t="s">
        <v>27202</v>
      </c>
      <c r="E10524" s="49" t="s">
        <v>27203</v>
      </c>
      <c r="F10524" s="50" t="s">
        <v>27204</v>
      </c>
      <c r="G10524" s="217">
        <v>620052.9</v>
      </c>
      <c r="H10524" s="212">
        <v>0</v>
      </c>
      <c r="I10524" s="212">
        <v>620052.9</v>
      </c>
    </row>
    <row r="10525" spans="1:9" ht="51" customHeight="1" x14ac:dyDescent="0.25">
      <c r="A10525" s="200">
        <v>44173</v>
      </c>
      <c r="B10525" s="37" t="s">
        <v>2581</v>
      </c>
      <c r="C10525" s="23">
        <v>78</v>
      </c>
      <c r="D10525" s="49" t="s">
        <v>27205</v>
      </c>
      <c r="E10525" s="49" t="s">
        <v>27206</v>
      </c>
      <c r="F10525" s="50" t="s">
        <v>27207</v>
      </c>
      <c r="G10525" s="217">
        <v>1181807.2</v>
      </c>
      <c r="H10525" s="212">
        <v>0</v>
      </c>
      <c r="I10525" s="212">
        <v>1181807.2</v>
      </c>
    </row>
    <row r="10526" spans="1:9" ht="51" customHeight="1" x14ac:dyDescent="0.25">
      <c r="A10526" s="200">
        <v>44173</v>
      </c>
      <c r="B10526" s="37" t="s">
        <v>2581</v>
      </c>
      <c r="C10526" s="23">
        <v>78</v>
      </c>
      <c r="D10526" s="49" t="s">
        <v>27208</v>
      </c>
      <c r="E10526" s="49" t="s">
        <v>27209</v>
      </c>
      <c r="F10526" s="50" t="s">
        <v>27210</v>
      </c>
      <c r="G10526" s="217">
        <v>1282128.8999999999</v>
      </c>
      <c r="H10526" s="212">
        <v>0</v>
      </c>
      <c r="I10526" s="212">
        <v>1282128.8999999999</v>
      </c>
    </row>
    <row r="10527" spans="1:9" ht="51" customHeight="1" x14ac:dyDescent="0.25">
      <c r="A10527" s="200">
        <v>44173</v>
      </c>
      <c r="B10527" s="37" t="s">
        <v>2581</v>
      </c>
      <c r="C10527" s="23">
        <v>78</v>
      </c>
      <c r="D10527" s="49" t="s">
        <v>27211</v>
      </c>
      <c r="E10527" s="49" t="s">
        <v>27212</v>
      </c>
      <c r="F10527" s="50" t="s">
        <v>27213</v>
      </c>
      <c r="G10527" s="217">
        <v>1892844.42</v>
      </c>
      <c r="H10527" s="212">
        <v>0</v>
      </c>
      <c r="I10527" s="212">
        <v>1892844.42</v>
      </c>
    </row>
    <row r="10528" spans="1:9" ht="51" customHeight="1" x14ac:dyDescent="0.25">
      <c r="A10528" s="200">
        <v>44173</v>
      </c>
      <c r="B10528" s="37" t="s">
        <v>2581</v>
      </c>
      <c r="C10528" s="23">
        <v>78</v>
      </c>
      <c r="D10528" s="49" t="s">
        <v>27214</v>
      </c>
      <c r="E10528" s="49" t="s">
        <v>27215</v>
      </c>
      <c r="F10528" s="50" t="s">
        <v>27216</v>
      </c>
      <c r="G10528" s="217">
        <v>1150392.03</v>
      </c>
      <c r="H10528" s="212">
        <v>0</v>
      </c>
      <c r="I10528" s="212">
        <v>1150392.03</v>
      </c>
    </row>
    <row r="10529" spans="1:9" ht="51" customHeight="1" x14ac:dyDescent="0.25">
      <c r="A10529" s="200">
        <v>44173</v>
      </c>
      <c r="B10529" s="37" t="s">
        <v>2581</v>
      </c>
      <c r="C10529" s="23">
        <v>78</v>
      </c>
      <c r="D10529" s="49" t="s">
        <v>27217</v>
      </c>
      <c r="E10529" s="49" t="s">
        <v>27218</v>
      </c>
      <c r="F10529" s="50" t="s">
        <v>27219</v>
      </c>
      <c r="G10529" s="217">
        <v>953387.1</v>
      </c>
      <c r="H10529" s="212">
        <v>0</v>
      </c>
      <c r="I10529" s="212">
        <v>953387.1</v>
      </c>
    </row>
    <row r="10530" spans="1:9" ht="51" customHeight="1" x14ac:dyDescent="0.25">
      <c r="A10530" s="200">
        <v>44173</v>
      </c>
      <c r="B10530" s="37" t="s">
        <v>2580</v>
      </c>
      <c r="C10530" s="23">
        <v>92</v>
      </c>
      <c r="D10530" s="49" t="s">
        <v>27220</v>
      </c>
      <c r="E10530" s="49" t="s">
        <v>27221</v>
      </c>
      <c r="F10530" s="50" t="s">
        <v>27222</v>
      </c>
      <c r="G10530" s="217">
        <v>25279000</v>
      </c>
      <c r="H10530" s="212">
        <v>1487000</v>
      </c>
      <c r="I10530" s="212">
        <v>26766000</v>
      </c>
    </row>
    <row r="10531" spans="1:9" ht="51" customHeight="1" x14ac:dyDescent="0.25">
      <c r="A10531" s="200">
        <v>44173</v>
      </c>
      <c r="B10531" s="37" t="s">
        <v>2580</v>
      </c>
      <c r="C10531" s="23">
        <v>92</v>
      </c>
      <c r="D10531" s="49" t="s">
        <v>27223</v>
      </c>
      <c r="E10531" s="49" t="s">
        <v>1494</v>
      </c>
      <c r="F10531" s="50" t="s">
        <v>27224</v>
      </c>
      <c r="G10531" s="217">
        <v>25075229.5</v>
      </c>
      <c r="H10531" s="212">
        <v>1475013.5</v>
      </c>
      <c r="I10531" s="212">
        <v>26550243</v>
      </c>
    </row>
    <row r="10532" spans="1:9" ht="51" customHeight="1" x14ac:dyDescent="0.25">
      <c r="A10532" s="200">
        <v>44173</v>
      </c>
      <c r="B10532" s="37" t="s">
        <v>2571</v>
      </c>
      <c r="C10532" s="23">
        <v>95</v>
      </c>
      <c r="D10532" s="49" t="s">
        <v>27225</v>
      </c>
      <c r="E10532" s="49" t="s">
        <v>27</v>
      </c>
      <c r="F10532" s="50" t="s">
        <v>27226</v>
      </c>
      <c r="G10532" s="217">
        <v>34223818.359999999</v>
      </c>
      <c r="H10532" s="212">
        <v>2013165.78</v>
      </c>
      <c r="I10532" s="212">
        <v>36236984.140000001</v>
      </c>
    </row>
    <row r="10533" spans="1:9" ht="51" customHeight="1" x14ac:dyDescent="0.25">
      <c r="A10533" s="200">
        <v>44180</v>
      </c>
      <c r="B10533" s="37" t="s">
        <v>8437</v>
      </c>
      <c r="C10533" s="23">
        <v>45</v>
      </c>
      <c r="D10533" s="49" t="s">
        <v>27227</v>
      </c>
      <c r="E10533" s="49" t="s">
        <v>27228</v>
      </c>
      <c r="F10533" s="50" t="s">
        <v>27229</v>
      </c>
      <c r="G10533" s="217">
        <v>285000</v>
      </c>
      <c r="H10533" s="212">
        <v>0</v>
      </c>
      <c r="I10533" s="212">
        <v>285000</v>
      </c>
    </row>
    <row r="10534" spans="1:9" ht="51" customHeight="1" x14ac:dyDescent="0.25">
      <c r="A10534" s="200">
        <v>44180</v>
      </c>
      <c r="B10534" s="37" t="s">
        <v>8437</v>
      </c>
      <c r="C10534" s="23">
        <v>53</v>
      </c>
      <c r="D10534" s="49" t="s">
        <v>27230</v>
      </c>
      <c r="E10534" s="49" t="s">
        <v>8273</v>
      </c>
      <c r="F10534" s="50" t="s">
        <v>27231</v>
      </c>
      <c r="G10534" s="217">
        <v>3148528.84</v>
      </c>
      <c r="H10534" s="212">
        <v>0</v>
      </c>
      <c r="I10534" s="212">
        <v>3148528.84</v>
      </c>
    </row>
    <row r="10535" spans="1:9" ht="51" customHeight="1" x14ac:dyDescent="0.25">
      <c r="A10535" s="200">
        <v>44180</v>
      </c>
      <c r="B10535" s="37" t="s">
        <v>8437</v>
      </c>
      <c r="C10535" s="23">
        <v>53</v>
      </c>
      <c r="D10535" s="49" t="s">
        <v>27232</v>
      </c>
      <c r="E10535" s="49" t="s">
        <v>14841</v>
      </c>
      <c r="F10535" s="50" t="s">
        <v>27233</v>
      </c>
      <c r="G10535" s="217">
        <v>1899997.98</v>
      </c>
      <c r="H10535" s="212">
        <v>0</v>
      </c>
      <c r="I10535" s="212">
        <v>1899997.98</v>
      </c>
    </row>
    <row r="10536" spans="1:9" ht="51" customHeight="1" x14ac:dyDescent="0.25">
      <c r="A10536" s="200">
        <v>44180</v>
      </c>
      <c r="B10536" s="37" t="s">
        <v>8437</v>
      </c>
      <c r="C10536" s="23">
        <v>53</v>
      </c>
      <c r="D10536" s="49" t="s">
        <v>27234</v>
      </c>
      <c r="E10536" s="49" t="s">
        <v>27235</v>
      </c>
      <c r="F10536" s="50" t="s">
        <v>27236</v>
      </c>
      <c r="G10536" s="217">
        <v>1867557.92</v>
      </c>
      <c r="H10536" s="212">
        <v>0</v>
      </c>
      <c r="I10536" s="212">
        <v>1867557.92</v>
      </c>
    </row>
    <row r="10537" spans="1:9" ht="51" customHeight="1" x14ac:dyDescent="0.25">
      <c r="A10537" s="200">
        <v>44180</v>
      </c>
      <c r="B10537" s="37" t="s">
        <v>8437</v>
      </c>
      <c r="C10537" s="23">
        <v>53</v>
      </c>
      <c r="D10537" s="49" t="s">
        <v>27237</v>
      </c>
      <c r="E10537" s="49" t="s">
        <v>571</v>
      </c>
      <c r="F10537" s="50" t="s">
        <v>27238</v>
      </c>
      <c r="G10537" s="217">
        <v>639774.81999999995</v>
      </c>
      <c r="H10537" s="212">
        <v>0</v>
      </c>
      <c r="I10537" s="212">
        <v>639774.81999999995</v>
      </c>
    </row>
    <row r="10538" spans="1:9" ht="51" customHeight="1" x14ac:dyDescent="0.25">
      <c r="A10538" s="200">
        <v>44180</v>
      </c>
      <c r="B10538" s="37" t="s">
        <v>8437</v>
      </c>
      <c r="C10538" s="23">
        <v>55</v>
      </c>
      <c r="D10538" s="49" t="s">
        <v>27239</v>
      </c>
      <c r="E10538" s="49" t="s">
        <v>8852</v>
      </c>
      <c r="F10538" s="50" t="s">
        <v>27240</v>
      </c>
      <c r="G10538" s="217">
        <v>878750</v>
      </c>
      <c r="H10538" s="212">
        <v>0</v>
      </c>
      <c r="I10538" s="212">
        <v>878750</v>
      </c>
    </row>
    <row r="10539" spans="1:9" ht="51" customHeight="1" x14ac:dyDescent="0.25">
      <c r="A10539" s="200">
        <v>44180</v>
      </c>
      <c r="B10539" s="37" t="s">
        <v>2572</v>
      </c>
      <c r="C10539" s="23">
        <v>60</v>
      </c>
      <c r="D10539" s="49" t="s">
        <v>27241</v>
      </c>
      <c r="E10539" s="49" t="s">
        <v>3186</v>
      </c>
      <c r="F10539" s="50" t="s">
        <v>27242</v>
      </c>
      <c r="G10539" s="217">
        <v>13600000</v>
      </c>
      <c r="H10539" s="212">
        <v>800000</v>
      </c>
      <c r="I10539" s="212">
        <v>14400000</v>
      </c>
    </row>
    <row r="10540" spans="1:9" ht="51" customHeight="1" x14ac:dyDescent="0.25">
      <c r="A10540" s="200">
        <v>44180</v>
      </c>
      <c r="B10540" s="37" t="s">
        <v>2572</v>
      </c>
      <c r="C10540" s="23">
        <v>60</v>
      </c>
      <c r="D10540" s="49" t="s">
        <v>27243</v>
      </c>
      <c r="E10540" s="49" t="s">
        <v>27244</v>
      </c>
      <c r="F10540" s="50" t="s">
        <v>27245</v>
      </c>
      <c r="G10540" s="217">
        <v>850000</v>
      </c>
      <c r="H10540" s="212">
        <v>100000</v>
      </c>
      <c r="I10540" s="212">
        <v>950000</v>
      </c>
    </row>
    <row r="10541" spans="1:9" ht="51" customHeight="1" x14ac:dyDescent="0.25">
      <c r="A10541" s="200">
        <v>44180</v>
      </c>
      <c r="B10541" s="37" t="s">
        <v>2572</v>
      </c>
      <c r="C10541" s="23">
        <v>60</v>
      </c>
      <c r="D10541" s="49" t="s">
        <v>27246</v>
      </c>
      <c r="E10541" s="49" t="s">
        <v>4707</v>
      </c>
      <c r="F10541" s="50" t="s">
        <v>27247</v>
      </c>
      <c r="G10541" s="217">
        <v>850000</v>
      </c>
      <c r="H10541" s="212">
        <v>100000</v>
      </c>
      <c r="I10541" s="212">
        <v>950000</v>
      </c>
    </row>
    <row r="10542" spans="1:9" ht="51" customHeight="1" x14ac:dyDescent="0.25">
      <c r="A10542" s="200">
        <v>44180</v>
      </c>
      <c r="B10542" s="37" t="s">
        <v>8437</v>
      </c>
      <c r="C10542" s="23">
        <v>62</v>
      </c>
      <c r="D10542" s="49" t="s">
        <v>27248</v>
      </c>
      <c r="E10542" s="49" t="s">
        <v>13209</v>
      </c>
      <c r="F10542" s="50" t="s">
        <v>27249</v>
      </c>
      <c r="G10542" s="217">
        <v>3268561.07</v>
      </c>
      <c r="H10542" s="212">
        <v>0</v>
      </c>
      <c r="I10542" s="212">
        <v>3268561.07</v>
      </c>
    </row>
    <row r="10543" spans="1:9" ht="51" customHeight="1" x14ac:dyDescent="0.25">
      <c r="A10543" s="200">
        <v>44180</v>
      </c>
      <c r="B10543" s="37" t="s">
        <v>8437</v>
      </c>
      <c r="C10543" s="23">
        <v>62</v>
      </c>
      <c r="D10543" s="49" t="s">
        <v>27250</v>
      </c>
      <c r="E10543" s="49" t="s">
        <v>16251</v>
      </c>
      <c r="F10543" s="50" t="s">
        <v>27251</v>
      </c>
      <c r="G10543" s="217">
        <v>2819348.9</v>
      </c>
      <c r="H10543" s="212">
        <v>0</v>
      </c>
      <c r="I10543" s="212">
        <v>2819348.9</v>
      </c>
    </row>
    <row r="10544" spans="1:9" ht="51" customHeight="1" x14ac:dyDescent="0.25">
      <c r="A10544" s="200">
        <v>44180</v>
      </c>
      <c r="B10544" s="37" t="s">
        <v>8437</v>
      </c>
      <c r="C10544" s="23">
        <v>62</v>
      </c>
      <c r="D10544" s="49" t="s">
        <v>27252</v>
      </c>
      <c r="E10544" s="49" t="s">
        <v>14091</v>
      </c>
      <c r="F10544" s="50" t="s">
        <v>27253</v>
      </c>
      <c r="G10544" s="217">
        <v>2156500</v>
      </c>
      <c r="H10544" s="212">
        <v>0</v>
      </c>
      <c r="I10544" s="212">
        <v>2156500</v>
      </c>
    </row>
    <row r="10545" spans="1:9" ht="51" customHeight="1" x14ac:dyDescent="0.25">
      <c r="A10545" s="200">
        <v>44180</v>
      </c>
      <c r="B10545" s="37" t="s">
        <v>8437</v>
      </c>
      <c r="C10545" s="23">
        <v>62</v>
      </c>
      <c r="D10545" s="49" t="s">
        <v>27254</v>
      </c>
      <c r="E10545" s="49" t="s">
        <v>27255</v>
      </c>
      <c r="F10545" s="50" t="s">
        <v>27256</v>
      </c>
      <c r="G10545" s="217">
        <v>1232131.95</v>
      </c>
      <c r="H10545" s="212">
        <v>0</v>
      </c>
      <c r="I10545" s="212">
        <v>1232131.95</v>
      </c>
    </row>
    <row r="10546" spans="1:9" ht="51" customHeight="1" x14ac:dyDescent="0.25">
      <c r="A10546" s="200">
        <v>44180</v>
      </c>
      <c r="B10546" s="37" t="s">
        <v>8437</v>
      </c>
      <c r="C10546" s="23">
        <v>62</v>
      </c>
      <c r="D10546" s="49" t="s">
        <v>27257</v>
      </c>
      <c r="E10546" s="49" t="s">
        <v>22077</v>
      </c>
      <c r="F10546" s="50" t="s">
        <v>27258</v>
      </c>
      <c r="G10546" s="217">
        <v>3799050</v>
      </c>
      <c r="H10546" s="212">
        <v>0</v>
      </c>
      <c r="I10546" s="212">
        <v>3799050</v>
      </c>
    </row>
    <row r="10547" spans="1:9" ht="51" customHeight="1" x14ac:dyDescent="0.25">
      <c r="A10547" s="200">
        <v>44180</v>
      </c>
      <c r="B10547" s="37" t="s">
        <v>8437</v>
      </c>
      <c r="C10547" s="23">
        <v>65</v>
      </c>
      <c r="D10547" s="49" t="s">
        <v>27259</v>
      </c>
      <c r="E10547" s="49" t="s">
        <v>24358</v>
      </c>
      <c r="F10547" s="50" t="s">
        <v>27260</v>
      </c>
      <c r="G10547" s="217">
        <v>638400</v>
      </c>
      <c r="H10547" s="212">
        <v>0</v>
      </c>
      <c r="I10547" s="212">
        <v>638400</v>
      </c>
    </row>
    <row r="10548" spans="1:9" ht="51" customHeight="1" x14ac:dyDescent="0.25">
      <c r="A10548" s="200">
        <v>44180</v>
      </c>
      <c r="B10548" s="37" t="s">
        <v>8437</v>
      </c>
      <c r="C10548" s="23">
        <v>68</v>
      </c>
      <c r="D10548" s="49" t="s">
        <v>27261</v>
      </c>
      <c r="E10548" s="49" t="s">
        <v>568</v>
      </c>
      <c r="F10548" s="50" t="s">
        <v>27262</v>
      </c>
      <c r="G10548" s="217">
        <v>712710.87</v>
      </c>
      <c r="H10548" s="212">
        <v>0</v>
      </c>
      <c r="I10548" s="212">
        <v>712710.87</v>
      </c>
    </row>
    <row r="10549" spans="1:9" ht="51" customHeight="1" x14ac:dyDescent="0.25">
      <c r="A10549" s="200">
        <v>44180</v>
      </c>
      <c r="B10549" s="37" t="s">
        <v>8437</v>
      </c>
      <c r="C10549" s="23">
        <v>68</v>
      </c>
      <c r="D10549" s="49" t="s">
        <v>27263</v>
      </c>
      <c r="E10549" s="49" t="s">
        <v>27264</v>
      </c>
      <c r="F10549" s="50" t="s">
        <v>27265</v>
      </c>
      <c r="G10549" s="217">
        <v>1259475.8</v>
      </c>
      <c r="H10549" s="212">
        <v>0</v>
      </c>
      <c r="I10549" s="212">
        <v>1259475.8</v>
      </c>
    </row>
    <row r="10550" spans="1:9" ht="51" customHeight="1" x14ac:dyDescent="0.25">
      <c r="A10550" s="200">
        <v>44180</v>
      </c>
      <c r="B10550" s="37" t="s">
        <v>8437</v>
      </c>
      <c r="C10550" s="23">
        <v>68</v>
      </c>
      <c r="D10550" s="49" t="s">
        <v>27266</v>
      </c>
      <c r="E10550" s="49" t="s">
        <v>27267</v>
      </c>
      <c r="F10550" s="50" t="s">
        <v>27268</v>
      </c>
      <c r="G10550" s="217">
        <v>450604</v>
      </c>
      <c r="H10550" s="212">
        <v>0</v>
      </c>
      <c r="I10550" s="212">
        <v>450604</v>
      </c>
    </row>
    <row r="10551" spans="1:9" ht="51" customHeight="1" x14ac:dyDescent="0.25">
      <c r="A10551" s="200">
        <v>44180</v>
      </c>
      <c r="B10551" s="37" t="s">
        <v>8437</v>
      </c>
      <c r="C10551" s="23">
        <v>68</v>
      </c>
      <c r="D10551" s="49" t="s">
        <v>27269</v>
      </c>
      <c r="E10551" s="49" t="s">
        <v>27270</v>
      </c>
      <c r="F10551" s="50" t="s">
        <v>5467</v>
      </c>
      <c r="G10551" s="217">
        <v>2849900.16</v>
      </c>
      <c r="H10551" s="212">
        <v>0</v>
      </c>
      <c r="I10551" s="212">
        <v>2849900.16</v>
      </c>
    </row>
    <row r="10552" spans="1:9" ht="51" customHeight="1" x14ac:dyDescent="0.25">
      <c r="A10552" s="200">
        <v>44180</v>
      </c>
      <c r="B10552" s="37" t="s">
        <v>8437</v>
      </c>
      <c r="C10552" s="23">
        <v>68</v>
      </c>
      <c r="D10552" s="49" t="s">
        <v>27271</v>
      </c>
      <c r="E10552" s="49" t="s">
        <v>23505</v>
      </c>
      <c r="F10552" s="50" t="s">
        <v>27272</v>
      </c>
      <c r="G10552" s="217">
        <v>2532430.85</v>
      </c>
      <c r="H10552" s="212">
        <v>0</v>
      </c>
      <c r="I10552" s="212">
        <v>2532430.85</v>
      </c>
    </row>
    <row r="10553" spans="1:9" ht="51" customHeight="1" x14ac:dyDescent="0.25">
      <c r="A10553" s="200">
        <v>44180</v>
      </c>
      <c r="B10553" s="37" t="s">
        <v>8437</v>
      </c>
      <c r="C10553" s="23">
        <v>68</v>
      </c>
      <c r="D10553" s="49" t="s">
        <v>27273</v>
      </c>
      <c r="E10553" s="49" t="s">
        <v>14141</v>
      </c>
      <c r="F10553" s="50" t="s">
        <v>27274</v>
      </c>
      <c r="G10553" s="217">
        <v>720286.2</v>
      </c>
      <c r="H10553" s="212">
        <v>0</v>
      </c>
      <c r="I10553" s="212">
        <v>720286.2</v>
      </c>
    </row>
    <row r="10554" spans="1:9" ht="51" customHeight="1" x14ac:dyDescent="0.25">
      <c r="A10554" s="200">
        <v>44180</v>
      </c>
      <c r="B10554" s="37" t="s">
        <v>8437</v>
      </c>
      <c r="C10554" s="23">
        <v>68</v>
      </c>
      <c r="D10554" s="49" t="s">
        <v>27275</v>
      </c>
      <c r="E10554" s="49" t="s">
        <v>5361</v>
      </c>
      <c r="F10554" s="50" t="s">
        <v>27276</v>
      </c>
      <c r="G10554" s="217">
        <v>2312860.5</v>
      </c>
      <c r="H10554" s="212">
        <v>0</v>
      </c>
      <c r="I10554" s="212">
        <v>2312860.5</v>
      </c>
    </row>
    <row r="10555" spans="1:9" ht="51" customHeight="1" x14ac:dyDescent="0.25">
      <c r="A10555" s="200">
        <v>44180</v>
      </c>
      <c r="B10555" s="37" t="s">
        <v>8437</v>
      </c>
      <c r="C10555" s="23">
        <v>68</v>
      </c>
      <c r="D10555" s="49" t="s">
        <v>27277</v>
      </c>
      <c r="E10555" s="49" t="s">
        <v>16245</v>
      </c>
      <c r="F10555" s="50" t="s">
        <v>27278</v>
      </c>
      <c r="G10555" s="217">
        <v>407216.45</v>
      </c>
      <c r="H10555" s="212">
        <v>0</v>
      </c>
      <c r="I10555" s="212">
        <v>407216.45</v>
      </c>
    </row>
    <row r="10556" spans="1:9" ht="51" customHeight="1" x14ac:dyDescent="0.25">
      <c r="A10556" s="200">
        <v>44180</v>
      </c>
      <c r="B10556" s="37" t="s">
        <v>8437</v>
      </c>
      <c r="C10556" s="23">
        <v>68</v>
      </c>
      <c r="D10556" s="49" t="s">
        <v>27279</v>
      </c>
      <c r="E10556" s="49" t="s">
        <v>1686</v>
      </c>
      <c r="F10556" s="50" t="s">
        <v>27280</v>
      </c>
      <c r="G10556" s="217">
        <v>4642972.62</v>
      </c>
      <c r="H10556" s="212">
        <v>0</v>
      </c>
      <c r="I10556" s="212">
        <v>4642972.62</v>
      </c>
    </row>
    <row r="10557" spans="1:9" ht="51" customHeight="1" x14ac:dyDescent="0.25">
      <c r="A10557" s="200">
        <v>44180</v>
      </c>
      <c r="B10557" s="37" t="s">
        <v>8437</v>
      </c>
      <c r="C10557" s="23">
        <v>68</v>
      </c>
      <c r="D10557" s="49" t="s">
        <v>27281</v>
      </c>
      <c r="E10557" s="49" t="s">
        <v>15206</v>
      </c>
      <c r="F10557" s="50" t="s">
        <v>27282</v>
      </c>
      <c r="G10557" s="217">
        <v>4890468.6399999997</v>
      </c>
      <c r="H10557" s="212">
        <v>0</v>
      </c>
      <c r="I10557" s="212">
        <v>4890468.6399999997</v>
      </c>
    </row>
    <row r="10558" spans="1:9" ht="51" customHeight="1" x14ac:dyDescent="0.25">
      <c r="A10558" s="200">
        <v>44180</v>
      </c>
      <c r="B10558" s="37" t="s">
        <v>8437</v>
      </c>
      <c r="C10558" s="23">
        <v>68</v>
      </c>
      <c r="D10558" s="49" t="s">
        <v>27283</v>
      </c>
      <c r="E10558" s="49" t="s">
        <v>2545</v>
      </c>
      <c r="F10558" s="50" t="s">
        <v>27284</v>
      </c>
      <c r="G10558" s="217">
        <v>1876289.9</v>
      </c>
      <c r="H10558" s="212">
        <v>0</v>
      </c>
      <c r="I10558" s="212">
        <v>1876289.9</v>
      </c>
    </row>
    <row r="10559" spans="1:9" ht="51" customHeight="1" x14ac:dyDescent="0.25">
      <c r="A10559" s="200">
        <v>44180</v>
      </c>
      <c r="B10559" s="37" t="s">
        <v>8437</v>
      </c>
      <c r="C10559" s="23">
        <v>68</v>
      </c>
      <c r="D10559" s="49" t="s">
        <v>27285</v>
      </c>
      <c r="E10559" s="49" t="s">
        <v>22874</v>
      </c>
      <c r="F10559" s="50" t="s">
        <v>27286</v>
      </c>
      <c r="G10559" s="217">
        <v>1406678.89</v>
      </c>
      <c r="H10559" s="212">
        <v>0</v>
      </c>
      <c r="I10559" s="212">
        <v>1406678.89</v>
      </c>
    </row>
    <row r="10560" spans="1:9" ht="51" customHeight="1" x14ac:dyDescent="0.25">
      <c r="A10560" s="200">
        <v>44180</v>
      </c>
      <c r="B10560" s="37" t="s">
        <v>8437</v>
      </c>
      <c r="C10560" s="23">
        <v>68</v>
      </c>
      <c r="D10560" s="49" t="s">
        <v>27287</v>
      </c>
      <c r="E10560" s="49" t="s">
        <v>27288</v>
      </c>
      <c r="F10560" s="50" t="s">
        <v>27289</v>
      </c>
      <c r="G10560" s="217">
        <v>1857915.59</v>
      </c>
      <c r="H10560" s="212">
        <v>0</v>
      </c>
      <c r="I10560" s="212">
        <v>1857915.59</v>
      </c>
    </row>
    <row r="10561" spans="1:9" ht="51" customHeight="1" x14ac:dyDescent="0.25">
      <c r="A10561" s="200">
        <v>44180</v>
      </c>
      <c r="B10561" s="37" t="s">
        <v>8437</v>
      </c>
      <c r="C10561" s="23">
        <v>68</v>
      </c>
      <c r="D10561" s="49" t="s">
        <v>27290</v>
      </c>
      <c r="E10561" s="49" t="s">
        <v>27291</v>
      </c>
      <c r="F10561" s="50" t="s">
        <v>27292</v>
      </c>
      <c r="G10561" s="217">
        <v>2527021.5699999998</v>
      </c>
      <c r="H10561" s="212">
        <v>0</v>
      </c>
      <c r="I10561" s="212">
        <v>2527021.5699999998</v>
      </c>
    </row>
    <row r="10562" spans="1:9" ht="51" customHeight="1" x14ac:dyDescent="0.25">
      <c r="A10562" s="200">
        <v>44180</v>
      </c>
      <c r="B10562" s="37" t="s">
        <v>8437</v>
      </c>
      <c r="C10562" s="23">
        <v>68</v>
      </c>
      <c r="D10562" s="49" t="s">
        <v>27293</v>
      </c>
      <c r="E10562" s="49" t="s">
        <v>27294</v>
      </c>
      <c r="F10562" s="50" t="s">
        <v>27295</v>
      </c>
      <c r="G10562" s="217">
        <v>2088525.65</v>
      </c>
      <c r="H10562" s="212">
        <v>0</v>
      </c>
      <c r="I10562" s="212">
        <v>2088525.65</v>
      </c>
    </row>
    <row r="10563" spans="1:9" ht="51" customHeight="1" x14ac:dyDescent="0.25">
      <c r="A10563" s="200">
        <v>44180</v>
      </c>
      <c r="B10563" s="37" t="s">
        <v>8437</v>
      </c>
      <c r="C10563" s="23">
        <v>68</v>
      </c>
      <c r="D10563" s="49" t="s">
        <v>27296</v>
      </c>
      <c r="E10563" s="49" t="s">
        <v>750</v>
      </c>
      <c r="F10563" s="50" t="s">
        <v>27297</v>
      </c>
      <c r="G10563" s="217">
        <v>1023625</v>
      </c>
      <c r="H10563" s="212">
        <v>0</v>
      </c>
      <c r="I10563" s="212">
        <v>1023625</v>
      </c>
    </row>
    <row r="10564" spans="1:9" ht="51" customHeight="1" x14ac:dyDescent="0.25">
      <c r="A10564" s="200">
        <v>44180</v>
      </c>
      <c r="B10564" s="37" t="s">
        <v>8437</v>
      </c>
      <c r="C10564" s="23">
        <v>68</v>
      </c>
      <c r="D10564" s="49" t="s">
        <v>27298</v>
      </c>
      <c r="E10564" s="49" t="s">
        <v>27299</v>
      </c>
      <c r="F10564" s="50" t="s">
        <v>27300</v>
      </c>
      <c r="G10564" s="217">
        <v>2089975.75</v>
      </c>
      <c r="H10564" s="212">
        <v>0</v>
      </c>
      <c r="I10564" s="212">
        <v>2089975.75</v>
      </c>
    </row>
    <row r="10565" spans="1:9" ht="51" customHeight="1" x14ac:dyDescent="0.25">
      <c r="A10565" s="200">
        <v>44180</v>
      </c>
      <c r="B10565" s="37" t="s">
        <v>8437</v>
      </c>
      <c r="C10565" s="23">
        <v>68</v>
      </c>
      <c r="D10565" s="49" t="s">
        <v>27301</v>
      </c>
      <c r="E10565" s="49" t="s">
        <v>8039</v>
      </c>
      <c r="F10565" s="50" t="s">
        <v>27302</v>
      </c>
      <c r="G10565" s="217">
        <v>1023815</v>
      </c>
      <c r="H10565" s="212">
        <v>0</v>
      </c>
      <c r="I10565" s="212">
        <v>1023815</v>
      </c>
    </row>
    <row r="10566" spans="1:9" ht="51" customHeight="1" x14ac:dyDescent="0.25">
      <c r="A10566" s="200">
        <v>44180</v>
      </c>
      <c r="B10566" s="37" t="s">
        <v>8437</v>
      </c>
      <c r="C10566" s="23">
        <v>68</v>
      </c>
      <c r="D10566" s="49" t="s">
        <v>27303</v>
      </c>
      <c r="E10566" s="49" t="s">
        <v>16547</v>
      </c>
      <c r="F10566" s="50" t="s">
        <v>27304</v>
      </c>
      <c r="G10566" s="217">
        <v>4265851.74</v>
      </c>
      <c r="H10566" s="212">
        <v>0</v>
      </c>
      <c r="I10566" s="212">
        <v>4265851.74</v>
      </c>
    </row>
    <row r="10567" spans="1:9" ht="51" customHeight="1" x14ac:dyDescent="0.25">
      <c r="A10567" s="200">
        <v>44180</v>
      </c>
      <c r="B10567" s="37" t="s">
        <v>8437</v>
      </c>
      <c r="C10567" s="23">
        <v>68</v>
      </c>
      <c r="D10567" s="49" t="s">
        <v>27305</v>
      </c>
      <c r="E10567" s="49" t="s">
        <v>362</v>
      </c>
      <c r="F10567" s="50" t="s">
        <v>27306</v>
      </c>
      <c r="G10567" s="217">
        <v>1695566.65</v>
      </c>
      <c r="H10567" s="212">
        <v>0</v>
      </c>
      <c r="I10567" s="212">
        <v>1695566.65</v>
      </c>
    </row>
    <row r="10568" spans="1:9" ht="51" customHeight="1" x14ac:dyDescent="0.25">
      <c r="A10568" s="200">
        <v>44180</v>
      </c>
      <c r="B10568" s="37" t="s">
        <v>8437</v>
      </c>
      <c r="C10568" s="23">
        <v>68</v>
      </c>
      <c r="D10568" s="49" t="s">
        <v>27307</v>
      </c>
      <c r="E10568" s="49" t="s">
        <v>27308</v>
      </c>
      <c r="F10568" s="50" t="s">
        <v>27309</v>
      </c>
      <c r="G10568" s="217">
        <v>918611.05</v>
      </c>
      <c r="H10568" s="212">
        <v>0</v>
      </c>
      <c r="I10568" s="212">
        <v>918611.05</v>
      </c>
    </row>
    <row r="10569" spans="1:9" ht="51" customHeight="1" x14ac:dyDescent="0.25">
      <c r="A10569" s="200">
        <v>44180</v>
      </c>
      <c r="B10569" s="37" t="s">
        <v>8437</v>
      </c>
      <c r="C10569" s="23">
        <v>68</v>
      </c>
      <c r="D10569" s="49" t="s">
        <v>27310</v>
      </c>
      <c r="E10569" s="49" t="s">
        <v>24805</v>
      </c>
      <c r="F10569" s="50" t="s">
        <v>27311</v>
      </c>
      <c r="G10569" s="217">
        <v>2230544.1800000002</v>
      </c>
      <c r="H10569" s="212">
        <v>0</v>
      </c>
      <c r="I10569" s="212">
        <v>2230544.1800000002</v>
      </c>
    </row>
    <row r="10570" spans="1:9" ht="51" customHeight="1" x14ac:dyDescent="0.25">
      <c r="A10570" s="200">
        <v>44180</v>
      </c>
      <c r="B10570" s="37" t="s">
        <v>8437</v>
      </c>
      <c r="C10570" s="23">
        <v>68</v>
      </c>
      <c r="D10570" s="49" t="s">
        <v>27312</v>
      </c>
      <c r="E10570" s="49" t="s">
        <v>27313</v>
      </c>
      <c r="F10570" s="50" t="s">
        <v>27314</v>
      </c>
      <c r="G10570" s="217">
        <v>394250</v>
      </c>
      <c r="H10570" s="212">
        <v>0</v>
      </c>
      <c r="I10570" s="212">
        <v>394250</v>
      </c>
    </row>
    <row r="10571" spans="1:9" ht="51" customHeight="1" x14ac:dyDescent="0.25">
      <c r="A10571" s="200">
        <v>44180</v>
      </c>
      <c r="B10571" s="37" t="s">
        <v>8437</v>
      </c>
      <c r="C10571" s="23">
        <v>68</v>
      </c>
      <c r="D10571" s="49" t="s">
        <v>27315</v>
      </c>
      <c r="E10571" s="49" t="s">
        <v>27316</v>
      </c>
      <c r="F10571" s="50" t="s">
        <v>27317</v>
      </c>
      <c r="G10571" s="217">
        <v>804325.1</v>
      </c>
      <c r="H10571" s="212">
        <v>0</v>
      </c>
      <c r="I10571" s="212">
        <v>804325.1</v>
      </c>
    </row>
    <row r="10572" spans="1:9" ht="51" customHeight="1" x14ac:dyDescent="0.25">
      <c r="A10572" s="200">
        <v>44180</v>
      </c>
      <c r="B10572" s="37" t="s">
        <v>8437</v>
      </c>
      <c r="C10572" s="23">
        <v>68</v>
      </c>
      <c r="D10572" s="49" t="s">
        <v>27318</v>
      </c>
      <c r="E10572" s="49" t="s">
        <v>27319</v>
      </c>
      <c r="F10572" s="50" t="s">
        <v>27320</v>
      </c>
      <c r="G10572" s="217">
        <v>1506503.35</v>
      </c>
      <c r="H10572" s="212">
        <v>0</v>
      </c>
      <c r="I10572" s="212">
        <v>1506503.35</v>
      </c>
    </row>
    <row r="10573" spans="1:9" ht="51" customHeight="1" x14ac:dyDescent="0.25">
      <c r="A10573" s="200">
        <v>44180</v>
      </c>
      <c r="B10573" s="37" t="s">
        <v>8437</v>
      </c>
      <c r="C10573" s="23">
        <v>68</v>
      </c>
      <c r="D10573" s="49" t="s">
        <v>27321</v>
      </c>
      <c r="E10573" s="49" t="s">
        <v>15010</v>
      </c>
      <c r="F10573" s="50" t="s">
        <v>27322</v>
      </c>
      <c r="G10573" s="217">
        <v>1838020.1</v>
      </c>
      <c r="H10573" s="212">
        <v>0</v>
      </c>
      <c r="I10573" s="212">
        <v>1838020.1</v>
      </c>
    </row>
    <row r="10574" spans="1:9" ht="51" customHeight="1" x14ac:dyDescent="0.25">
      <c r="A10574" s="200">
        <v>44180</v>
      </c>
      <c r="B10574" s="37" t="s">
        <v>8437</v>
      </c>
      <c r="C10574" s="23">
        <v>68</v>
      </c>
      <c r="D10574" s="49" t="s">
        <v>27323</v>
      </c>
      <c r="E10574" s="49" t="s">
        <v>27324</v>
      </c>
      <c r="F10574" s="50" t="s">
        <v>27325</v>
      </c>
      <c r="G10574" s="217">
        <v>637167.85</v>
      </c>
      <c r="H10574" s="212">
        <v>0</v>
      </c>
      <c r="I10574" s="212">
        <v>637167.85</v>
      </c>
    </row>
    <row r="10575" spans="1:9" ht="51" customHeight="1" x14ac:dyDescent="0.25">
      <c r="A10575" s="200">
        <v>44180</v>
      </c>
      <c r="B10575" s="37" t="s">
        <v>8437</v>
      </c>
      <c r="C10575" s="23">
        <v>68</v>
      </c>
      <c r="D10575" s="49" t="s">
        <v>27326</v>
      </c>
      <c r="E10575" s="49" t="s">
        <v>27327</v>
      </c>
      <c r="F10575" s="50" t="s">
        <v>27328</v>
      </c>
      <c r="G10575" s="217">
        <v>2850000</v>
      </c>
      <c r="H10575" s="212">
        <v>0</v>
      </c>
      <c r="I10575" s="212">
        <v>2850000</v>
      </c>
    </row>
    <row r="10576" spans="1:9" ht="51" customHeight="1" x14ac:dyDescent="0.25">
      <c r="A10576" s="200">
        <v>44180</v>
      </c>
      <c r="B10576" s="37" t="s">
        <v>8437</v>
      </c>
      <c r="C10576" s="23">
        <v>69</v>
      </c>
      <c r="D10576" s="49" t="s">
        <v>27329</v>
      </c>
      <c r="E10576" s="49" t="s">
        <v>27330</v>
      </c>
      <c r="F10576" s="50" t="s">
        <v>27331</v>
      </c>
      <c r="G10576" s="217">
        <v>368073.7</v>
      </c>
      <c r="H10576" s="212">
        <v>0</v>
      </c>
      <c r="I10576" s="212">
        <v>368073.7</v>
      </c>
    </row>
    <row r="10577" spans="1:9" ht="51" customHeight="1" x14ac:dyDescent="0.25">
      <c r="A10577" s="200">
        <v>44180</v>
      </c>
      <c r="B10577" s="37" t="s">
        <v>8437</v>
      </c>
      <c r="C10577" s="23">
        <v>69</v>
      </c>
      <c r="D10577" s="49" t="s">
        <v>27332</v>
      </c>
      <c r="E10577" s="49" t="s">
        <v>22640</v>
      </c>
      <c r="F10577" s="50" t="s">
        <v>27333</v>
      </c>
      <c r="G10577" s="217">
        <v>2099786.9</v>
      </c>
      <c r="H10577" s="212">
        <v>0</v>
      </c>
      <c r="I10577" s="212">
        <v>2099786.9</v>
      </c>
    </row>
    <row r="10578" spans="1:9" ht="51" customHeight="1" x14ac:dyDescent="0.25">
      <c r="A10578" s="200">
        <v>44180</v>
      </c>
      <c r="B10578" s="37" t="s">
        <v>2576</v>
      </c>
      <c r="C10578" s="23">
        <v>75</v>
      </c>
      <c r="D10578" s="49" t="s">
        <v>27334</v>
      </c>
      <c r="E10578" s="49" t="s">
        <v>27335</v>
      </c>
      <c r="F10578" s="50" t="s">
        <v>27336</v>
      </c>
      <c r="G10578" s="217">
        <v>4250000</v>
      </c>
      <c r="H10578" s="212">
        <v>0</v>
      </c>
      <c r="I10578" s="212">
        <v>4250000</v>
      </c>
    </row>
    <row r="10579" spans="1:9" ht="51" customHeight="1" x14ac:dyDescent="0.25">
      <c r="A10579" s="200">
        <v>44180</v>
      </c>
      <c r="B10579" s="37" t="s">
        <v>2581</v>
      </c>
      <c r="C10579" s="23">
        <v>78</v>
      </c>
      <c r="D10579" s="49" t="s">
        <v>27337</v>
      </c>
      <c r="E10579" s="49" t="s">
        <v>24503</v>
      </c>
      <c r="F10579" s="50" t="s">
        <v>27338</v>
      </c>
      <c r="G10579" s="217">
        <v>3708451.82</v>
      </c>
      <c r="H10579" s="212">
        <v>0</v>
      </c>
      <c r="I10579" s="212">
        <v>3708451.82</v>
      </c>
    </row>
    <row r="10580" spans="1:9" ht="51" customHeight="1" x14ac:dyDescent="0.25">
      <c r="A10580" s="200">
        <v>44180</v>
      </c>
      <c r="B10580" s="37" t="s">
        <v>2581</v>
      </c>
      <c r="C10580" s="23">
        <v>78</v>
      </c>
      <c r="D10580" s="49" t="s">
        <v>27339</v>
      </c>
      <c r="E10580" s="49" t="s">
        <v>27340</v>
      </c>
      <c r="F10580" s="50" t="s">
        <v>27341</v>
      </c>
      <c r="G10580" s="217">
        <v>2555624.04</v>
      </c>
      <c r="H10580" s="212">
        <v>0</v>
      </c>
      <c r="I10580" s="212">
        <v>2555624.04</v>
      </c>
    </row>
    <row r="10581" spans="1:9" ht="51" customHeight="1" x14ac:dyDescent="0.25">
      <c r="A10581" s="200">
        <v>44180</v>
      </c>
      <c r="B10581" s="37" t="s">
        <v>2581</v>
      </c>
      <c r="C10581" s="23">
        <v>78</v>
      </c>
      <c r="D10581" s="49" t="s">
        <v>27342</v>
      </c>
      <c r="E10581" s="49" t="s">
        <v>27343</v>
      </c>
      <c r="F10581" s="50" t="s">
        <v>27344</v>
      </c>
      <c r="G10581" s="217">
        <v>2007930.4</v>
      </c>
      <c r="H10581" s="212">
        <v>0</v>
      </c>
      <c r="I10581" s="212">
        <v>2007930.4</v>
      </c>
    </row>
    <row r="10582" spans="1:9" ht="51" customHeight="1" x14ac:dyDescent="0.25">
      <c r="A10582" s="200">
        <v>44180</v>
      </c>
      <c r="B10582" s="37" t="s">
        <v>2581</v>
      </c>
      <c r="C10582" s="23">
        <v>78</v>
      </c>
      <c r="D10582" s="49" t="s">
        <v>27345</v>
      </c>
      <c r="E10582" s="49" t="s">
        <v>27346</v>
      </c>
      <c r="F10582" s="50" t="s">
        <v>27347</v>
      </c>
      <c r="G10582" s="217">
        <v>196271.13</v>
      </c>
      <c r="H10582" s="212">
        <v>0</v>
      </c>
      <c r="I10582" s="212">
        <v>196271.13</v>
      </c>
    </row>
    <row r="10583" spans="1:9" ht="51" customHeight="1" x14ac:dyDescent="0.25">
      <c r="A10583" s="200">
        <v>44180</v>
      </c>
      <c r="B10583" s="37" t="s">
        <v>2581</v>
      </c>
      <c r="C10583" s="23">
        <v>78</v>
      </c>
      <c r="D10583" s="49" t="s">
        <v>27348</v>
      </c>
      <c r="E10583" s="49" t="s">
        <v>24503</v>
      </c>
      <c r="F10583" s="50" t="s">
        <v>27349</v>
      </c>
      <c r="G10583" s="217">
        <v>7239262.7800000003</v>
      </c>
      <c r="H10583" s="212">
        <v>0</v>
      </c>
      <c r="I10583" s="212">
        <v>7239262.7800000003</v>
      </c>
    </row>
    <row r="10584" spans="1:9" ht="51" customHeight="1" x14ac:dyDescent="0.25">
      <c r="A10584" s="200">
        <v>44180</v>
      </c>
      <c r="B10584" s="37" t="s">
        <v>2581</v>
      </c>
      <c r="C10584" s="23">
        <v>78</v>
      </c>
      <c r="D10584" s="49" t="s">
        <v>27350</v>
      </c>
      <c r="E10584" s="49" t="s">
        <v>27351</v>
      </c>
      <c r="F10584" s="50" t="s">
        <v>27352</v>
      </c>
      <c r="G10584" s="217">
        <v>1118245.6299999999</v>
      </c>
      <c r="H10584" s="212">
        <v>0</v>
      </c>
      <c r="I10584" s="212">
        <v>1118245.6299999999</v>
      </c>
    </row>
    <row r="10585" spans="1:9" ht="51" customHeight="1" x14ac:dyDescent="0.25">
      <c r="A10585" s="200">
        <v>44180</v>
      </c>
      <c r="B10585" s="37" t="s">
        <v>2581</v>
      </c>
      <c r="C10585" s="23">
        <v>78</v>
      </c>
      <c r="D10585" s="49" t="s">
        <v>27353</v>
      </c>
      <c r="E10585" s="49" t="s">
        <v>3991</v>
      </c>
      <c r="F10585" s="50" t="s">
        <v>27354</v>
      </c>
      <c r="G10585" s="217">
        <v>3313803.46</v>
      </c>
      <c r="H10585" s="212">
        <v>165690.17000000001</v>
      </c>
      <c r="I10585" s="212">
        <v>3479493.63</v>
      </c>
    </row>
    <row r="10586" spans="1:9" ht="51" customHeight="1" x14ac:dyDescent="0.25">
      <c r="A10586" s="200">
        <v>44180</v>
      </c>
      <c r="B10586" s="37" t="s">
        <v>2581</v>
      </c>
      <c r="C10586" s="23">
        <v>78</v>
      </c>
      <c r="D10586" s="49" t="s">
        <v>27355</v>
      </c>
      <c r="E10586" s="49" t="s">
        <v>27356</v>
      </c>
      <c r="F10586" s="50" t="s">
        <v>27357</v>
      </c>
      <c r="G10586" s="217">
        <v>2838750.36</v>
      </c>
      <c r="H10586" s="212">
        <v>0</v>
      </c>
      <c r="I10586" s="212">
        <v>2838750.36</v>
      </c>
    </row>
    <row r="10587" spans="1:9" ht="51" customHeight="1" x14ac:dyDescent="0.25">
      <c r="A10587" s="200">
        <v>44180</v>
      </c>
      <c r="B10587" s="37" t="s">
        <v>2581</v>
      </c>
      <c r="C10587" s="23">
        <v>78</v>
      </c>
      <c r="D10587" s="49" t="s">
        <v>27358</v>
      </c>
      <c r="E10587" s="49" t="s">
        <v>27359</v>
      </c>
      <c r="F10587" s="50" t="s">
        <v>27360</v>
      </c>
      <c r="G10587" s="217">
        <v>1398976.02</v>
      </c>
      <c r="H10587" s="212">
        <v>0</v>
      </c>
      <c r="I10587" s="212">
        <v>1398976.02</v>
      </c>
    </row>
    <row r="10588" spans="1:9" ht="51" customHeight="1" x14ac:dyDescent="0.25">
      <c r="A10588" s="200">
        <v>44180</v>
      </c>
      <c r="B10588" s="37" t="s">
        <v>2581</v>
      </c>
      <c r="C10588" s="23">
        <v>78</v>
      </c>
      <c r="D10588" s="49" t="s">
        <v>27361</v>
      </c>
      <c r="E10588" s="49" t="s">
        <v>3767</v>
      </c>
      <c r="F10588" s="50" t="s">
        <v>27362</v>
      </c>
      <c r="G10588" s="217">
        <v>833789.7</v>
      </c>
      <c r="H10588" s="212">
        <v>41689.480000000003</v>
      </c>
      <c r="I10588" s="212">
        <v>875479.18</v>
      </c>
    </row>
    <row r="10589" spans="1:9" ht="51" customHeight="1" x14ac:dyDescent="0.25">
      <c r="A10589" s="200">
        <v>44180</v>
      </c>
      <c r="B10589" s="37" t="s">
        <v>2581</v>
      </c>
      <c r="C10589" s="23">
        <v>78</v>
      </c>
      <c r="D10589" s="49" t="s">
        <v>27363</v>
      </c>
      <c r="E10589" s="49" t="s">
        <v>24503</v>
      </c>
      <c r="F10589" s="50" t="s">
        <v>27364</v>
      </c>
      <c r="G10589" s="217">
        <v>4118667.64</v>
      </c>
      <c r="H10589" s="212">
        <v>0</v>
      </c>
      <c r="I10589" s="212">
        <v>4118667.64</v>
      </c>
    </row>
    <row r="10590" spans="1:9" ht="51" customHeight="1" x14ac:dyDescent="0.25">
      <c r="A10590" s="200">
        <v>44180</v>
      </c>
      <c r="B10590" s="37" t="s">
        <v>2581</v>
      </c>
      <c r="C10590" s="23">
        <v>78</v>
      </c>
      <c r="D10590" s="49" t="s">
        <v>27365</v>
      </c>
      <c r="E10590" s="49" t="s">
        <v>27366</v>
      </c>
      <c r="F10590" s="50" t="s">
        <v>27367</v>
      </c>
      <c r="G10590" s="217">
        <v>2838750.36</v>
      </c>
      <c r="H10590" s="212">
        <v>0</v>
      </c>
      <c r="I10590" s="212">
        <v>2838750.36</v>
      </c>
    </row>
    <row r="10591" spans="1:9" ht="51" customHeight="1" x14ac:dyDescent="0.25">
      <c r="A10591" s="200">
        <v>44180</v>
      </c>
      <c r="B10591" s="37" t="s">
        <v>2581</v>
      </c>
      <c r="C10591" s="23">
        <v>78</v>
      </c>
      <c r="D10591" s="49" t="s">
        <v>27368</v>
      </c>
      <c r="E10591" s="49" t="s">
        <v>27369</v>
      </c>
      <c r="F10591" s="50" t="s">
        <v>27370</v>
      </c>
      <c r="G10591" s="217">
        <v>3696468.3</v>
      </c>
      <c r="H10591" s="212">
        <v>0</v>
      </c>
      <c r="I10591" s="212">
        <v>3696468.3</v>
      </c>
    </row>
    <row r="10592" spans="1:9" ht="51" customHeight="1" x14ac:dyDescent="0.25">
      <c r="A10592" s="200">
        <v>44180</v>
      </c>
      <c r="B10592" s="37" t="s">
        <v>2581</v>
      </c>
      <c r="C10592" s="23">
        <v>78</v>
      </c>
      <c r="D10592" s="49" t="s">
        <v>27371</v>
      </c>
      <c r="E10592" s="49" t="s">
        <v>27372</v>
      </c>
      <c r="F10592" s="50" t="s">
        <v>27373</v>
      </c>
      <c r="G10592" s="217">
        <v>3558200.7</v>
      </c>
      <c r="H10592" s="212">
        <v>0</v>
      </c>
      <c r="I10592" s="212">
        <v>3558200.7</v>
      </c>
    </row>
    <row r="10593" spans="1:9" ht="51" customHeight="1" x14ac:dyDescent="0.25">
      <c r="A10593" s="200">
        <v>44180</v>
      </c>
      <c r="B10593" s="37" t="s">
        <v>2581</v>
      </c>
      <c r="C10593" s="23">
        <v>78</v>
      </c>
      <c r="D10593" s="49" t="s">
        <v>27374</v>
      </c>
      <c r="E10593" s="49" t="s">
        <v>27375</v>
      </c>
      <c r="F10593" s="50" t="s">
        <v>27376</v>
      </c>
      <c r="G10593" s="217">
        <v>4259023.92</v>
      </c>
      <c r="H10593" s="212">
        <v>0</v>
      </c>
      <c r="I10593" s="212">
        <v>4259023.92</v>
      </c>
    </row>
    <row r="10594" spans="1:9" ht="51" customHeight="1" x14ac:dyDescent="0.25">
      <c r="A10594" s="200">
        <v>44180</v>
      </c>
      <c r="B10594" s="37" t="s">
        <v>2581</v>
      </c>
      <c r="C10594" s="23">
        <v>78</v>
      </c>
      <c r="D10594" s="49" t="s">
        <v>27377</v>
      </c>
      <c r="E10594" s="49" t="s">
        <v>27378</v>
      </c>
      <c r="F10594" s="50" t="s">
        <v>27379</v>
      </c>
      <c r="G10594" s="217">
        <v>992350</v>
      </c>
      <c r="H10594" s="212">
        <v>0</v>
      </c>
      <c r="I10594" s="212">
        <v>992350</v>
      </c>
    </row>
    <row r="10595" spans="1:9" ht="51" customHeight="1" x14ac:dyDescent="0.25">
      <c r="A10595" s="200">
        <v>44180</v>
      </c>
      <c r="B10595" s="37" t="s">
        <v>2581</v>
      </c>
      <c r="C10595" s="23">
        <v>78</v>
      </c>
      <c r="D10595" s="49" t="s">
        <v>27380</v>
      </c>
      <c r="E10595" s="49" t="s">
        <v>27381</v>
      </c>
      <c r="F10595" s="50" t="s">
        <v>27382</v>
      </c>
      <c r="G10595" s="217">
        <v>7154104.0599999996</v>
      </c>
      <c r="H10595" s="212">
        <v>0</v>
      </c>
      <c r="I10595" s="212">
        <v>7154104.0599999996</v>
      </c>
    </row>
    <row r="10596" spans="1:9" ht="51" customHeight="1" x14ac:dyDescent="0.25">
      <c r="A10596" s="200">
        <v>44180</v>
      </c>
      <c r="B10596" s="37" t="s">
        <v>2571</v>
      </c>
      <c r="C10596" s="23">
        <v>95</v>
      </c>
      <c r="D10596" s="49" t="s">
        <v>27383</v>
      </c>
      <c r="E10596" s="49" t="s">
        <v>40</v>
      </c>
      <c r="F10596" s="50" t="s">
        <v>27384</v>
      </c>
      <c r="G10596" s="217">
        <v>76871854.140000001</v>
      </c>
      <c r="H10596" s="212">
        <v>4521873.7699999996</v>
      </c>
      <c r="I10596" s="212">
        <v>81393727.909999996</v>
      </c>
    </row>
    <row r="10597" spans="1:9" ht="51" customHeight="1" x14ac:dyDescent="0.25">
      <c r="A10597" s="200">
        <v>44180</v>
      </c>
      <c r="B10597" s="37" t="s">
        <v>2571</v>
      </c>
      <c r="C10597" s="23">
        <v>95</v>
      </c>
      <c r="D10597" s="49" t="s">
        <v>27385</v>
      </c>
      <c r="E10597" s="49" t="s">
        <v>6197</v>
      </c>
      <c r="F10597" s="50" t="s">
        <v>27386</v>
      </c>
      <c r="G10597" s="217">
        <v>156838952.88999999</v>
      </c>
      <c r="H10597" s="212">
        <v>9225820.7599999998</v>
      </c>
      <c r="I10597" s="212">
        <v>166064773.65000001</v>
      </c>
    </row>
    <row r="10598" spans="1:9" ht="51" customHeight="1" x14ac:dyDescent="0.25">
      <c r="A10598" s="200">
        <v>44180</v>
      </c>
      <c r="B10598" s="37" t="s">
        <v>2571</v>
      </c>
      <c r="C10598" s="23">
        <v>95</v>
      </c>
      <c r="D10598" s="49" t="s">
        <v>27387</v>
      </c>
      <c r="E10598" s="49" t="s">
        <v>6197</v>
      </c>
      <c r="F10598" s="50" t="s">
        <v>27388</v>
      </c>
      <c r="G10598" s="217">
        <v>91482621.859999999</v>
      </c>
      <c r="H10598" s="212">
        <v>5381330.7000000002</v>
      </c>
      <c r="I10598" s="212">
        <v>96863952.560000002</v>
      </c>
    </row>
    <row r="10599" spans="1:9" ht="51" customHeight="1" x14ac:dyDescent="0.25">
      <c r="A10599" s="200">
        <v>44187</v>
      </c>
      <c r="B10599" s="37" t="s">
        <v>8437</v>
      </c>
      <c r="C10599" s="23">
        <v>45</v>
      </c>
      <c r="D10599" s="49" t="s">
        <v>27389</v>
      </c>
      <c r="E10599" s="49" t="s">
        <v>7201</v>
      </c>
      <c r="F10599" s="50" t="s">
        <v>27390</v>
      </c>
      <c r="G10599" s="217">
        <v>137940</v>
      </c>
      <c r="H10599" s="212">
        <v>0</v>
      </c>
      <c r="I10599" s="212">
        <v>137940</v>
      </c>
    </row>
    <row r="10600" spans="1:9" ht="51" customHeight="1" x14ac:dyDescent="0.25">
      <c r="A10600" s="200">
        <v>44187</v>
      </c>
      <c r="B10600" s="37" t="s">
        <v>8437</v>
      </c>
      <c r="C10600" s="23">
        <v>45</v>
      </c>
      <c r="D10600" s="49" t="s">
        <v>27391</v>
      </c>
      <c r="E10600" s="49" t="s">
        <v>27392</v>
      </c>
      <c r="F10600" s="50" t="s">
        <v>27393</v>
      </c>
      <c r="G10600" s="217">
        <v>236550</v>
      </c>
      <c r="H10600" s="212">
        <v>0</v>
      </c>
      <c r="I10600" s="212">
        <v>236550</v>
      </c>
    </row>
    <row r="10601" spans="1:9" ht="51" customHeight="1" x14ac:dyDescent="0.25">
      <c r="A10601" s="200">
        <v>44187</v>
      </c>
      <c r="B10601" s="37" t="s">
        <v>8437</v>
      </c>
      <c r="C10601" s="23">
        <v>45</v>
      </c>
      <c r="D10601" s="49" t="s">
        <v>27394</v>
      </c>
      <c r="E10601" s="49" t="s">
        <v>27395</v>
      </c>
      <c r="F10601" s="50" t="s">
        <v>27396</v>
      </c>
      <c r="G10601" s="217">
        <v>275880</v>
      </c>
      <c r="H10601" s="212">
        <v>0</v>
      </c>
      <c r="I10601" s="212">
        <v>275880</v>
      </c>
    </row>
    <row r="10602" spans="1:9" ht="51" customHeight="1" x14ac:dyDescent="0.25">
      <c r="A10602" s="200">
        <v>44187</v>
      </c>
      <c r="B10602" s="37" t="s">
        <v>8437</v>
      </c>
      <c r="C10602" s="23">
        <v>53</v>
      </c>
      <c r="D10602" s="49" t="s">
        <v>27397</v>
      </c>
      <c r="E10602" s="49" t="s">
        <v>356</v>
      </c>
      <c r="F10602" s="50" t="s">
        <v>27398</v>
      </c>
      <c r="G10602" s="217">
        <v>949678.81</v>
      </c>
      <c r="H10602" s="212">
        <v>0</v>
      </c>
      <c r="I10602" s="212">
        <v>949678.81</v>
      </c>
    </row>
    <row r="10603" spans="1:9" ht="51" customHeight="1" x14ac:dyDescent="0.25">
      <c r="A10603" s="200">
        <v>44187</v>
      </c>
      <c r="B10603" s="37" t="s">
        <v>8437</v>
      </c>
      <c r="C10603" s="23">
        <v>53</v>
      </c>
      <c r="D10603" s="49" t="s">
        <v>27399</v>
      </c>
      <c r="E10603" s="49" t="s">
        <v>1544</v>
      </c>
      <c r="F10603" s="50" t="s">
        <v>27400</v>
      </c>
      <c r="G10603" s="217">
        <v>2781328.3</v>
      </c>
      <c r="H10603" s="212">
        <v>0</v>
      </c>
      <c r="I10603" s="212">
        <v>2781328.3</v>
      </c>
    </row>
    <row r="10604" spans="1:9" ht="51" customHeight="1" x14ac:dyDescent="0.25">
      <c r="A10604" s="200">
        <v>44187</v>
      </c>
      <c r="B10604" s="37" t="s">
        <v>8437</v>
      </c>
      <c r="C10604" s="23">
        <v>53</v>
      </c>
      <c r="D10604" s="49" t="s">
        <v>27401</v>
      </c>
      <c r="E10604" s="49" t="s">
        <v>2088</v>
      </c>
      <c r="F10604" s="50" t="s">
        <v>27402</v>
      </c>
      <c r="G10604" s="217">
        <v>3830582.4</v>
      </c>
      <c r="H10604" s="212">
        <v>0</v>
      </c>
      <c r="I10604" s="212">
        <v>3830582.4</v>
      </c>
    </row>
    <row r="10605" spans="1:9" ht="51" customHeight="1" x14ac:dyDescent="0.25">
      <c r="A10605" s="200">
        <v>44187</v>
      </c>
      <c r="B10605" s="37" t="s">
        <v>8437</v>
      </c>
      <c r="C10605" s="23">
        <v>53</v>
      </c>
      <c r="D10605" s="49" t="s">
        <v>27403</v>
      </c>
      <c r="E10605" s="49" t="s">
        <v>27404</v>
      </c>
      <c r="F10605" s="50" t="s">
        <v>27405</v>
      </c>
      <c r="G10605" s="217">
        <v>510905.47</v>
      </c>
      <c r="H10605" s="212">
        <v>0</v>
      </c>
      <c r="I10605" s="212">
        <v>510905.47</v>
      </c>
    </row>
    <row r="10606" spans="1:9" ht="51" customHeight="1" x14ac:dyDescent="0.25">
      <c r="A10606" s="200">
        <v>44187</v>
      </c>
      <c r="B10606" s="37" t="s">
        <v>8437</v>
      </c>
      <c r="C10606" s="23">
        <v>53</v>
      </c>
      <c r="D10606" s="49" t="s">
        <v>27406</v>
      </c>
      <c r="E10606" s="49" t="s">
        <v>27407</v>
      </c>
      <c r="F10606" s="50" t="s">
        <v>27408</v>
      </c>
      <c r="G10606" s="217">
        <v>1387068.99</v>
      </c>
      <c r="H10606" s="212">
        <v>0</v>
      </c>
      <c r="I10606" s="212">
        <v>1387068.99</v>
      </c>
    </row>
    <row r="10607" spans="1:9" ht="51" customHeight="1" x14ac:dyDescent="0.25">
      <c r="A10607" s="200">
        <v>44187</v>
      </c>
      <c r="B10607" s="37" t="s">
        <v>8437</v>
      </c>
      <c r="C10607" s="23">
        <v>53</v>
      </c>
      <c r="D10607" s="49" t="s">
        <v>27409</v>
      </c>
      <c r="E10607" s="49" t="s">
        <v>950</v>
      </c>
      <c r="F10607" s="50" t="s">
        <v>27410</v>
      </c>
      <c r="G10607" s="217">
        <v>1857010.03</v>
      </c>
      <c r="H10607" s="212">
        <v>0</v>
      </c>
      <c r="I10607" s="212">
        <v>1857010.03</v>
      </c>
    </row>
    <row r="10608" spans="1:9" ht="51" customHeight="1" x14ac:dyDescent="0.25">
      <c r="A10608" s="200">
        <v>44187</v>
      </c>
      <c r="B10608" s="37" t="s">
        <v>8437</v>
      </c>
      <c r="C10608" s="23">
        <v>53</v>
      </c>
      <c r="D10608" s="49" t="s">
        <v>27411</v>
      </c>
      <c r="E10608" s="49" t="s">
        <v>27412</v>
      </c>
      <c r="F10608" s="50" t="s">
        <v>27413</v>
      </c>
      <c r="G10608" s="217">
        <v>1557395.8</v>
      </c>
      <c r="H10608" s="212">
        <v>0</v>
      </c>
      <c r="I10608" s="212">
        <v>1557395.8</v>
      </c>
    </row>
    <row r="10609" spans="1:9" ht="51" customHeight="1" x14ac:dyDescent="0.25">
      <c r="A10609" s="200">
        <v>44187</v>
      </c>
      <c r="B10609" s="37" t="s">
        <v>8437</v>
      </c>
      <c r="C10609" s="23">
        <v>53</v>
      </c>
      <c r="D10609" s="49" t="s">
        <v>27414</v>
      </c>
      <c r="E10609" s="49" t="s">
        <v>14358</v>
      </c>
      <c r="F10609" s="50" t="s">
        <v>27415</v>
      </c>
      <c r="G10609" s="217">
        <v>1899999.33</v>
      </c>
      <c r="H10609" s="212">
        <v>0</v>
      </c>
      <c r="I10609" s="212">
        <v>1899999.33</v>
      </c>
    </row>
    <row r="10610" spans="1:9" ht="51" customHeight="1" x14ac:dyDescent="0.25">
      <c r="A10610" s="200">
        <v>44187</v>
      </c>
      <c r="B10610" s="37" t="s">
        <v>8437</v>
      </c>
      <c r="C10610" s="23">
        <v>62</v>
      </c>
      <c r="D10610" s="49" t="s">
        <v>27416</v>
      </c>
      <c r="E10610" s="49" t="s">
        <v>27417</v>
      </c>
      <c r="F10610" s="50" t="s">
        <v>27418</v>
      </c>
      <c r="G10610" s="217">
        <v>649610</v>
      </c>
      <c r="H10610" s="212">
        <v>0</v>
      </c>
      <c r="I10610" s="212">
        <v>649610</v>
      </c>
    </row>
    <row r="10611" spans="1:9" ht="51" customHeight="1" x14ac:dyDescent="0.25">
      <c r="A10611" s="200">
        <v>44187</v>
      </c>
      <c r="B10611" s="37" t="s">
        <v>8437</v>
      </c>
      <c r="C10611" s="23">
        <v>62</v>
      </c>
      <c r="D10611" s="49" t="s">
        <v>27419</v>
      </c>
      <c r="E10611" s="49" t="s">
        <v>19451</v>
      </c>
      <c r="F10611" s="50" t="s">
        <v>27420</v>
      </c>
      <c r="G10611" s="217">
        <v>665000</v>
      </c>
      <c r="H10611" s="212">
        <v>0</v>
      </c>
      <c r="I10611" s="212">
        <v>665000</v>
      </c>
    </row>
    <row r="10612" spans="1:9" ht="51" customHeight="1" x14ac:dyDescent="0.25">
      <c r="A10612" s="200">
        <v>44187</v>
      </c>
      <c r="B10612" s="37" t="s">
        <v>8437</v>
      </c>
      <c r="C10612" s="23">
        <v>62</v>
      </c>
      <c r="D10612" s="49" t="s">
        <v>27421</v>
      </c>
      <c r="E10612" s="49" t="s">
        <v>5622</v>
      </c>
      <c r="F10612" s="50" t="s">
        <v>27422</v>
      </c>
      <c r="G10612" s="217">
        <v>1233231.1000000001</v>
      </c>
      <c r="H10612" s="212">
        <v>0</v>
      </c>
      <c r="I10612" s="212">
        <v>1233231.1000000001</v>
      </c>
    </row>
    <row r="10613" spans="1:9" ht="51" customHeight="1" x14ac:dyDescent="0.25">
      <c r="A10613" s="200">
        <v>44187</v>
      </c>
      <c r="B10613" s="37" t="s">
        <v>8437</v>
      </c>
      <c r="C10613" s="23">
        <v>62</v>
      </c>
      <c r="D10613" s="49" t="s">
        <v>27423</v>
      </c>
      <c r="E10613" s="49" t="s">
        <v>27424</v>
      </c>
      <c r="F10613" s="50" t="s">
        <v>27425</v>
      </c>
      <c r="G10613" s="217">
        <v>465500</v>
      </c>
      <c r="H10613" s="212">
        <v>0</v>
      </c>
      <c r="I10613" s="212">
        <v>465500</v>
      </c>
    </row>
    <row r="10614" spans="1:9" ht="51" customHeight="1" x14ac:dyDescent="0.25">
      <c r="A10614" s="200">
        <v>44187</v>
      </c>
      <c r="B10614" s="37" t="s">
        <v>8437</v>
      </c>
      <c r="C10614" s="23">
        <v>62</v>
      </c>
      <c r="D10614" s="49" t="s">
        <v>27426</v>
      </c>
      <c r="E10614" s="49" t="s">
        <v>27427</v>
      </c>
      <c r="F10614" s="50" t="s">
        <v>27428</v>
      </c>
      <c r="G10614" s="217">
        <v>3405207.55</v>
      </c>
      <c r="H10614" s="212">
        <v>0</v>
      </c>
      <c r="I10614" s="212">
        <v>3405207.55</v>
      </c>
    </row>
    <row r="10615" spans="1:9" ht="51" customHeight="1" x14ac:dyDescent="0.25">
      <c r="A10615" s="200">
        <v>44187</v>
      </c>
      <c r="B10615" s="37" t="s">
        <v>8437</v>
      </c>
      <c r="C10615" s="23">
        <v>65</v>
      </c>
      <c r="D10615" s="49" t="s">
        <v>27429</v>
      </c>
      <c r="E10615" s="49" t="s">
        <v>27430</v>
      </c>
      <c r="F10615" s="50" t="s">
        <v>27431</v>
      </c>
      <c r="G10615" s="217">
        <v>1636894.65</v>
      </c>
      <c r="H10615" s="212">
        <v>0</v>
      </c>
      <c r="I10615" s="212">
        <v>1636894.65</v>
      </c>
    </row>
    <row r="10616" spans="1:9" ht="51" customHeight="1" x14ac:dyDescent="0.25">
      <c r="A10616" s="200">
        <v>44187</v>
      </c>
      <c r="B10616" s="37" t="s">
        <v>8437</v>
      </c>
      <c r="C10616" s="23">
        <v>65</v>
      </c>
      <c r="D10616" s="49" t="s">
        <v>27432</v>
      </c>
      <c r="E10616" s="49" t="s">
        <v>27433</v>
      </c>
      <c r="F10616" s="50" t="s">
        <v>27434</v>
      </c>
      <c r="G10616" s="217">
        <v>1085015.8999999999</v>
      </c>
      <c r="H10616" s="212">
        <v>0</v>
      </c>
      <c r="I10616" s="212">
        <v>1085015.8999999999</v>
      </c>
    </row>
    <row r="10617" spans="1:9" ht="51" customHeight="1" x14ac:dyDescent="0.25">
      <c r="A10617" s="200">
        <v>44187</v>
      </c>
      <c r="B10617" s="37" t="s">
        <v>8437</v>
      </c>
      <c r="C10617" s="23">
        <v>68</v>
      </c>
      <c r="D10617" s="49" t="s">
        <v>27435</v>
      </c>
      <c r="E10617" s="49" t="s">
        <v>2958</v>
      </c>
      <c r="F10617" s="50" t="s">
        <v>27436</v>
      </c>
      <c r="G10617" s="217">
        <v>2500000</v>
      </c>
      <c r="H10617" s="212">
        <v>0</v>
      </c>
      <c r="I10617" s="212">
        <v>2500000</v>
      </c>
    </row>
    <row r="10618" spans="1:9" ht="51" customHeight="1" x14ac:dyDescent="0.25">
      <c r="A10618" s="200">
        <v>44187</v>
      </c>
      <c r="B10618" s="37" t="s">
        <v>8437</v>
      </c>
      <c r="C10618" s="23">
        <v>68</v>
      </c>
      <c r="D10618" s="49" t="s">
        <v>27437</v>
      </c>
      <c r="E10618" s="49" t="s">
        <v>2958</v>
      </c>
      <c r="F10618" s="50" t="s">
        <v>27438</v>
      </c>
      <c r="G10618" s="217">
        <v>4261020.38</v>
      </c>
      <c r="H10618" s="212">
        <v>0</v>
      </c>
      <c r="I10618" s="212">
        <v>4261020.38</v>
      </c>
    </row>
    <row r="10619" spans="1:9" ht="51" customHeight="1" x14ac:dyDescent="0.25">
      <c r="A10619" s="200">
        <v>44187</v>
      </c>
      <c r="B10619" s="37" t="s">
        <v>8437</v>
      </c>
      <c r="C10619" s="23">
        <v>68</v>
      </c>
      <c r="D10619" s="49" t="s">
        <v>27439</v>
      </c>
      <c r="E10619" s="49" t="s">
        <v>27440</v>
      </c>
      <c r="F10619" s="50" t="s">
        <v>27441</v>
      </c>
      <c r="G10619" s="217">
        <v>299250</v>
      </c>
      <c r="H10619" s="212">
        <v>0</v>
      </c>
      <c r="I10619" s="212">
        <v>299250</v>
      </c>
    </row>
    <row r="10620" spans="1:9" ht="51" customHeight="1" x14ac:dyDescent="0.25">
      <c r="A10620" s="200">
        <v>44187</v>
      </c>
      <c r="B10620" s="37" t="s">
        <v>8437</v>
      </c>
      <c r="C10620" s="23">
        <v>68</v>
      </c>
      <c r="D10620" s="49" t="s">
        <v>27442</v>
      </c>
      <c r="E10620" s="49" t="s">
        <v>19656</v>
      </c>
      <c r="F10620" s="50" t="s">
        <v>27443</v>
      </c>
      <c r="G10620" s="217">
        <v>1438072.2</v>
      </c>
      <c r="H10620" s="212">
        <v>0</v>
      </c>
      <c r="I10620" s="212">
        <v>1438072.2</v>
      </c>
    </row>
    <row r="10621" spans="1:9" ht="51" customHeight="1" x14ac:dyDescent="0.25">
      <c r="A10621" s="200">
        <v>44187</v>
      </c>
      <c r="B10621" s="37" t="s">
        <v>8437</v>
      </c>
      <c r="C10621" s="23">
        <v>68</v>
      </c>
      <c r="D10621" s="49" t="s">
        <v>27444</v>
      </c>
      <c r="E10621" s="49" t="s">
        <v>27445</v>
      </c>
      <c r="F10621" s="50" t="s">
        <v>27446</v>
      </c>
      <c r="G10621" s="217">
        <v>1048900.78</v>
      </c>
      <c r="H10621" s="212">
        <v>0</v>
      </c>
      <c r="I10621" s="212">
        <v>1048900.78</v>
      </c>
    </row>
    <row r="10622" spans="1:9" ht="51" customHeight="1" x14ac:dyDescent="0.25">
      <c r="A10622" s="200">
        <v>44187</v>
      </c>
      <c r="B10622" s="37" t="s">
        <v>8437</v>
      </c>
      <c r="C10622" s="23">
        <v>68</v>
      </c>
      <c r="D10622" s="49" t="s">
        <v>27447</v>
      </c>
      <c r="E10622" s="49" t="s">
        <v>27448</v>
      </c>
      <c r="F10622" s="50" t="s">
        <v>27449</v>
      </c>
      <c r="G10622" s="217">
        <v>1546600</v>
      </c>
      <c r="H10622" s="212">
        <v>0</v>
      </c>
      <c r="I10622" s="212">
        <v>1546600</v>
      </c>
    </row>
    <row r="10623" spans="1:9" ht="51" customHeight="1" x14ac:dyDescent="0.25">
      <c r="A10623" s="200">
        <v>44187</v>
      </c>
      <c r="B10623" s="37" t="s">
        <v>8437</v>
      </c>
      <c r="C10623" s="23">
        <v>68</v>
      </c>
      <c r="D10623" s="49" t="s">
        <v>27450</v>
      </c>
      <c r="E10623" s="49" t="s">
        <v>17165</v>
      </c>
      <c r="F10623" s="50" t="s">
        <v>27451</v>
      </c>
      <c r="G10623" s="217">
        <v>1899949.65</v>
      </c>
      <c r="H10623" s="212">
        <v>0</v>
      </c>
      <c r="I10623" s="212">
        <v>1899949.65</v>
      </c>
    </row>
    <row r="10624" spans="1:9" ht="51" customHeight="1" x14ac:dyDescent="0.25">
      <c r="A10624" s="200">
        <v>44187</v>
      </c>
      <c r="B10624" s="37" t="s">
        <v>8437</v>
      </c>
      <c r="C10624" s="23">
        <v>68</v>
      </c>
      <c r="D10624" s="49" t="s">
        <v>27452</v>
      </c>
      <c r="E10624" s="49" t="s">
        <v>14562</v>
      </c>
      <c r="F10624" s="50" t="s">
        <v>27453</v>
      </c>
      <c r="G10624" s="217">
        <v>1408622.53</v>
      </c>
      <c r="H10624" s="212">
        <v>0</v>
      </c>
      <c r="I10624" s="212">
        <v>1408622.53</v>
      </c>
    </row>
    <row r="10625" spans="1:9" ht="51" customHeight="1" x14ac:dyDescent="0.25">
      <c r="A10625" s="200">
        <v>44187</v>
      </c>
      <c r="B10625" s="37" t="s">
        <v>8437</v>
      </c>
      <c r="C10625" s="23">
        <v>68</v>
      </c>
      <c r="D10625" s="49" t="s">
        <v>27454</v>
      </c>
      <c r="E10625" s="49" t="s">
        <v>27455</v>
      </c>
      <c r="F10625" s="50" t="s">
        <v>27456</v>
      </c>
      <c r="G10625" s="217">
        <v>1846196.16</v>
      </c>
      <c r="H10625" s="212">
        <v>0</v>
      </c>
      <c r="I10625" s="212">
        <v>1846196.16</v>
      </c>
    </row>
    <row r="10626" spans="1:9" ht="51" customHeight="1" x14ac:dyDescent="0.25">
      <c r="A10626" s="200">
        <v>44187</v>
      </c>
      <c r="B10626" s="37" t="s">
        <v>8437</v>
      </c>
      <c r="C10626" s="23">
        <v>68</v>
      </c>
      <c r="D10626" s="49" t="s">
        <v>27457</v>
      </c>
      <c r="E10626" s="49" t="s">
        <v>4329</v>
      </c>
      <c r="F10626" s="50" t="s">
        <v>27458</v>
      </c>
      <c r="G10626" s="217">
        <v>2089791</v>
      </c>
      <c r="H10626" s="212">
        <v>0</v>
      </c>
      <c r="I10626" s="212">
        <v>2089791</v>
      </c>
    </row>
    <row r="10627" spans="1:9" ht="51" customHeight="1" x14ac:dyDescent="0.25">
      <c r="A10627" s="200">
        <v>44187</v>
      </c>
      <c r="B10627" s="37" t="s">
        <v>8437</v>
      </c>
      <c r="C10627" s="23">
        <v>68</v>
      </c>
      <c r="D10627" s="49" t="s">
        <v>27459</v>
      </c>
      <c r="E10627" s="49" t="s">
        <v>14562</v>
      </c>
      <c r="F10627" s="50" t="s">
        <v>27460</v>
      </c>
      <c r="G10627" s="217">
        <v>2088337.76</v>
      </c>
      <c r="H10627" s="212">
        <v>0</v>
      </c>
      <c r="I10627" s="212">
        <v>2088337.76</v>
      </c>
    </row>
    <row r="10628" spans="1:9" ht="51" customHeight="1" x14ac:dyDescent="0.25">
      <c r="A10628" s="200">
        <v>44187</v>
      </c>
      <c r="B10628" s="37" t="s">
        <v>8437</v>
      </c>
      <c r="C10628" s="23">
        <v>68</v>
      </c>
      <c r="D10628" s="49" t="s">
        <v>27461</v>
      </c>
      <c r="E10628" s="49" t="s">
        <v>411</v>
      </c>
      <c r="F10628" s="50" t="s">
        <v>27462</v>
      </c>
      <c r="G10628" s="217">
        <v>2850000</v>
      </c>
      <c r="H10628" s="212">
        <v>0</v>
      </c>
      <c r="I10628" s="212">
        <v>2850000</v>
      </c>
    </row>
    <row r="10629" spans="1:9" ht="51" customHeight="1" x14ac:dyDescent="0.25">
      <c r="A10629" s="200">
        <v>44187</v>
      </c>
      <c r="B10629" s="37" t="s">
        <v>8437</v>
      </c>
      <c r="C10629" s="23">
        <v>68</v>
      </c>
      <c r="D10629" s="49" t="s">
        <v>27463</v>
      </c>
      <c r="E10629" s="49" t="s">
        <v>12151</v>
      </c>
      <c r="F10629" s="50" t="s">
        <v>27464</v>
      </c>
      <c r="G10629" s="217">
        <v>1310477.82</v>
      </c>
      <c r="H10629" s="212">
        <v>0</v>
      </c>
      <c r="I10629" s="212">
        <v>1310477.82</v>
      </c>
    </row>
    <row r="10630" spans="1:9" ht="51" customHeight="1" x14ac:dyDescent="0.25">
      <c r="A10630" s="200">
        <v>44187</v>
      </c>
      <c r="B10630" s="37" t="s">
        <v>8437</v>
      </c>
      <c r="C10630" s="23">
        <v>68</v>
      </c>
      <c r="D10630" s="49" t="s">
        <v>27465</v>
      </c>
      <c r="E10630" s="49" t="s">
        <v>23476</v>
      </c>
      <c r="F10630" s="50" t="s">
        <v>27466</v>
      </c>
      <c r="G10630" s="217">
        <v>2212923.9500000002</v>
      </c>
      <c r="H10630" s="212">
        <v>0</v>
      </c>
      <c r="I10630" s="212">
        <v>2212923.9500000002</v>
      </c>
    </row>
    <row r="10631" spans="1:9" ht="51" customHeight="1" x14ac:dyDescent="0.25">
      <c r="A10631" s="200">
        <v>44187</v>
      </c>
      <c r="B10631" s="37" t="s">
        <v>8437</v>
      </c>
      <c r="C10631" s="23">
        <v>68</v>
      </c>
      <c r="D10631" s="49" t="s">
        <v>27467</v>
      </c>
      <c r="E10631" s="49" t="s">
        <v>27468</v>
      </c>
      <c r="F10631" s="50" t="s">
        <v>6236</v>
      </c>
      <c r="G10631" s="217">
        <v>2374952.5</v>
      </c>
      <c r="H10631" s="212">
        <v>0</v>
      </c>
      <c r="I10631" s="212">
        <v>2374952.5</v>
      </c>
    </row>
    <row r="10632" spans="1:9" ht="51" customHeight="1" x14ac:dyDescent="0.25">
      <c r="A10632" s="200">
        <v>44187</v>
      </c>
      <c r="B10632" s="37" t="s">
        <v>8437</v>
      </c>
      <c r="C10632" s="23">
        <v>69</v>
      </c>
      <c r="D10632" s="49" t="s">
        <v>27469</v>
      </c>
      <c r="E10632" s="49" t="s">
        <v>577</v>
      </c>
      <c r="F10632" s="50" t="s">
        <v>27470</v>
      </c>
      <c r="G10632" s="217">
        <v>846000.4</v>
      </c>
      <c r="H10632" s="212">
        <v>0</v>
      </c>
      <c r="I10632" s="212">
        <v>846000.4</v>
      </c>
    </row>
    <row r="10633" spans="1:9" ht="51" customHeight="1" x14ac:dyDescent="0.25">
      <c r="A10633" s="200">
        <v>44187</v>
      </c>
      <c r="B10633" s="37" t="s">
        <v>2581</v>
      </c>
      <c r="C10633" s="23">
        <v>78</v>
      </c>
      <c r="D10633" s="49" t="s">
        <v>27471</v>
      </c>
      <c r="E10633" s="49" t="s">
        <v>27472</v>
      </c>
      <c r="F10633" s="50" t="s">
        <v>27473</v>
      </c>
      <c r="G10633" s="217">
        <v>3122297.8</v>
      </c>
      <c r="H10633" s="212">
        <v>0</v>
      </c>
      <c r="I10633" s="212">
        <v>3122297.8</v>
      </c>
    </row>
    <row r="10634" spans="1:9" ht="51" customHeight="1" x14ac:dyDescent="0.25">
      <c r="A10634" s="200">
        <v>44187</v>
      </c>
      <c r="B10634" s="37" t="s">
        <v>2581</v>
      </c>
      <c r="C10634" s="23">
        <v>78</v>
      </c>
      <c r="D10634" s="49" t="s">
        <v>27474</v>
      </c>
      <c r="E10634" s="49" t="s">
        <v>1181</v>
      </c>
      <c r="F10634" s="50" t="s">
        <v>27475</v>
      </c>
      <c r="G10634" s="217">
        <v>7795836.8799999999</v>
      </c>
      <c r="H10634" s="212">
        <v>389791.85</v>
      </c>
      <c r="I10634" s="212">
        <v>8185628.7300000004</v>
      </c>
    </row>
    <row r="10635" spans="1:9" ht="51" customHeight="1" x14ac:dyDescent="0.25">
      <c r="A10635" s="200">
        <v>44187</v>
      </c>
      <c r="B10635" s="37" t="s">
        <v>2581</v>
      </c>
      <c r="C10635" s="23">
        <v>78</v>
      </c>
      <c r="D10635" s="49" t="s">
        <v>27476</v>
      </c>
      <c r="E10635" s="49" t="s">
        <v>5018</v>
      </c>
      <c r="F10635" s="50" t="s">
        <v>27477</v>
      </c>
      <c r="G10635" s="217">
        <v>2844961.74</v>
      </c>
      <c r="H10635" s="212">
        <v>142248.07999999999</v>
      </c>
      <c r="I10635" s="212">
        <v>2987209.82</v>
      </c>
    </row>
    <row r="10636" spans="1:9" ht="51" customHeight="1" x14ac:dyDescent="0.25">
      <c r="A10636" s="200">
        <v>44187</v>
      </c>
      <c r="B10636" s="37" t="s">
        <v>2581</v>
      </c>
      <c r="C10636" s="23">
        <v>78</v>
      </c>
      <c r="D10636" s="49" t="s">
        <v>27478</v>
      </c>
      <c r="E10636" s="49" t="s">
        <v>27479</v>
      </c>
      <c r="F10636" s="50" t="s">
        <v>27480</v>
      </c>
      <c r="G10636" s="217">
        <v>2918415</v>
      </c>
      <c r="H10636" s="212">
        <v>0</v>
      </c>
      <c r="I10636" s="212">
        <v>2918415</v>
      </c>
    </row>
    <row r="10637" spans="1:9" ht="51" customHeight="1" x14ac:dyDescent="0.25">
      <c r="A10637" s="200">
        <v>44187</v>
      </c>
      <c r="B10637" s="37" t="s">
        <v>2581</v>
      </c>
      <c r="C10637" s="23">
        <v>78</v>
      </c>
      <c r="D10637" s="49" t="s">
        <v>27481</v>
      </c>
      <c r="E10637" s="49" t="s">
        <v>27482</v>
      </c>
      <c r="F10637" s="50" t="s">
        <v>27483</v>
      </c>
      <c r="G10637" s="217">
        <v>1358564.45</v>
      </c>
      <c r="H10637" s="212">
        <v>0</v>
      </c>
      <c r="I10637" s="212">
        <v>1358564.45</v>
      </c>
    </row>
    <row r="10638" spans="1:9" ht="51" customHeight="1" x14ac:dyDescent="0.25">
      <c r="A10638" s="200">
        <v>44187</v>
      </c>
      <c r="B10638" s="37" t="s">
        <v>2581</v>
      </c>
      <c r="C10638" s="23">
        <v>78</v>
      </c>
      <c r="D10638" s="49" t="s">
        <v>27484</v>
      </c>
      <c r="E10638" s="49" t="s">
        <v>27485</v>
      </c>
      <c r="F10638" s="50" t="s">
        <v>27486</v>
      </c>
      <c r="G10638" s="217">
        <v>2548809</v>
      </c>
      <c r="H10638" s="212">
        <v>0</v>
      </c>
      <c r="I10638" s="212">
        <v>2548809</v>
      </c>
    </row>
    <row r="10639" spans="1:9" ht="51" customHeight="1" x14ac:dyDescent="0.25">
      <c r="A10639" s="200">
        <v>44187</v>
      </c>
      <c r="B10639" s="37" t="s">
        <v>2581</v>
      </c>
      <c r="C10639" s="23">
        <v>78</v>
      </c>
      <c r="D10639" s="49" t="s">
        <v>27487</v>
      </c>
      <c r="E10639" s="49" t="s">
        <v>27488</v>
      </c>
      <c r="F10639" s="50" t="s">
        <v>27489</v>
      </c>
      <c r="G10639" s="217">
        <v>3980500.62</v>
      </c>
      <c r="H10639" s="212">
        <v>0</v>
      </c>
      <c r="I10639" s="212">
        <v>3980500.62</v>
      </c>
    </row>
    <row r="10640" spans="1:9" ht="51" customHeight="1" x14ac:dyDescent="0.25">
      <c r="A10640" s="200">
        <v>44187</v>
      </c>
      <c r="B10640" s="37" t="s">
        <v>2581</v>
      </c>
      <c r="C10640" s="23">
        <v>78</v>
      </c>
      <c r="D10640" s="49" t="s">
        <v>27490</v>
      </c>
      <c r="E10640" s="49" t="s">
        <v>27491</v>
      </c>
      <c r="F10640" s="50" t="s">
        <v>27492</v>
      </c>
      <c r="G10640" s="217">
        <v>1254078.17</v>
      </c>
      <c r="H10640" s="212">
        <v>0</v>
      </c>
      <c r="I10640" s="212">
        <v>1254078.17</v>
      </c>
    </row>
    <row r="10641" spans="1:9" ht="51" customHeight="1" x14ac:dyDescent="0.25">
      <c r="A10641" s="200">
        <v>44187</v>
      </c>
      <c r="B10641" s="37" t="s">
        <v>2581</v>
      </c>
      <c r="C10641" s="23">
        <v>78</v>
      </c>
      <c r="D10641" s="49" t="s">
        <v>27493</v>
      </c>
      <c r="E10641" s="49" t="s">
        <v>27494</v>
      </c>
      <c r="F10641" s="50" t="s">
        <v>27495</v>
      </c>
      <c r="G10641" s="217">
        <v>1264711.24</v>
      </c>
      <c r="H10641" s="212">
        <v>0</v>
      </c>
      <c r="I10641" s="212">
        <v>1264711.24</v>
      </c>
    </row>
    <row r="10642" spans="1:9" ht="51" customHeight="1" x14ac:dyDescent="0.25">
      <c r="A10642" s="200">
        <v>44187</v>
      </c>
      <c r="B10642" s="37" t="s">
        <v>2581</v>
      </c>
      <c r="C10642" s="23">
        <v>78</v>
      </c>
      <c r="D10642" s="49" t="s">
        <v>27496</v>
      </c>
      <c r="E10642" s="49" t="s">
        <v>27497</v>
      </c>
      <c r="F10642" s="50" t="s">
        <v>27498</v>
      </c>
      <c r="G10642" s="217">
        <v>4258002.9000000004</v>
      </c>
      <c r="H10642" s="212">
        <v>0</v>
      </c>
      <c r="I10642" s="212">
        <v>4258002.9000000004</v>
      </c>
    </row>
    <row r="10643" spans="1:9" ht="51" customHeight="1" x14ac:dyDescent="0.25">
      <c r="A10643" s="200">
        <v>44187</v>
      </c>
      <c r="B10643" s="37" t="s">
        <v>2581</v>
      </c>
      <c r="C10643" s="23">
        <v>78</v>
      </c>
      <c r="D10643" s="49" t="s">
        <v>27499</v>
      </c>
      <c r="E10643" s="49" t="s">
        <v>27500</v>
      </c>
      <c r="F10643" s="50" t="s">
        <v>27501</v>
      </c>
      <c r="G10643" s="217">
        <v>871211.74</v>
      </c>
      <c r="H10643" s="212">
        <v>0</v>
      </c>
      <c r="I10643" s="212">
        <v>871211.74</v>
      </c>
    </row>
    <row r="10644" spans="1:9" ht="51" customHeight="1" x14ac:dyDescent="0.25">
      <c r="A10644" s="200">
        <v>44187</v>
      </c>
      <c r="B10644" s="37" t="s">
        <v>2581</v>
      </c>
      <c r="C10644" s="23">
        <v>78</v>
      </c>
      <c r="D10644" s="49" t="s">
        <v>27502</v>
      </c>
      <c r="E10644" s="49" t="s">
        <v>27503</v>
      </c>
      <c r="F10644" s="50" t="s">
        <v>27504</v>
      </c>
      <c r="G10644" s="217">
        <v>4986077.5999999996</v>
      </c>
      <c r="H10644" s="212">
        <v>0</v>
      </c>
      <c r="I10644" s="212">
        <v>4986077.5999999996</v>
      </c>
    </row>
    <row r="10645" spans="1:9" ht="51" customHeight="1" x14ac:dyDescent="0.25">
      <c r="A10645" s="200">
        <v>44187</v>
      </c>
      <c r="B10645" s="37" t="s">
        <v>2581</v>
      </c>
      <c r="C10645" s="23">
        <v>78</v>
      </c>
      <c r="D10645" s="49" t="s">
        <v>27505</v>
      </c>
      <c r="E10645" s="49" t="s">
        <v>27506</v>
      </c>
      <c r="F10645" s="50" t="s">
        <v>27507</v>
      </c>
      <c r="G10645" s="217">
        <v>3479216.34</v>
      </c>
      <c r="H10645" s="212">
        <v>0</v>
      </c>
      <c r="I10645" s="212">
        <v>3479216.34</v>
      </c>
    </row>
    <row r="10646" spans="1:9" ht="51" customHeight="1" x14ac:dyDescent="0.25">
      <c r="A10646" s="200">
        <v>44187</v>
      </c>
      <c r="B10646" s="37" t="s">
        <v>2581</v>
      </c>
      <c r="C10646" s="23">
        <v>78</v>
      </c>
      <c r="D10646" s="49" t="s">
        <v>27508</v>
      </c>
      <c r="E10646" s="49" t="s">
        <v>27509</v>
      </c>
      <c r="F10646" s="50" t="s">
        <v>27510</v>
      </c>
      <c r="G10646" s="217">
        <v>3041254.56</v>
      </c>
      <c r="H10646" s="212">
        <v>0</v>
      </c>
      <c r="I10646" s="212">
        <v>3041254.56</v>
      </c>
    </row>
    <row r="10647" spans="1:9" ht="51" customHeight="1" x14ac:dyDescent="0.25">
      <c r="A10647" s="200">
        <v>44187</v>
      </c>
      <c r="B10647" s="37" t="s">
        <v>2581</v>
      </c>
      <c r="C10647" s="23">
        <v>78</v>
      </c>
      <c r="D10647" s="49" t="s">
        <v>27511</v>
      </c>
      <c r="E10647" s="49" t="s">
        <v>27512</v>
      </c>
      <c r="F10647" s="50" t="s">
        <v>27513</v>
      </c>
      <c r="G10647" s="217">
        <v>2815932.4</v>
      </c>
      <c r="H10647" s="212">
        <v>0</v>
      </c>
      <c r="I10647" s="212">
        <v>2815932.4</v>
      </c>
    </row>
    <row r="10648" spans="1:9" ht="51" customHeight="1" x14ac:dyDescent="0.25">
      <c r="A10648" s="200">
        <v>44187</v>
      </c>
      <c r="B10648" s="37" t="s">
        <v>2572</v>
      </c>
      <c r="C10648" s="23">
        <v>85</v>
      </c>
      <c r="D10648" s="49" t="s">
        <v>27514</v>
      </c>
      <c r="E10648" s="49" t="s">
        <v>14841</v>
      </c>
      <c r="F10648" s="50" t="s">
        <v>27515</v>
      </c>
      <c r="G10648" s="217">
        <v>3380329.9</v>
      </c>
      <c r="H10648" s="212">
        <v>0</v>
      </c>
      <c r="I10648" s="212">
        <v>3380329.9</v>
      </c>
    </row>
    <row r="10649" spans="1:9" ht="51" customHeight="1" x14ac:dyDescent="0.25">
      <c r="A10649" s="200">
        <v>44187</v>
      </c>
      <c r="B10649" s="37" t="s">
        <v>2580</v>
      </c>
      <c r="C10649" s="23">
        <v>92</v>
      </c>
      <c r="D10649" s="49" t="s">
        <v>26871</v>
      </c>
      <c r="E10649" s="49" t="s">
        <v>5094</v>
      </c>
      <c r="F10649" s="50" t="s">
        <v>26872</v>
      </c>
      <c r="G10649" s="217">
        <v>17630158.829999998</v>
      </c>
      <c r="H10649" s="212">
        <v>1037068.17</v>
      </c>
      <c r="I10649" s="212">
        <v>18667227</v>
      </c>
    </row>
    <row r="10650" spans="1:9" ht="51" customHeight="1" x14ac:dyDescent="0.25">
      <c r="A10650" s="200">
        <v>44187</v>
      </c>
      <c r="B10650" s="37" t="s">
        <v>2580</v>
      </c>
      <c r="C10650" s="23">
        <v>92</v>
      </c>
      <c r="D10650" s="49" t="s">
        <v>27516</v>
      </c>
      <c r="E10650" s="49" t="s">
        <v>5094</v>
      </c>
      <c r="F10650" s="50" t="s">
        <v>27517</v>
      </c>
      <c r="G10650" s="217">
        <v>17419214.93</v>
      </c>
      <c r="H10650" s="212">
        <v>1024659.7</v>
      </c>
      <c r="I10650" s="212">
        <v>18443874.629999999</v>
      </c>
    </row>
    <row r="10651" spans="1:9" ht="51" customHeight="1" x14ac:dyDescent="0.25">
      <c r="A10651" s="200">
        <v>44202</v>
      </c>
      <c r="B10651" s="37" t="s">
        <v>8437</v>
      </c>
      <c r="C10651" s="23">
        <v>45</v>
      </c>
      <c r="D10651" s="49" t="s">
        <v>27518</v>
      </c>
      <c r="E10651" s="49" t="s">
        <v>27519</v>
      </c>
      <c r="F10651" s="50" t="s">
        <v>27520</v>
      </c>
      <c r="G10651" s="217">
        <v>141550</v>
      </c>
      <c r="H10651" s="212">
        <v>0</v>
      </c>
      <c r="I10651" s="212">
        <v>141550</v>
      </c>
    </row>
    <row r="10652" spans="1:9" ht="51" customHeight="1" x14ac:dyDescent="0.25">
      <c r="A10652" s="200">
        <v>44202</v>
      </c>
      <c r="B10652" s="37" t="s">
        <v>8437</v>
      </c>
      <c r="C10652" s="23">
        <v>53</v>
      </c>
      <c r="D10652" s="49" t="s">
        <v>27521</v>
      </c>
      <c r="E10652" s="49" t="s">
        <v>503</v>
      </c>
      <c r="F10652" s="50" t="s">
        <v>27522</v>
      </c>
      <c r="G10652" s="217">
        <v>613624.54</v>
      </c>
      <c r="H10652" s="212">
        <v>0</v>
      </c>
      <c r="I10652" s="212">
        <v>613624.54</v>
      </c>
    </row>
    <row r="10653" spans="1:9" ht="51" customHeight="1" x14ac:dyDescent="0.25">
      <c r="A10653" s="200">
        <v>44202</v>
      </c>
      <c r="B10653" s="37" t="s">
        <v>8437</v>
      </c>
      <c r="C10653" s="23">
        <v>53</v>
      </c>
      <c r="D10653" s="49" t="s">
        <v>27523</v>
      </c>
      <c r="E10653" s="49" t="s">
        <v>27524</v>
      </c>
      <c r="F10653" s="50" t="s">
        <v>27525</v>
      </c>
      <c r="G10653" s="217">
        <v>714414.37</v>
      </c>
      <c r="H10653" s="212">
        <v>0</v>
      </c>
      <c r="I10653" s="212">
        <v>714414.37</v>
      </c>
    </row>
    <row r="10654" spans="1:9" ht="51" customHeight="1" x14ac:dyDescent="0.25">
      <c r="A10654" s="200">
        <v>44202</v>
      </c>
      <c r="B10654" s="37" t="s">
        <v>8437</v>
      </c>
      <c r="C10654" s="23">
        <v>53</v>
      </c>
      <c r="D10654" s="49" t="s">
        <v>27526</v>
      </c>
      <c r="E10654" s="49" t="s">
        <v>15400</v>
      </c>
      <c r="F10654" s="50" t="s">
        <v>27527</v>
      </c>
      <c r="G10654" s="217">
        <v>612168.97</v>
      </c>
      <c r="H10654" s="212">
        <v>0</v>
      </c>
      <c r="I10654" s="212">
        <v>612168.97</v>
      </c>
    </row>
    <row r="10655" spans="1:9" ht="51" customHeight="1" x14ac:dyDescent="0.25">
      <c r="A10655" s="200">
        <v>44202</v>
      </c>
      <c r="B10655" s="37" t="s">
        <v>8437</v>
      </c>
      <c r="C10655" s="23">
        <v>53</v>
      </c>
      <c r="D10655" s="49" t="s">
        <v>27528</v>
      </c>
      <c r="E10655" s="49" t="s">
        <v>27529</v>
      </c>
      <c r="F10655" s="50" t="s">
        <v>27530</v>
      </c>
      <c r="G10655" s="217">
        <v>1999997</v>
      </c>
      <c r="H10655" s="212">
        <v>0</v>
      </c>
      <c r="I10655" s="212">
        <v>1999997</v>
      </c>
    </row>
    <row r="10656" spans="1:9" ht="51" customHeight="1" x14ac:dyDescent="0.25">
      <c r="A10656" s="200">
        <v>44202</v>
      </c>
      <c r="B10656" s="37" t="s">
        <v>8437</v>
      </c>
      <c r="C10656" s="23">
        <v>53</v>
      </c>
      <c r="D10656" s="49" t="s">
        <v>27531</v>
      </c>
      <c r="E10656" s="49" t="s">
        <v>27532</v>
      </c>
      <c r="F10656" s="50" t="s">
        <v>27533</v>
      </c>
      <c r="G10656" s="217">
        <v>974787.87</v>
      </c>
      <c r="H10656" s="212">
        <v>0</v>
      </c>
      <c r="I10656" s="212">
        <v>974787.87</v>
      </c>
    </row>
    <row r="10657" spans="1:9" ht="51" customHeight="1" x14ac:dyDescent="0.25">
      <c r="A10657" s="200">
        <v>44202</v>
      </c>
      <c r="B10657" s="37" t="s">
        <v>8437</v>
      </c>
      <c r="C10657" s="23">
        <v>68</v>
      </c>
      <c r="D10657" s="49" t="s">
        <v>27534</v>
      </c>
      <c r="E10657" s="49" t="s">
        <v>18480</v>
      </c>
      <c r="F10657" s="50" t="s">
        <v>27535</v>
      </c>
      <c r="G10657" s="217">
        <v>91095.5</v>
      </c>
      <c r="H10657" s="212">
        <v>0</v>
      </c>
      <c r="I10657" s="212">
        <v>91095.5</v>
      </c>
    </row>
    <row r="10658" spans="1:9" ht="51" customHeight="1" x14ac:dyDescent="0.25">
      <c r="A10658" s="200">
        <v>44202</v>
      </c>
      <c r="B10658" s="37" t="s">
        <v>8437</v>
      </c>
      <c r="C10658" s="23">
        <v>68</v>
      </c>
      <c r="D10658" s="49" t="s">
        <v>27536</v>
      </c>
      <c r="E10658" s="49" t="s">
        <v>18480</v>
      </c>
      <c r="F10658" s="50" t="s">
        <v>27537</v>
      </c>
      <c r="G10658" s="217">
        <v>323853.86</v>
      </c>
      <c r="H10658" s="212">
        <v>0</v>
      </c>
      <c r="I10658" s="212">
        <v>323853.86</v>
      </c>
    </row>
    <row r="10659" spans="1:9" ht="51" customHeight="1" x14ac:dyDescent="0.25">
      <c r="A10659" s="200">
        <v>44202</v>
      </c>
      <c r="B10659" s="37" t="s">
        <v>8437</v>
      </c>
      <c r="C10659" s="23">
        <v>68</v>
      </c>
      <c r="D10659" s="49" t="s">
        <v>27538</v>
      </c>
      <c r="E10659" s="49" t="s">
        <v>19653</v>
      </c>
      <c r="F10659" s="50" t="s">
        <v>27539</v>
      </c>
      <c r="G10659" s="217">
        <v>1900000</v>
      </c>
      <c r="H10659" s="212">
        <v>0</v>
      </c>
      <c r="I10659" s="212">
        <v>1900000</v>
      </c>
    </row>
    <row r="10660" spans="1:9" ht="51" customHeight="1" x14ac:dyDescent="0.25">
      <c r="A10660" s="200">
        <v>44202</v>
      </c>
      <c r="B10660" s="37" t="s">
        <v>8437</v>
      </c>
      <c r="C10660" s="23">
        <v>68</v>
      </c>
      <c r="D10660" s="49" t="s">
        <v>27540</v>
      </c>
      <c r="E10660" s="49" t="s">
        <v>10871</v>
      </c>
      <c r="F10660" s="50" t="s">
        <v>27541</v>
      </c>
      <c r="G10660" s="217">
        <v>1899050</v>
      </c>
      <c r="H10660" s="212">
        <v>0</v>
      </c>
      <c r="I10660" s="212">
        <v>1899050</v>
      </c>
    </row>
    <row r="10661" spans="1:9" ht="51" customHeight="1" x14ac:dyDescent="0.25">
      <c r="A10661" s="200">
        <v>44202</v>
      </c>
      <c r="B10661" s="37" t="s">
        <v>8437</v>
      </c>
      <c r="C10661" s="23">
        <v>68</v>
      </c>
      <c r="D10661" s="49" t="s">
        <v>27542</v>
      </c>
      <c r="E10661" s="49" t="s">
        <v>27543</v>
      </c>
      <c r="F10661" s="50" t="s">
        <v>27544</v>
      </c>
      <c r="G10661" s="217">
        <v>1900000</v>
      </c>
      <c r="H10661" s="212">
        <v>0</v>
      </c>
      <c r="I10661" s="212">
        <v>1900000</v>
      </c>
    </row>
    <row r="10662" spans="1:9" ht="51" customHeight="1" x14ac:dyDescent="0.25">
      <c r="A10662" s="200">
        <v>44202</v>
      </c>
      <c r="B10662" s="37" t="s">
        <v>8437</v>
      </c>
      <c r="C10662" s="23">
        <v>68</v>
      </c>
      <c r="D10662" s="49" t="s">
        <v>27545</v>
      </c>
      <c r="E10662" s="49" t="s">
        <v>27546</v>
      </c>
      <c r="F10662" s="50" t="s">
        <v>27547</v>
      </c>
      <c r="G10662" s="217">
        <v>1403041.7</v>
      </c>
      <c r="H10662" s="212">
        <v>0</v>
      </c>
      <c r="I10662" s="212">
        <v>1403041.7</v>
      </c>
    </row>
    <row r="10663" spans="1:9" ht="51" customHeight="1" x14ac:dyDescent="0.25">
      <c r="A10663" s="200">
        <v>44202</v>
      </c>
      <c r="B10663" s="37" t="s">
        <v>8437</v>
      </c>
      <c r="C10663" s="23">
        <v>68</v>
      </c>
      <c r="D10663" s="49" t="s">
        <v>27548</v>
      </c>
      <c r="E10663" s="49" t="s">
        <v>27549</v>
      </c>
      <c r="F10663" s="50" t="s">
        <v>27550</v>
      </c>
      <c r="G10663" s="217">
        <v>3325000</v>
      </c>
      <c r="H10663" s="212">
        <v>0</v>
      </c>
      <c r="I10663" s="212">
        <v>3325000</v>
      </c>
    </row>
    <row r="10664" spans="1:9" ht="51" customHeight="1" x14ac:dyDescent="0.25">
      <c r="A10664" s="200">
        <v>44202</v>
      </c>
      <c r="B10664" s="37" t="s">
        <v>2581</v>
      </c>
      <c r="C10664" s="23">
        <v>78</v>
      </c>
      <c r="D10664" s="49" t="s">
        <v>27551</v>
      </c>
      <c r="E10664" s="49" t="s">
        <v>27552</v>
      </c>
      <c r="F10664" s="50" t="s">
        <v>27553</v>
      </c>
      <c r="G10664" s="217">
        <v>5220502.8</v>
      </c>
      <c r="H10664" s="212">
        <v>0</v>
      </c>
      <c r="I10664" s="212">
        <v>5220502.8</v>
      </c>
    </row>
    <row r="10665" spans="1:9" ht="51" customHeight="1" x14ac:dyDescent="0.25">
      <c r="A10665" s="200">
        <v>44202</v>
      </c>
      <c r="B10665" s="37" t="s">
        <v>2581</v>
      </c>
      <c r="C10665" s="23">
        <v>78</v>
      </c>
      <c r="D10665" s="49" t="s">
        <v>27554</v>
      </c>
      <c r="E10665" s="49" t="s">
        <v>27555</v>
      </c>
      <c r="F10665" s="50" t="s">
        <v>27556</v>
      </c>
      <c r="G10665" s="217">
        <v>3183257.4</v>
      </c>
      <c r="H10665" s="212">
        <v>0</v>
      </c>
      <c r="I10665" s="212">
        <v>3183257.4</v>
      </c>
    </row>
    <row r="10666" spans="1:9" ht="51" customHeight="1" x14ac:dyDescent="0.25">
      <c r="A10666" s="200">
        <v>44202</v>
      </c>
      <c r="B10666" s="37" t="s">
        <v>2581</v>
      </c>
      <c r="C10666" s="23">
        <v>78</v>
      </c>
      <c r="D10666" s="49" t="s">
        <v>27557</v>
      </c>
      <c r="E10666" s="49" t="s">
        <v>3991</v>
      </c>
      <c r="F10666" s="50" t="s">
        <v>27558</v>
      </c>
      <c r="G10666" s="217">
        <v>3397489.15</v>
      </c>
      <c r="H10666" s="212">
        <v>169874.46</v>
      </c>
      <c r="I10666" s="212">
        <v>3567363.61</v>
      </c>
    </row>
    <row r="10667" spans="1:9" ht="51" customHeight="1" x14ac:dyDescent="0.25">
      <c r="A10667" s="200">
        <v>44202</v>
      </c>
      <c r="B10667" s="37" t="s">
        <v>2581</v>
      </c>
      <c r="C10667" s="23">
        <v>78</v>
      </c>
      <c r="D10667" s="49" t="s">
        <v>27559</v>
      </c>
      <c r="E10667" s="49" t="s">
        <v>3991</v>
      </c>
      <c r="F10667" s="50" t="s">
        <v>27560</v>
      </c>
      <c r="G10667" s="217">
        <v>2388772.52</v>
      </c>
      <c r="H10667" s="212">
        <v>119438.63</v>
      </c>
      <c r="I10667" s="212">
        <v>2508211.15</v>
      </c>
    </row>
    <row r="10668" spans="1:9" ht="51" customHeight="1" x14ac:dyDescent="0.25">
      <c r="A10668" s="200">
        <v>44202</v>
      </c>
      <c r="B10668" s="37" t="s">
        <v>2581</v>
      </c>
      <c r="C10668" s="23">
        <v>78</v>
      </c>
      <c r="D10668" s="49" t="s">
        <v>27561</v>
      </c>
      <c r="E10668" s="49" t="s">
        <v>3991</v>
      </c>
      <c r="F10668" s="50" t="s">
        <v>27562</v>
      </c>
      <c r="G10668" s="217">
        <v>5374172.7300000004</v>
      </c>
      <c r="H10668" s="212">
        <v>268708.64</v>
      </c>
      <c r="I10668" s="212">
        <v>5642881.3700000001</v>
      </c>
    </row>
    <row r="10669" spans="1:9" ht="51" customHeight="1" x14ac:dyDescent="0.25">
      <c r="A10669" s="200">
        <v>44202</v>
      </c>
      <c r="B10669" s="37" t="s">
        <v>2581</v>
      </c>
      <c r="C10669" s="23">
        <v>78</v>
      </c>
      <c r="D10669" s="49" t="s">
        <v>27563</v>
      </c>
      <c r="E10669" s="49" t="s">
        <v>27564</v>
      </c>
      <c r="F10669" s="50" t="s">
        <v>27565</v>
      </c>
      <c r="G10669" s="217">
        <v>4639889.4000000004</v>
      </c>
      <c r="H10669" s="212">
        <v>0</v>
      </c>
      <c r="I10669" s="212">
        <v>4639889.4000000004</v>
      </c>
    </row>
    <row r="10670" spans="1:9" ht="51" customHeight="1" x14ac:dyDescent="0.25">
      <c r="A10670" s="200">
        <v>44202</v>
      </c>
      <c r="B10670" s="37" t="s">
        <v>2581</v>
      </c>
      <c r="C10670" s="23">
        <v>78</v>
      </c>
      <c r="D10670" s="49" t="s">
        <v>27566</v>
      </c>
      <c r="E10670" s="49" t="s">
        <v>23583</v>
      </c>
      <c r="F10670" s="50" t="s">
        <v>23584</v>
      </c>
      <c r="G10670" s="217">
        <v>5041977.01</v>
      </c>
      <c r="H10670" s="212">
        <v>0</v>
      </c>
      <c r="I10670" s="212">
        <v>5041977.01</v>
      </c>
    </row>
    <row r="10671" spans="1:9" ht="51" customHeight="1" x14ac:dyDescent="0.25">
      <c r="A10671" s="200">
        <v>44202</v>
      </c>
      <c r="B10671" s="37" t="s">
        <v>2581</v>
      </c>
      <c r="C10671" s="23">
        <v>78</v>
      </c>
      <c r="D10671" s="49" t="s">
        <v>27567</v>
      </c>
      <c r="E10671" s="49" t="s">
        <v>27568</v>
      </c>
      <c r="F10671" s="50" t="s">
        <v>27569</v>
      </c>
      <c r="G10671" s="217">
        <v>1041644.8</v>
      </c>
      <c r="H10671" s="212">
        <v>0</v>
      </c>
      <c r="I10671" s="212">
        <v>1041644.8</v>
      </c>
    </row>
    <row r="10672" spans="1:9" ht="51" customHeight="1" x14ac:dyDescent="0.25">
      <c r="A10672" s="200">
        <v>44202</v>
      </c>
      <c r="B10672" s="37" t="s">
        <v>2581</v>
      </c>
      <c r="C10672" s="23">
        <v>78</v>
      </c>
      <c r="D10672" s="49" t="s">
        <v>27570</v>
      </c>
      <c r="E10672" s="49" t="s">
        <v>27571</v>
      </c>
      <c r="F10672" s="50" t="s">
        <v>27572</v>
      </c>
      <c r="G10672" s="217">
        <v>2338829.9500000002</v>
      </c>
      <c r="H10672" s="212">
        <v>0</v>
      </c>
      <c r="I10672" s="212">
        <v>2338829.9500000002</v>
      </c>
    </row>
    <row r="10673" spans="1:9" ht="51" customHeight="1" x14ac:dyDescent="0.25">
      <c r="A10673" s="200">
        <v>44202</v>
      </c>
      <c r="B10673" s="37" t="s">
        <v>2581</v>
      </c>
      <c r="C10673" s="23">
        <v>78</v>
      </c>
      <c r="D10673" s="49" t="s">
        <v>27573</v>
      </c>
      <c r="E10673" s="49" t="s">
        <v>3310</v>
      </c>
      <c r="F10673" s="50" t="s">
        <v>27574</v>
      </c>
      <c r="G10673" s="217">
        <v>3802710.08</v>
      </c>
      <c r="H10673" s="212">
        <v>190135.5</v>
      </c>
      <c r="I10673" s="212">
        <v>3992845.58</v>
      </c>
    </row>
    <row r="10674" spans="1:9" ht="51" customHeight="1" x14ac:dyDescent="0.25">
      <c r="A10674" s="200">
        <v>44202</v>
      </c>
      <c r="B10674" s="37" t="s">
        <v>2581</v>
      </c>
      <c r="C10674" s="23">
        <v>78</v>
      </c>
      <c r="D10674" s="49" t="s">
        <v>27575</v>
      </c>
      <c r="E10674" s="49" t="s">
        <v>27576</v>
      </c>
      <c r="F10674" s="50" t="s">
        <v>27577</v>
      </c>
      <c r="G10674" s="217">
        <v>1824545.6</v>
      </c>
      <c r="H10674" s="212">
        <v>0</v>
      </c>
      <c r="I10674" s="212">
        <v>1824545.6</v>
      </c>
    </row>
    <row r="10675" spans="1:9" ht="51" customHeight="1" x14ac:dyDescent="0.25">
      <c r="A10675" s="200">
        <v>44202</v>
      </c>
      <c r="B10675" s="37" t="s">
        <v>2581</v>
      </c>
      <c r="C10675" s="23">
        <v>78</v>
      </c>
      <c r="D10675" s="49" t="s">
        <v>27578</v>
      </c>
      <c r="E10675" s="49" t="s">
        <v>27579</v>
      </c>
      <c r="F10675" s="50" t="s">
        <v>27580</v>
      </c>
      <c r="G10675" s="217">
        <v>2199223.4</v>
      </c>
      <c r="H10675" s="212">
        <v>0</v>
      </c>
      <c r="I10675" s="212">
        <v>2199223.4</v>
      </c>
    </row>
    <row r="10676" spans="1:9" ht="51" customHeight="1" x14ac:dyDescent="0.25">
      <c r="A10676" s="200">
        <v>44202</v>
      </c>
      <c r="B10676" s="37" t="s">
        <v>2581</v>
      </c>
      <c r="C10676" s="23">
        <v>78</v>
      </c>
      <c r="D10676" s="49" t="s">
        <v>27581</v>
      </c>
      <c r="E10676" s="49" t="s">
        <v>27582</v>
      </c>
      <c r="F10676" s="50" t="s">
        <v>27583</v>
      </c>
      <c r="G10676" s="217">
        <v>2251465.2000000002</v>
      </c>
      <c r="H10676" s="212">
        <v>0</v>
      </c>
      <c r="I10676" s="212">
        <v>2251465.2000000002</v>
      </c>
    </row>
    <row r="10677" spans="1:9" ht="51" customHeight="1" x14ac:dyDescent="0.25">
      <c r="A10677" s="200">
        <v>44202</v>
      </c>
      <c r="B10677" s="37" t="s">
        <v>2581</v>
      </c>
      <c r="C10677" s="23">
        <v>78</v>
      </c>
      <c r="D10677" s="49" t="s">
        <v>27584</v>
      </c>
      <c r="E10677" s="49" t="s">
        <v>27585</v>
      </c>
      <c r="F10677" s="50" t="s">
        <v>27586</v>
      </c>
      <c r="G10677" s="217">
        <v>2173655.4</v>
      </c>
      <c r="H10677" s="212">
        <v>0</v>
      </c>
      <c r="I10677" s="212">
        <v>2173655.4</v>
      </c>
    </row>
    <row r="10678" spans="1:9" ht="51" customHeight="1" x14ac:dyDescent="0.25">
      <c r="A10678" s="200">
        <v>44202</v>
      </c>
      <c r="B10678" s="37" t="s">
        <v>2581</v>
      </c>
      <c r="C10678" s="23">
        <v>78</v>
      </c>
      <c r="D10678" s="49" t="s">
        <v>27587</v>
      </c>
      <c r="E10678" s="49" t="s">
        <v>27588</v>
      </c>
      <c r="F10678" s="50" t="s">
        <v>27589</v>
      </c>
      <c r="G10678" s="217">
        <v>2331535.91</v>
      </c>
      <c r="H10678" s="212">
        <v>0</v>
      </c>
      <c r="I10678" s="212">
        <v>2331535.91</v>
      </c>
    </row>
    <row r="10679" spans="1:9" ht="51" customHeight="1" x14ac:dyDescent="0.25">
      <c r="A10679" s="200">
        <v>44202</v>
      </c>
      <c r="B10679" s="37" t="s">
        <v>2581</v>
      </c>
      <c r="C10679" s="23">
        <v>78</v>
      </c>
      <c r="D10679" s="49" t="s">
        <v>27590</v>
      </c>
      <c r="E10679" s="49" t="s">
        <v>27591</v>
      </c>
      <c r="F10679" s="50" t="s">
        <v>27592</v>
      </c>
      <c r="G10679" s="217">
        <v>4413208</v>
      </c>
      <c r="H10679" s="212">
        <v>0</v>
      </c>
      <c r="I10679" s="212">
        <v>4413208</v>
      </c>
    </row>
    <row r="10680" spans="1:9" ht="51" customHeight="1" x14ac:dyDescent="0.25">
      <c r="A10680" s="200">
        <v>44202</v>
      </c>
      <c r="B10680" s="37" t="s">
        <v>2581</v>
      </c>
      <c r="C10680" s="23">
        <v>78</v>
      </c>
      <c r="D10680" s="49" t="s">
        <v>27593</v>
      </c>
      <c r="E10680" s="49" t="s">
        <v>27594</v>
      </c>
      <c r="F10680" s="50" t="s">
        <v>27595</v>
      </c>
      <c r="G10680" s="217">
        <v>1140699.03</v>
      </c>
      <c r="H10680" s="212">
        <v>0</v>
      </c>
      <c r="I10680" s="212">
        <v>1140699.03</v>
      </c>
    </row>
    <row r="10681" spans="1:9" ht="51" customHeight="1" x14ac:dyDescent="0.25">
      <c r="A10681" s="200">
        <v>44208</v>
      </c>
      <c r="B10681" s="37" t="s">
        <v>8437</v>
      </c>
      <c r="C10681" s="23">
        <v>53</v>
      </c>
      <c r="D10681" s="49" t="s">
        <v>27596</v>
      </c>
      <c r="E10681" s="49" t="s">
        <v>27597</v>
      </c>
      <c r="F10681" s="50" t="s">
        <v>27598</v>
      </c>
      <c r="G10681" s="217">
        <v>454686.52</v>
      </c>
      <c r="H10681" s="212">
        <v>0</v>
      </c>
      <c r="I10681" s="212">
        <v>454686.52</v>
      </c>
    </row>
    <row r="10682" spans="1:9" ht="51" customHeight="1" x14ac:dyDescent="0.25">
      <c r="A10682" s="200">
        <v>44208</v>
      </c>
      <c r="B10682" s="37" t="s">
        <v>8437</v>
      </c>
      <c r="C10682" s="23">
        <v>53</v>
      </c>
      <c r="D10682" s="49" t="s">
        <v>27599</v>
      </c>
      <c r="E10682" s="49" t="s">
        <v>19673</v>
      </c>
      <c r="F10682" s="50" t="s">
        <v>27600</v>
      </c>
      <c r="G10682" s="217">
        <v>821161.31</v>
      </c>
      <c r="H10682" s="212">
        <v>0</v>
      </c>
      <c r="I10682" s="212">
        <v>821161.31</v>
      </c>
    </row>
    <row r="10683" spans="1:9" ht="51" customHeight="1" x14ac:dyDescent="0.25">
      <c r="A10683" s="200">
        <v>44208</v>
      </c>
      <c r="B10683" s="37" t="s">
        <v>8437</v>
      </c>
      <c r="C10683" s="23">
        <v>53</v>
      </c>
      <c r="D10683" s="49" t="s">
        <v>27601</v>
      </c>
      <c r="E10683" s="49" t="s">
        <v>27602</v>
      </c>
      <c r="F10683" s="50" t="s">
        <v>27603</v>
      </c>
      <c r="G10683" s="217">
        <v>2374383.77</v>
      </c>
      <c r="H10683" s="212">
        <v>0</v>
      </c>
      <c r="I10683" s="212">
        <v>2374383.77</v>
      </c>
    </row>
    <row r="10684" spans="1:9" ht="51" customHeight="1" x14ac:dyDescent="0.25">
      <c r="A10684" s="200">
        <v>44208</v>
      </c>
      <c r="B10684" s="37" t="s">
        <v>8437</v>
      </c>
      <c r="C10684" s="23">
        <v>53</v>
      </c>
      <c r="D10684" s="49" t="s">
        <v>27604</v>
      </c>
      <c r="E10684" s="49" t="s">
        <v>3694</v>
      </c>
      <c r="F10684" s="50" t="s">
        <v>27605</v>
      </c>
      <c r="G10684" s="217">
        <v>3080050.28</v>
      </c>
      <c r="H10684" s="212">
        <v>0</v>
      </c>
      <c r="I10684" s="212">
        <v>3080050.28</v>
      </c>
    </row>
    <row r="10685" spans="1:9" ht="51" customHeight="1" x14ac:dyDescent="0.25">
      <c r="A10685" s="200">
        <v>44208</v>
      </c>
      <c r="B10685" s="37" t="s">
        <v>8437</v>
      </c>
      <c r="C10685" s="23">
        <v>53</v>
      </c>
      <c r="D10685" s="49" t="s">
        <v>27606</v>
      </c>
      <c r="E10685" s="49" t="s">
        <v>27607</v>
      </c>
      <c r="F10685" s="50" t="s">
        <v>27608</v>
      </c>
      <c r="G10685" s="217">
        <v>1425000</v>
      </c>
      <c r="H10685" s="212">
        <v>0</v>
      </c>
      <c r="I10685" s="212">
        <v>1425000</v>
      </c>
    </row>
    <row r="10686" spans="1:9" ht="51" customHeight="1" x14ac:dyDescent="0.25">
      <c r="A10686" s="200">
        <v>44208</v>
      </c>
      <c r="B10686" s="37" t="s">
        <v>8437</v>
      </c>
      <c r="C10686" s="23">
        <v>53</v>
      </c>
      <c r="D10686" s="49" t="s">
        <v>27609</v>
      </c>
      <c r="E10686" s="49" t="s">
        <v>2064</v>
      </c>
      <c r="F10686" s="50" t="s">
        <v>27610</v>
      </c>
      <c r="G10686" s="217">
        <v>2448699.02</v>
      </c>
      <c r="H10686" s="212">
        <v>0</v>
      </c>
      <c r="I10686" s="212">
        <v>2448699.02</v>
      </c>
    </row>
    <row r="10687" spans="1:9" ht="51" customHeight="1" x14ac:dyDescent="0.25">
      <c r="A10687" s="200">
        <v>44208</v>
      </c>
      <c r="B10687" s="37" t="s">
        <v>8437</v>
      </c>
      <c r="C10687" s="23">
        <v>53</v>
      </c>
      <c r="D10687" s="49" t="s">
        <v>27611</v>
      </c>
      <c r="E10687" s="49" t="s">
        <v>17017</v>
      </c>
      <c r="F10687" s="50" t="s">
        <v>27612</v>
      </c>
      <c r="G10687" s="217">
        <v>570000</v>
      </c>
      <c r="H10687" s="212">
        <v>0</v>
      </c>
      <c r="I10687" s="212">
        <v>570000</v>
      </c>
    </row>
    <row r="10688" spans="1:9" ht="51" customHeight="1" x14ac:dyDescent="0.25">
      <c r="A10688" s="200">
        <v>44208</v>
      </c>
      <c r="B10688" s="37" t="s">
        <v>8437</v>
      </c>
      <c r="C10688" s="23">
        <v>53</v>
      </c>
      <c r="D10688" s="49" t="s">
        <v>27613</v>
      </c>
      <c r="E10688" s="49" t="s">
        <v>5287</v>
      </c>
      <c r="F10688" s="50" t="s">
        <v>27614</v>
      </c>
      <c r="G10688" s="217">
        <v>570000</v>
      </c>
      <c r="H10688" s="212">
        <v>0</v>
      </c>
      <c r="I10688" s="212">
        <v>570000</v>
      </c>
    </row>
    <row r="10689" spans="1:9" ht="51" customHeight="1" x14ac:dyDescent="0.25">
      <c r="A10689" s="200">
        <v>44208</v>
      </c>
      <c r="B10689" s="37" t="s">
        <v>8437</v>
      </c>
      <c r="C10689" s="23">
        <v>53</v>
      </c>
      <c r="D10689" s="49" t="s">
        <v>27615</v>
      </c>
      <c r="E10689" s="49" t="s">
        <v>11565</v>
      </c>
      <c r="F10689" s="50" t="s">
        <v>27616</v>
      </c>
      <c r="G10689" s="217">
        <v>971294.25</v>
      </c>
      <c r="H10689" s="212">
        <v>0</v>
      </c>
      <c r="I10689" s="212">
        <v>971294.25</v>
      </c>
    </row>
    <row r="10690" spans="1:9" ht="51" customHeight="1" x14ac:dyDescent="0.25">
      <c r="A10690" s="200">
        <v>44208</v>
      </c>
      <c r="B10690" s="37" t="s">
        <v>8437</v>
      </c>
      <c r="C10690" s="23">
        <v>53</v>
      </c>
      <c r="D10690" s="49" t="s">
        <v>27617</v>
      </c>
      <c r="E10690" s="49" t="s">
        <v>12515</v>
      </c>
      <c r="F10690" s="50" t="s">
        <v>27618</v>
      </c>
      <c r="G10690" s="217">
        <v>1112319.19</v>
      </c>
      <c r="H10690" s="212">
        <v>0</v>
      </c>
      <c r="I10690" s="212">
        <v>1112319.19</v>
      </c>
    </row>
    <row r="10691" spans="1:9" ht="51" customHeight="1" x14ac:dyDescent="0.25">
      <c r="A10691" s="200">
        <v>44208</v>
      </c>
      <c r="B10691" s="37" t="s">
        <v>8437</v>
      </c>
      <c r="C10691" s="23">
        <v>62</v>
      </c>
      <c r="D10691" s="49" t="s">
        <v>27619</v>
      </c>
      <c r="E10691" s="49" t="s">
        <v>27620</v>
      </c>
      <c r="F10691" s="50" t="s">
        <v>27621</v>
      </c>
      <c r="G10691" s="217">
        <v>665000</v>
      </c>
      <c r="H10691" s="212">
        <v>0</v>
      </c>
      <c r="I10691" s="212">
        <v>665000</v>
      </c>
    </row>
    <row r="10692" spans="1:9" ht="51" customHeight="1" x14ac:dyDescent="0.25">
      <c r="A10692" s="200">
        <v>44208</v>
      </c>
      <c r="B10692" s="37" t="s">
        <v>8437</v>
      </c>
      <c r="C10692" s="23">
        <v>62</v>
      </c>
      <c r="D10692" s="49" t="s">
        <v>27622</v>
      </c>
      <c r="E10692" s="49" t="s">
        <v>27623</v>
      </c>
      <c r="F10692" s="50" t="s">
        <v>27624</v>
      </c>
      <c r="G10692" s="217">
        <v>333545</v>
      </c>
      <c r="H10692" s="212">
        <v>0</v>
      </c>
      <c r="I10692" s="212">
        <v>333545</v>
      </c>
    </row>
    <row r="10693" spans="1:9" ht="51" customHeight="1" x14ac:dyDescent="0.25">
      <c r="A10693" s="200">
        <v>44208</v>
      </c>
      <c r="B10693" s="37" t="s">
        <v>8437</v>
      </c>
      <c r="C10693" s="23">
        <v>62</v>
      </c>
      <c r="D10693" s="49" t="s">
        <v>27625</v>
      </c>
      <c r="E10693" s="49" t="s">
        <v>14523</v>
      </c>
      <c r="F10693" s="50" t="s">
        <v>27626</v>
      </c>
      <c r="G10693" s="217">
        <v>664875.55000000005</v>
      </c>
      <c r="H10693" s="212">
        <v>0</v>
      </c>
      <c r="I10693" s="212">
        <v>664875.55000000005</v>
      </c>
    </row>
    <row r="10694" spans="1:9" ht="51" customHeight="1" x14ac:dyDescent="0.25">
      <c r="A10694" s="200">
        <v>44208</v>
      </c>
      <c r="B10694" s="37" t="s">
        <v>8437</v>
      </c>
      <c r="C10694" s="23">
        <v>62</v>
      </c>
      <c r="D10694" s="49" t="s">
        <v>27627</v>
      </c>
      <c r="E10694" s="49" t="s">
        <v>27628</v>
      </c>
      <c r="F10694" s="50" t="s">
        <v>27629</v>
      </c>
      <c r="G10694" s="217">
        <v>4388662.99</v>
      </c>
      <c r="H10694" s="212">
        <v>0</v>
      </c>
      <c r="I10694" s="212">
        <v>4388662.99</v>
      </c>
    </row>
    <row r="10695" spans="1:9" ht="51" customHeight="1" x14ac:dyDescent="0.25">
      <c r="A10695" s="200">
        <v>44208</v>
      </c>
      <c r="B10695" s="37" t="s">
        <v>8437</v>
      </c>
      <c r="C10695" s="23">
        <v>65</v>
      </c>
      <c r="D10695" s="49" t="s">
        <v>27630</v>
      </c>
      <c r="E10695" s="49" t="s">
        <v>27631</v>
      </c>
      <c r="F10695" s="50" t="s">
        <v>27632</v>
      </c>
      <c r="G10695" s="217">
        <v>4550319.5</v>
      </c>
      <c r="H10695" s="212">
        <v>0</v>
      </c>
      <c r="I10695" s="212">
        <v>4550319.5</v>
      </c>
    </row>
    <row r="10696" spans="1:9" ht="51" customHeight="1" x14ac:dyDescent="0.25">
      <c r="A10696" s="200">
        <v>44208</v>
      </c>
      <c r="B10696" s="37" t="s">
        <v>8437</v>
      </c>
      <c r="C10696" s="23">
        <v>68</v>
      </c>
      <c r="D10696" s="49" t="s">
        <v>27633</v>
      </c>
      <c r="E10696" s="49" t="s">
        <v>6185</v>
      </c>
      <c r="F10696" s="50" t="s">
        <v>27634</v>
      </c>
      <c r="G10696" s="217">
        <v>754872.05</v>
      </c>
      <c r="H10696" s="212">
        <v>0</v>
      </c>
      <c r="I10696" s="212">
        <v>754872.05</v>
      </c>
    </row>
    <row r="10697" spans="1:9" ht="51" customHeight="1" x14ac:dyDescent="0.25">
      <c r="A10697" s="200">
        <v>44208</v>
      </c>
      <c r="B10697" s="37" t="s">
        <v>8437</v>
      </c>
      <c r="C10697" s="23">
        <v>68</v>
      </c>
      <c r="D10697" s="49" t="s">
        <v>27635</v>
      </c>
      <c r="E10697" s="49" t="s">
        <v>6185</v>
      </c>
      <c r="F10697" s="50" t="s">
        <v>27636</v>
      </c>
      <c r="G10697" s="217">
        <v>759945.94</v>
      </c>
      <c r="H10697" s="212">
        <v>0</v>
      </c>
      <c r="I10697" s="212">
        <v>759945.94</v>
      </c>
    </row>
    <row r="10698" spans="1:9" ht="51" customHeight="1" x14ac:dyDescent="0.25">
      <c r="A10698" s="200">
        <v>44208</v>
      </c>
      <c r="B10698" s="37" t="s">
        <v>8437</v>
      </c>
      <c r="C10698" s="23">
        <v>68</v>
      </c>
      <c r="D10698" s="49" t="s">
        <v>27637</v>
      </c>
      <c r="E10698" s="49" t="s">
        <v>27638</v>
      </c>
      <c r="F10698" s="50" t="s">
        <v>27639</v>
      </c>
      <c r="G10698" s="217">
        <v>445624.1</v>
      </c>
      <c r="H10698" s="212">
        <v>0</v>
      </c>
      <c r="I10698" s="212">
        <v>445624.1</v>
      </c>
    </row>
    <row r="10699" spans="1:9" ht="51" customHeight="1" x14ac:dyDescent="0.25">
      <c r="A10699" s="200">
        <v>44208</v>
      </c>
      <c r="B10699" s="37" t="s">
        <v>8437</v>
      </c>
      <c r="C10699" s="23">
        <v>69</v>
      </c>
      <c r="D10699" s="49" t="s">
        <v>27640</v>
      </c>
      <c r="E10699" s="49" t="s">
        <v>19238</v>
      </c>
      <c r="F10699" s="50" t="s">
        <v>27641</v>
      </c>
      <c r="G10699" s="217">
        <v>1900000</v>
      </c>
      <c r="H10699" s="212">
        <v>0</v>
      </c>
      <c r="I10699" s="212">
        <v>1900000</v>
      </c>
    </row>
    <row r="10700" spans="1:9" ht="51" customHeight="1" x14ac:dyDescent="0.25">
      <c r="A10700" s="200">
        <v>44208</v>
      </c>
      <c r="B10700" s="37" t="s">
        <v>2581</v>
      </c>
      <c r="C10700" s="23">
        <v>78</v>
      </c>
      <c r="D10700" s="49" t="s">
        <v>27642</v>
      </c>
      <c r="E10700" s="49" t="s">
        <v>27643</v>
      </c>
      <c r="F10700" s="50" t="s">
        <v>27644</v>
      </c>
      <c r="G10700" s="217">
        <v>4138171.05</v>
      </c>
      <c r="H10700" s="212">
        <v>0</v>
      </c>
      <c r="I10700" s="212">
        <v>4138171.05</v>
      </c>
    </row>
    <row r="10701" spans="1:9" ht="51" customHeight="1" x14ac:dyDescent="0.25">
      <c r="A10701" s="200">
        <v>44208</v>
      </c>
      <c r="B10701" s="37" t="s">
        <v>2581</v>
      </c>
      <c r="C10701" s="23">
        <v>78</v>
      </c>
      <c r="D10701" s="49" t="s">
        <v>27645</v>
      </c>
      <c r="E10701" s="49" t="s">
        <v>27646</v>
      </c>
      <c r="F10701" s="50" t="s">
        <v>27647</v>
      </c>
      <c r="G10701" s="217">
        <v>2104135.2599999998</v>
      </c>
      <c r="H10701" s="212">
        <v>0</v>
      </c>
      <c r="I10701" s="212">
        <v>2104135.2599999998</v>
      </c>
    </row>
    <row r="10702" spans="1:9" ht="51" customHeight="1" x14ac:dyDescent="0.25">
      <c r="A10702" s="200">
        <v>44208</v>
      </c>
      <c r="B10702" s="37" t="s">
        <v>2581</v>
      </c>
      <c r="C10702" s="23">
        <v>78</v>
      </c>
      <c r="D10702" s="49" t="s">
        <v>27648</v>
      </c>
      <c r="E10702" s="49" t="s">
        <v>27649</v>
      </c>
      <c r="F10702" s="50" t="s">
        <v>27650</v>
      </c>
      <c r="G10702" s="217">
        <v>3950112.14</v>
      </c>
      <c r="H10702" s="212">
        <v>197505.61</v>
      </c>
      <c r="I10702" s="212">
        <v>4147617.75</v>
      </c>
    </row>
    <row r="10703" spans="1:9" ht="51" customHeight="1" x14ac:dyDescent="0.25">
      <c r="A10703" s="200">
        <v>44208</v>
      </c>
      <c r="B10703" s="37" t="s">
        <v>2581</v>
      </c>
      <c r="C10703" s="23">
        <v>78</v>
      </c>
      <c r="D10703" s="49" t="s">
        <v>27651</v>
      </c>
      <c r="E10703" s="49" t="s">
        <v>27652</v>
      </c>
      <c r="F10703" s="50" t="s">
        <v>27653</v>
      </c>
      <c r="G10703" s="217">
        <v>4379826.28</v>
      </c>
      <c r="H10703" s="212">
        <v>0</v>
      </c>
      <c r="I10703" s="212">
        <v>4379826.28</v>
      </c>
    </row>
    <row r="10704" spans="1:9" ht="51" customHeight="1" x14ac:dyDescent="0.25">
      <c r="A10704" s="200">
        <v>44208</v>
      </c>
      <c r="B10704" s="37" t="s">
        <v>2581</v>
      </c>
      <c r="C10704" s="23">
        <v>78</v>
      </c>
      <c r="D10704" s="49" t="s">
        <v>27654</v>
      </c>
      <c r="E10704" s="49" t="s">
        <v>27655</v>
      </c>
      <c r="F10704" s="50" t="s">
        <v>27656</v>
      </c>
      <c r="G10704" s="217">
        <v>3099446.87</v>
      </c>
      <c r="H10704" s="212">
        <v>0</v>
      </c>
      <c r="I10704" s="212">
        <v>3099446.87</v>
      </c>
    </row>
    <row r="10705" spans="1:9" ht="51" customHeight="1" x14ac:dyDescent="0.25">
      <c r="A10705" s="200">
        <v>44208</v>
      </c>
      <c r="B10705" s="37" t="s">
        <v>2581</v>
      </c>
      <c r="C10705" s="23">
        <v>78</v>
      </c>
      <c r="D10705" s="49" t="s">
        <v>27657</v>
      </c>
      <c r="E10705" s="49" t="s">
        <v>27658</v>
      </c>
      <c r="F10705" s="50" t="s">
        <v>27659</v>
      </c>
      <c r="G10705" s="217">
        <v>467639.12</v>
      </c>
      <c r="H10705" s="212">
        <v>0</v>
      </c>
      <c r="I10705" s="212">
        <v>467639.12</v>
      </c>
    </row>
    <row r="10706" spans="1:9" ht="51" customHeight="1" x14ac:dyDescent="0.25">
      <c r="A10706" s="200">
        <v>44208</v>
      </c>
      <c r="B10706" s="37" t="s">
        <v>2581</v>
      </c>
      <c r="C10706" s="23">
        <v>78</v>
      </c>
      <c r="D10706" s="49" t="s">
        <v>27660</v>
      </c>
      <c r="E10706" s="49" t="s">
        <v>3991</v>
      </c>
      <c r="F10706" s="50" t="s">
        <v>27661</v>
      </c>
      <c r="G10706" s="217">
        <v>1431676.66</v>
      </c>
      <c r="H10706" s="212">
        <v>71583.839999999997</v>
      </c>
      <c r="I10706" s="212">
        <v>1503260.5</v>
      </c>
    </row>
    <row r="10707" spans="1:9" ht="51" customHeight="1" x14ac:dyDescent="0.25">
      <c r="A10707" s="200">
        <v>44215</v>
      </c>
      <c r="B10707" s="37" t="s">
        <v>2571</v>
      </c>
      <c r="C10707" s="23">
        <v>40</v>
      </c>
      <c r="D10707" s="49" t="s">
        <v>27662</v>
      </c>
      <c r="E10707" s="49" t="s">
        <v>27</v>
      </c>
      <c r="F10707" s="50" t="s">
        <v>27663</v>
      </c>
      <c r="G10707" s="217">
        <v>60454720.969999999</v>
      </c>
      <c r="H10707" s="212">
        <v>3556160.06</v>
      </c>
      <c r="I10707" s="212">
        <v>64010881.030000001</v>
      </c>
    </row>
    <row r="10708" spans="1:9" ht="51" customHeight="1" x14ac:dyDescent="0.25">
      <c r="A10708" s="200">
        <v>44215</v>
      </c>
      <c r="B10708" s="37" t="s">
        <v>2571</v>
      </c>
      <c r="C10708" s="23">
        <v>42</v>
      </c>
      <c r="D10708" s="49" t="s">
        <v>27664</v>
      </c>
      <c r="E10708" s="49" t="s">
        <v>2273</v>
      </c>
      <c r="F10708" s="50" t="s">
        <v>18153</v>
      </c>
      <c r="G10708" s="217">
        <v>49041219.32</v>
      </c>
      <c r="H10708" s="212">
        <v>2884777.61</v>
      </c>
      <c r="I10708" s="212">
        <v>51925996.93</v>
      </c>
    </row>
    <row r="10709" spans="1:9" ht="51" customHeight="1" x14ac:dyDescent="0.25">
      <c r="A10709" s="200">
        <v>44215</v>
      </c>
      <c r="B10709" s="37" t="s">
        <v>8437</v>
      </c>
      <c r="C10709" s="23">
        <v>45</v>
      </c>
      <c r="D10709" s="49" t="s">
        <v>27665</v>
      </c>
      <c r="E10709" s="49" t="s">
        <v>27666</v>
      </c>
      <c r="F10709" s="50" t="s">
        <v>27667</v>
      </c>
      <c r="G10709" s="217">
        <v>285000</v>
      </c>
      <c r="H10709" s="212">
        <v>0</v>
      </c>
      <c r="I10709" s="212">
        <v>285000</v>
      </c>
    </row>
    <row r="10710" spans="1:9" ht="51" customHeight="1" x14ac:dyDescent="0.25">
      <c r="A10710" s="200">
        <v>44215</v>
      </c>
      <c r="B10710" s="37" t="s">
        <v>8437</v>
      </c>
      <c r="C10710" s="23">
        <v>53</v>
      </c>
      <c r="D10710" s="49" t="s">
        <v>27668</v>
      </c>
      <c r="E10710" s="49" t="s">
        <v>27669</v>
      </c>
      <c r="F10710" s="50" t="s">
        <v>27670</v>
      </c>
      <c r="G10710" s="217">
        <v>1113780.32</v>
      </c>
      <c r="H10710" s="212">
        <v>0</v>
      </c>
      <c r="I10710" s="212">
        <v>1113780.32</v>
      </c>
    </row>
    <row r="10711" spans="1:9" ht="51" customHeight="1" x14ac:dyDescent="0.25">
      <c r="A10711" s="200">
        <v>44215</v>
      </c>
      <c r="B10711" s="37" t="s">
        <v>8437</v>
      </c>
      <c r="C10711" s="23">
        <v>53</v>
      </c>
      <c r="D10711" s="49" t="s">
        <v>27671</v>
      </c>
      <c r="E10711" s="49" t="s">
        <v>13448</v>
      </c>
      <c r="F10711" s="50" t="s">
        <v>27672</v>
      </c>
      <c r="G10711" s="217">
        <v>2781328.3</v>
      </c>
      <c r="H10711" s="212">
        <v>0</v>
      </c>
      <c r="I10711" s="212">
        <v>2781328.3</v>
      </c>
    </row>
    <row r="10712" spans="1:9" ht="51" customHeight="1" x14ac:dyDescent="0.25">
      <c r="A10712" s="200">
        <v>44215</v>
      </c>
      <c r="B10712" s="37" t="s">
        <v>8437</v>
      </c>
      <c r="C10712" s="23">
        <v>53</v>
      </c>
      <c r="D10712" s="49" t="s">
        <v>27673</v>
      </c>
      <c r="E10712" s="49" t="s">
        <v>19162</v>
      </c>
      <c r="F10712" s="50" t="s">
        <v>27674</v>
      </c>
      <c r="G10712" s="217">
        <v>1002071.4</v>
      </c>
      <c r="H10712" s="212">
        <v>0</v>
      </c>
      <c r="I10712" s="212">
        <v>1002071.4</v>
      </c>
    </row>
    <row r="10713" spans="1:9" ht="51" customHeight="1" x14ac:dyDescent="0.25">
      <c r="A10713" s="200">
        <v>44215</v>
      </c>
      <c r="B10713" s="37" t="s">
        <v>8437</v>
      </c>
      <c r="C10713" s="23">
        <v>62</v>
      </c>
      <c r="D10713" s="49" t="s">
        <v>27675</v>
      </c>
      <c r="E10713" s="49" t="s">
        <v>27676</v>
      </c>
      <c r="F10713" s="50" t="s">
        <v>27677</v>
      </c>
      <c r="G10713" s="217">
        <v>627886.35</v>
      </c>
      <c r="H10713" s="212">
        <v>0</v>
      </c>
      <c r="I10713" s="212">
        <v>627886.35</v>
      </c>
    </row>
    <row r="10714" spans="1:9" ht="51" customHeight="1" x14ac:dyDescent="0.25">
      <c r="A10714" s="200">
        <v>44215</v>
      </c>
      <c r="B10714" s="37" t="s">
        <v>8437</v>
      </c>
      <c r="C10714" s="23">
        <v>65</v>
      </c>
      <c r="D10714" s="49" t="s">
        <v>27678</v>
      </c>
      <c r="E10714" s="49" t="s">
        <v>27679</v>
      </c>
      <c r="F10714" s="50" t="s">
        <v>27680</v>
      </c>
      <c r="G10714" s="217">
        <v>2117848.2999999998</v>
      </c>
      <c r="H10714" s="212">
        <v>0</v>
      </c>
      <c r="I10714" s="212">
        <v>2117848.2999999998</v>
      </c>
    </row>
    <row r="10715" spans="1:9" ht="51" customHeight="1" x14ac:dyDescent="0.25">
      <c r="A10715" s="200">
        <v>44215</v>
      </c>
      <c r="B10715" s="37" t="s">
        <v>2580</v>
      </c>
      <c r="C10715" s="23">
        <v>66</v>
      </c>
      <c r="D10715" s="49" t="s">
        <v>27681</v>
      </c>
      <c r="E10715" s="49" t="s">
        <v>27682</v>
      </c>
      <c r="F10715" s="50" t="s">
        <v>27683</v>
      </c>
      <c r="G10715" s="217">
        <v>40808347</v>
      </c>
      <c r="H10715" s="212">
        <v>2400491</v>
      </c>
      <c r="I10715" s="212">
        <v>43208838</v>
      </c>
    </row>
    <row r="10716" spans="1:9" ht="51" customHeight="1" x14ac:dyDescent="0.25">
      <c r="A10716" s="200">
        <v>44215</v>
      </c>
      <c r="B10716" s="37" t="s">
        <v>2580</v>
      </c>
      <c r="C10716" s="23">
        <v>66</v>
      </c>
      <c r="D10716" s="49" t="s">
        <v>27684</v>
      </c>
      <c r="E10716" s="49" t="s">
        <v>12499</v>
      </c>
      <c r="F10716" s="50" t="s">
        <v>27685</v>
      </c>
      <c r="G10716" s="217">
        <v>5861973.7699999996</v>
      </c>
      <c r="H10716" s="212">
        <v>344821.98</v>
      </c>
      <c r="I10716" s="212">
        <v>6206795.75</v>
      </c>
    </row>
    <row r="10717" spans="1:9" ht="51" customHeight="1" x14ac:dyDescent="0.25">
      <c r="A10717" s="200">
        <v>44215</v>
      </c>
      <c r="B10717" s="37" t="s">
        <v>8437</v>
      </c>
      <c r="C10717" s="23">
        <v>68</v>
      </c>
      <c r="D10717" s="49" t="s">
        <v>27686</v>
      </c>
      <c r="E10717" s="49" t="s">
        <v>4755</v>
      </c>
      <c r="F10717" s="50" t="s">
        <v>27687</v>
      </c>
      <c r="G10717" s="217">
        <v>6299999.0999999996</v>
      </c>
      <c r="H10717" s="212">
        <v>0</v>
      </c>
      <c r="I10717" s="212">
        <v>6299999.0999999996</v>
      </c>
    </row>
    <row r="10718" spans="1:9" ht="51" customHeight="1" x14ac:dyDescent="0.25">
      <c r="A10718" s="200">
        <v>44215</v>
      </c>
      <c r="B10718" s="37" t="s">
        <v>2581</v>
      </c>
      <c r="C10718" s="23">
        <v>78</v>
      </c>
      <c r="D10718" s="49" t="s">
        <v>27688</v>
      </c>
      <c r="E10718" s="49" t="s">
        <v>1921</v>
      </c>
      <c r="F10718" s="50" t="s">
        <v>27689</v>
      </c>
      <c r="G10718" s="217">
        <v>11593560.220000001</v>
      </c>
      <c r="H10718" s="212">
        <v>579678.01</v>
      </c>
      <c r="I10718" s="212">
        <v>12173238.23</v>
      </c>
    </row>
    <row r="10719" spans="1:9" ht="51" customHeight="1" x14ac:dyDescent="0.25">
      <c r="A10719" s="200">
        <v>44215</v>
      </c>
      <c r="B10719" s="37" t="s">
        <v>2581</v>
      </c>
      <c r="C10719" s="23">
        <v>78</v>
      </c>
      <c r="D10719" s="49" t="s">
        <v>27690</v>
      </c>
      <c r="E10719" s="49" t="s">
        <v>27691</v>
      </c>
      <c r="F10719" s="50" t="s">
        <v>27692</v>
      </c>
      <c r="G10719" s="217">
        <v>1089757.93</v>
      </c>
      <c r="H10719" s="212">
        <v>0</v>
      </c>
      <c r="I10719" s="212">
        <v>1089757.93</v>
      </c>
    </row>
    <row r="10720" spans="1:9" ht="51" customHeight="1" x14ac:dyDescent="0.25">
      <c r="A10720" s="200">
        <v>44215</v>
      </c>
      <c r="B10720" s="37" t="s">
        <v>2581</v>
      </c>
      <c r="C10720" s="23">
        <v>78</v>
      </c>
      <c r="D10720" s="49" t="s">
        <v>27693</v>
      </c>
      <c r="E10720" s="49" t="s">
        <v>3991</v>
      </c>
      <c r="F10720" s="50" t="s">
        <v>27694</v>
      </c>
      <c r="G10720" s="217">
        <v>3359055.66</v>
      </c>
      <c r="H10720" s="212">
        <v>167952.78</v>
      </c>
      <c r="I10720" s="212">
        <v>3527008.44</v>
      </c>
    </row>
    <row r="10721" spans="1:9" ht="51" customHeight="1" x14ac:dyDescent="0.25">
      <c r="A10721" s="200">
        <v>44215</v>
      </c>
      <c r="B10721" s="37" t="s">
        <v>2581</v>
      </c>
      <c r="C10721" s="23">
        <v>78</v>
      </c>
      <c r="D10721" s="49" t="s">
        <v>27695</v>
      </c>
      <c r="E10721" s="49" t="s">
        <v>27696</v>
      </c>
      <c r="F10721" s="50" t="s">
        <v>27697</v>
      </c>
      <c r="G10721" s="217">
        <v>1170497.55</v>
      </c>
      <c r="H10721" s="212">
        <v>0</v>
      </c>
      <c r="I10721" s="212">
        <v>1170497.55</v>
      </c>
    </row>
    <row r="10722" spans="1:9" ht="51" customHeight="1" x14ac:dyDescent="0.25">
      <c r="A10722" s="200">
        <v>44215</v>
      </c>
      <c r="B10722" s="37" t="s">
        <v>2581</v>
      </c>
      <c r="C10722" s="23">
        <v>78</v>
      </c>
      <c r="D10722" s="49" t="s">
        <v>27698</v>
      </c>
      <c r="E10722" s="49" t="s">
        <v>27696</v>
      </c>
      <c r="F10722" s="50" t="s">
        <v>27699</v>
      </c>
      <c r="G10722" s="217">
        <v>1173928.95</v>
      </c>
      <c r="H10722" s="212">
        <v>0</v>
      </c>
      <c r="I10722" s="212">
        <v>1173928.95</v>
      </c>
    </row>
    <row r="10723" spans="1:9" ht="51" customHeight="1" x14ac:dyDescent="0.25">
      <c r="A10723" s="200">
        <v>44215</v>
      </c>
      <c r="B10723" s="37" t="s">
        <v>2581</v>
      </c>
      <c r="C10723" s="23">
        <v>78</v>
      </c>
      <c r="D10723" s="49" t="s">
        <v>27700</v>
      </c>
      <c r="E10723" s="49" t="s">
        <v>27701</v>
      </c>
      <c r="F10723" s="50" t="s">
        <v>27702</v>
      </c>
      <c r="G10723" s="217">
        <v>1631332.59</v>
      </c>
      <c r="H10723" s="212">
        <v>0</v>
      </c>
      <c r="I10723" s="212">
        <v>1631332.59</v>
      </c>
    </row>
    <row r="10724" spans="1:9" ht="51" customHeight="1" x14ac:dyDescent="0.25">
      <c r="A10724" s="200">
        <v>44215</v>
      </c>
      <c r="B10724" s="37" t="s">
        <v>2581</v>
      </c>
      <c r="C10724" s="23">
        <v>78</v>
      </c>
      <c r="D10724" s="49" t="s">
        <v>27703</v>
      </c>
      <c r="E10724" s="49" t="s">
        <v>27704</v>
      </c>
      <c r="F10724" s="50" t="s">
        <v>27705</v>
      </c>
      <c r="G10724" s="217">
        <v>2469075.54</v>
      </c>
      <c r="H10724" s="212">
        <v>0</v>
      </c>
      <c r="I10724" s="212">
        <v>2469075.54</v>
      </c>
    </row>
    <row r="10725" spans="1:9" ht="51" customHeight="1" x14ac:dyDescent="0.25">
      <c r="A10725" s="200">
        <v>44215</v>
      </c>
      <c r="B10725" s="37" t="s">
        <v>2581</v>
      </c>
      <c r="C10725" s="23">
        <v>78</v>
      </c>
      <c r="D10725" s="49" t="s">
        <v>27706</v>
      </c>
      <c r="E10725" s="49" t="s">
        <v>27707</v>
      </c>
      <c r="F10725" s="50" t="s">
        <v>27708</v>
      </c>
      <c r="G10725" s="217">
        <v>3501372.06</v>
      </c>
      <c r="H10725" s="212">
        <v>0</v>
      </c>
      <c r="I10725" s="212">
        <v>3501372.06</v>
      </c>
    </row>
    <row r="10726" spans="1:9" ht="51" customHeight="1" x14ac:dyDescent="0.25">
      <c r="A10726" s="200">
        <v>44215</v>
      </c>
      <c r="B10726" s="37" t="s">
        <v>2581</v>
      </c>
      <c r="C10726" s="23">
        <v>78</v>
      </c>
      <c r="D10726" s="49" t="s">
        <v>27709</v>
      </c>
      <c r="E10726" s="49" t="s">
        <v>27710</v>
      </c>
      <c r="F10726" s="50" t="s">
        <v>27711</v>
      </c>
      <c r="G10726" s="217">
        <v>2408115.7400000002</v>
      </c>
      <c r="H10726" s="212">
        <v>0</v>
      </c>
      <c r="I10726" s="212">
        <v>2408115.7400000002</v>
      </c>
    </row>
    <row r="10727" spans="1:9" ht="51" customHeight="1" x14ac:dyDescent="0.25">
      <c r="A10727" s="200">
        <v>44215</v>
      </c>
      <c r="B10727" s="37" t="s">
        <v>2581</v>
      </c>
      <c r="C10727" s="23">
        <v>78</v>
      </c>
      <c r="D10727" s="49" t="s">
        <v>27712</v>
      </c>
      <c r="E10727" s="49" t="s">
        <v>25874</v>
      </c>
      <c r="F10727" s="50" t="s">
        <v>27713</v>
      </c>
      <c r="G10727" s="217">
        <v>1723567.2</v>
      </c>
      <c r="H10727" s="212">
        <v>0</v>
      </c>
      <c r="I10727" s="212">
        <v>1723567.2</v>
      </c>
    </row>
    <row r="10728" spans="1:9" ht="51" customHeight="1" x14ac:dyDescent="0.25">
      <c r="A10728" s="200">
        <v>44215</v>
      </c>
      <c r="B10728" s="37" t="s">
        <v>2581</v>
      </c>
      <c r="C10728" s="23">
        <v>78</v>
      </c>
      <c r="D10728" s="49" t="s">
        <v>27714</v>
      </c>
      <c r="E10728" s="49" t="s">
        <v>27715</v>
      </c>
      <c r="F10728" s="50" t="s">
        <v>27716</v>
      </c>
      <c r="G10728" s="217">
        <v>1352324.42</v>
      </c>
      <c r="H10728" s="212">
        <v>3155423.67</v>
      </c>
      <c r="I10728" s="212">
        <v>4507748.09</v>
      </c>
    </row>
    <row r="10729" spans="1:9" ht="51" customHeight="1" x14ac:dyDescent="0.25">
      <c r="A10729" s="200">
        <v>44215</v>
      </c>
      <c r="B10729" s="37" t="s">
        <v>2581</v>
      </c>
      <c r="C10729" s="23">
        <v>78</v>
      </c>
      <c r="D10729" s="49" t="s">
        <v>27717</v>
      </c>
      <c r="E10729" s="49" t="s">
        <v>27718</v>
      </c>
      <c r="F10729" s="50" t="s">
        <v>27719</v>
      </c>
      <c r="G10729" s="217">
        <v>778143.9</v>
      </c>
      <c r="H10729" s="212">
        <v>0</v>
      </c>
      <c r="I10729" s="212">
        <v>778143.9</v>
      </c>
    </row>
    <row r="10730" spans="1:9" ht="51" customHeight="1" x14ac:dyDescent="0.25">
      <c r="A10730" s="200">
        <v>44215</v>
      </c>
      <c r="B10730" s="37" t="s">
        <v>2581</v>
      </c>
      <c r="C10730" s="23">
        <v>78</v>
      </c>
      <c r="D10730" s="49" t="s">
        <v>27720</v>
      </c>
      <c r="E10730" s="49" t="s">
        <v>27721</v>
      </c>
      <c r="F10730" s="50" t="s">
        <v>27722</v>
      </c>
      <c r="G10730" s="217">
        <v>1830132.9</v>
      </c>
      <c r="H10730" s="212">
        <v>0</v>
      </c>
      <c r="I10730" s="212">
        <v>1830132.9</v>
      </c>
    </row>
    <row r="10731" spans="1:9" ht="51" customHeight="1" x14ac:dyDescent="0.25">
      <c r="A10731" s="200">
        <v>44215</v>
      </c>
      <c r="B10731" s="37" t="s">
        <v>2581</v>
      </c>
      <c r="C10731" s="23">
        <v>78</v>
      </c>
      <c r="D10731" s="49" t="s">
        <v>27723</v>
      </c>
      <c r="E10731" s="49" t="s">
        <v>27724</v>
      </c>
      <c r="F10731" s="50" t="s">
        <v>27725</v>
      </c>
      <c r="G10731" s="217">
        <v>2186683.1800000002</v>
      </c>
      <c r="H10731" s="212">
        <v>0</v>
      </c>
      <c r="I10731" s="212">
        <v>2186683.1800000002</v>
      </c>
    </row>
    <row r="10732" spans="1:9" ht="51" customHeight="1" x14ac:dyDescent="0.25">
      <c r="A10732" s="200">
        <v>44215</v>
      </c>
      <c r="B10732" s="37" t="s">
        <v>2581</v>
      </c>
      <c r="C10732" s="23">
        <v>78</v>
      </c>
      <c r="D10732" s="49" t="s">
        <v>27726</v>
      </c>
      <c r="E10732" s="49" t="s">
        <v>27727</v>
      </c>
      <c r="F10732" s="50" t="s">
        <v>27728</v>
      </c>
      <c r="G10732" s="217">
        <v>2938773.32</v>
      </c>
      <c r="H10732" s="212">
        <v>0</v>
      </c>
      <c r="I10732" s="212">
        <v>2938773.32</v>
      </c>
    </row>
    <row r="10733" spans="1:9" ht="51" customHeight="1" x14ac:dyDescent="0.25">
      <c r="A10733" s="200">
        <v>44215</v>
      </c>
      <c r="B10733" s="37" t="s">
        <v>2581</v>
      </c>
      <c r="C10733" s="23">
        <v>78</v>
      </c>
      <c r="D10733" s="49" t="s">
        <v>27729</v>
      </c>
      <c r="E10733" s="49" t="s">
        <v>27730</v>
      </c>
      <c r="F10733" s="50" t="s">
        <v>27731</v>
      </c>
      <c r="G10733" s="217">
        <v>1509567.86</v>
      </c>
      <c r="H10733" s="212">
        <v>0</v>
      </c>
      <c r="I10733" s="212">
        <v>1509567.86</v>
      </c>
    </row>
    <row r="10734" spans="1:9" ht="51" customHeight="1" x14ac:dyDescent="0.25">
      <c r="A10734" s="200">
        <v>44215</v>
      </c>
      <c r="B10734" s="37" t="s">
        <v>2581</v>
      </c>
      <c r="C10734" s="23">
        <v>78</v>
      </c>
      <c r="D10734" s="49" t="s">
        <v>27732</v>
      </c>
      <c r="E10734" s="49" t="s">
        <v>27733</v>
      </c>
      <c r="F10734" s="50" t="s">
        <v>27734</v>
      </c>
      <c r="G10734" s="217">
        <v>2999921.13</v>
      </c>
      <c r="H10734" s="212">
        <v>0</v>
      </c>
      <c r="I10734" s="212">
        <v>2999921.13</v>
      </c>
    </row>
    <row r="10735" spans="1:9" ht="51" customHeight="1" x14ac:dyDescent="0.25">
      <c r="A10735" s="200">
        <v>44215</v>
      </c>
      <c r="B10735" s="37" t="s">
        <v>2581</v>
      </c>
      <c r="C10735" s="23">
        <v>78</v>
      </c>
      <c r="D10735" s="49" t="s">
        <v>27735</v>
      </c>
      <c r="E10735" s="49" t="s">
        <v>27736</v>
      </c>
      <c r="F10735" s="50" t="s">
        <v>27737</v>
      </c>
      <c r="G10735" s="217">
        <v>2323171.2000000002</v>
      </c>
      <c r="H10735" s="212">
        <v>0</v>
      </c>
      <c r="I10735" s="212">
        <v>2323171.2000000002</v>
      </c>
    </row>
    <row r="10736" spans="1:9" ht="51" customHeight="1" x14ac:dyDescent="0.25">
      <c r="A10736" s="200">
        <v>44215</v>
      </c>
      <c r="B10736" s="37" t="s">
        <v>2581</v>
      </c>
      <c r="C10736" s="23">
        <v>78</v>
      </c>
      <c r="D10736" s="49" t="s">
        <v>27738</v>
      </c>
      <c r="E10736" s="49" t="s">
        <v>27739</v>
      </c>
      <c r="F10736" s="50" t="s">
        <v>27740</v>
      </c>
      <c r="G10736" s="217">
        <v>1657828.32</v>
      </c>
      <c r="H10736" s="212">
        <v>0</v>
      </c>
      <c r="I10736" s="212">
        <v>1657828.32</v>
      </c>
    </row>
    <row r="10737" spans="1:9" ht="51" customHeight="1" x14ac:dyDescent="0.25">
      <c r="A10737" s="200">
        <v>44215</v>
      </c>
      <c r="B10737" s="37" t="s">
        <v>2581</v>
      </c>
      <c r="C10737" s="23">
        <v>78</v>
      </c>
      <c r="D10737" s="49" t="s">
        <v>27741</v>
      </c>
      <c r="E10737" s="49" t="s">
        <v>27742</v>
      </c>
      <c r="F10737" s="50" t="s">
        <v>27743</v>
      </c>
      <c r="G10737" s="217">
        <v>2852600.41</v>
      </c>
      <c r="H10737" s="212">
        <v>0</v>
      </c>
      <c r="I10737" s="212">
        <v>2852600.41</v>
      </c>
    </row>
    <row r="10738" spans="1:9" ht="51" customHeight="1" x14ac:dyDescent="0.25">
      <c r="A10738" s="200">
        <v>44215</v>
      </c>
      <c r="B10738" s="37" t="s">
        <v>2571</v>
      </c>
      <c r="C10738" s="23">
        <v>95</v>
      </c>
      <c r="D10738" s="49" t="s">
        <v>27744</v>
      </c>
      <c r="E10738" s="49" t="s">
        <v>120</v>
      </c>
      <c r="F10738" s="50" t="s">
        <v>27745</v>
      </c>
      <c r="G10738" s="217">
        <v>30387592.760000002</v>
      </c>
      <c r="H10738" s="212">
        <v>1787505.46</v>
      </c>
      <c r="I10738" s="212">
        <v>32175098.219999999</v>
      </c>
    </row>
    <row r="10739" spans="1:9" ht="51" customHeight="1" x14ac:dyDescent="0.25">
      <c r="A10739" s="200">
        <v>44222</v>
      </c>
      <c r="B10739" s="37" t="s">
        <v>8437</v>
      </c>
      <c r="C10739" s="23">
        <v>45</v>
      </c>
      <c r="D10739" s="49" t="s">
        <v>27746</v>
      </c>
      <c r="E10739" s="49" t="s">
        <v>27747</v>
      </c>
      <c r="F10739" s="50" t="s">
        <v>27748</v>
      </c>
      <c r="G10739" s="217">
        <v>120697.5</v>
      </c>
      <c r="H10739" s="212">
        <v>0</v>
      </c>
      <c r="I10739" s="212">
        <v>120697.5</v>
      </c>
    </row>
    <row r="10740" spans="1:9" ht="51" customHeight="1" x14ac:dyDescent="0.25">
      <c r="A10740" s="200">
        <v>44222</v>
      </c>
      <c r="B10740" s="37" t="s">
        <v>8437</v>
      </c>
      <c r="C10740" s="23">
        <v>53</v>
      </c>
      <c r="D10740" s="49" t="s">
        <v>27749</v>
      </c>
      <c r="E10740" s="49" t="s">
        <v>27750</v>
      </c>
      <c r="F10740" s="50" t="s">
        <v>27751</v>
      </c>
      <c r="G10740" s="217" t="s">
        <v>27749</v>
      </c>
      <c r="H10740" s="212" t="s">
        <v>27750</v>
      </c>
      <c r="I10740" s="212" t="s">
        <v>27751</v>
      </c>
    </row>
    <row r="10741" spans="1:9" ht="51" customHeight="1" x14ac:dyDescent="0.25">
      <c r="A10741" s="200">
        <v>44222</v>
      </c>
      <c r="B10741" s="37" t="s">
        <v>8437</v>
      </c>
      <c r="C10741" s="23">
        <v>53</v>
      </c>
      <c r="D10741" s="49" t="s">
        <v>27752</v>
      </c>
      <c r="E10741" s="49" t="s">
        <v>20163</v>
      </c>
      <c r="F10741" s="50" t="s">
        <v>27753</v>
      </c>
      <c r="G10741" s="217" t="s">
        <v>27752</v>
      </c>
      <c r="H10741" s="212" t="s">
        <v>20163</v>
      </c>
      <c r="I10741" s="212" t="s">
        <v>27753</v>
      </c>
    </row>
    <row r="10742" spans="1:9" ht="51" customHeight="1" x14ac:dyDescent="0.25">
      <c r="A10742" s="200">
        <v>44222</v>
      </c>
      <c r="B10742" s="37" t="s">
        <v>8437</v>
      </c>
      <c r="C10742" s="23">
        <v>53</v>
      </c>
      <c r="D10742" s="49" t="s">
        <v>27754</v>
      </c>
      <c r="E10742" s="49" t="s">
        <v>2013</v>
      </c>
      <c r="F10742" s="50" t="s">
        <v>27755</v>
      </c>
      <c r="G10742" s="217" t="s">
        <v>27754</v>
      </c>
      <c r="H10742" s="212" t="s">
        <v>2013</v>
      </c>
      <c r="I10742" s="212" t="s">
        <v>27755</v>
      </c>
    </row>
    <row r="10743" spans="1:9" ht="51" customHeight="1" x14ac:dyDescent="0.25">
      <c r="A10743" s="200">
        <v>44222</v>
      </c>
      <c r="B10743" s="37" t="s">
        <v>8437</v>
      </c>
      <c r="C10743" s="23">
        <v>53</v>
      </c>
      <c r="D10743" s="49" t="s">
        <v>27756</v>
      </c>
      <c r="E10743" s="49" t="s">
        <v>12128</v>
      </c>
      <c r="F10743" s="50" t="s">
        <v>27757</v>
      </c>
      <c r="G10743" s="217" t="s">
        <v>27756</v>
      </c>
      <c r="H10743" s="212" t="s">
        <v>12128</v>
      </c>
      <c r="I10743" s="212" t="s">
        <v>27757</v>
      </c>
    </row>
    <row r="10744" spans="1:9" ht="51" customHeight="1" x14ac:dyDescent="0.25">
      <c r="A10744" s="200">
        <v>44222</v>
      </c>
      <c r="B10744" s="37" t="s">
        <v>8437</v>
      </c>
      <c r="C10744" s="23">
        <v>53</v>
      </c>
      <c r="D10744" s="49" t="s">
        <v>27758</v>
      </c>
      <c r="E10744" s="49" t="s">
        <v>21937</v>
      </c>
      <c r="F10744" s="50" t="s">
        <v>27759</v>
      </c>
      <c r="G10744" s="217" t="s">
        <v>27758</v>
      </c>
      <c r="H10744" s="212" t="s">
        <v>21937</v>
      </c>
      <c r="I10744" s="212" t="s">
        <v>27759</v>
      </c>
    </row>
    <row r="10745" spans="1:9" ht="51" customHeight="1" x14ac:dyDescent="0.25">
      <c r="A10745" s="200">
        <v>44222</v>
      </c>
      <c r="B10745" s="37" t="s">
        <v>8437</v>
      </c>
      <c r="C10745" s="23">
        <v>53</v>
      </c>
      <c r="D10745" s="49" t="s">
        <v>27760</v>
      </c>
      <c r="E10745" s="49" t="s">
        <v>17488</v>
      </c>
      <c r="F10745" s="50" t="s">
        <v>27761</v>
      </c>
      <c r="G10745" s="217" t="s">
        <v>27760</v>
      </c>
      <c r="H10745" s="212" t="s">
        <v>17488</v>
      </c>
      <c r="I10745" s="212" t="s">
        <v>27761</v>
      </c>
    </row>
    <row r="10746" spans="1:9" ht="51" customHeight="1" x14ac:dyDescent="0.25">
      <c r="A10746" s="200">
        <v>44222</v>
      </c>
      <c r="B10746" s="37" t="s">
        <v>8437</v>
      </c>
      <c r="C10746" s="23">
        <v>53</v>
      </c>
      <c r="D10746" s="49" t="s">
        <v>27762</v>
      </c>
      <c r="E10746" s="49" t="s">
        <v>27763</v>
      </c>
      <c r="F10746" s="50" t="s">
        <v>27764</v>
      </c>
      <c r="G10746" s="217" t="s">
        <v>27762</v>
      </c>
      <c r="H10746" s="212" t="s">
        <v>27763</v>
      </c>
      <c r="I10746" s="212" t="s">
        <v>27764</v>
      </c>
    </row>
    <row r="10747" spans="1:9" ht="51" customHeight="1" x14ac:dyDescent="0.25">
      <c r="A10747" s="200">
        <v>44222</v>
      </c>
      <c r="B10747" s="37" t="s">
        <v>8437</v>
      </c>
      <c r="C10747" s="23">
        <v>53</v>
      </c>
      <c r="D10747" s="49" t="s">
        <v>27765</v>
      </c>
      <c r="E10747" s="49" t="s">
        <v>27766</v>
      </c>
      <c r="F10747" s="50" t="s">
        <v>27767</v>
      </c>
      <c r="G10747" s="217" t="s">
        <v>27765</v>
      </c>
      <c r="H10747" s="212" t="s">
        <v>27766</v>
      </c>
      <c r="I10747" s="212" t="s">
        <v>27767</v>
      </c>
    </row>
    <row r="10748" spans="1:9" ht="51" customHeight="1" x14ac:dyDescent="0.25">
      <c r="A10748" s="200">
        <v>44222</v>
      </c>
      <c r="B10748" s="37" t="s">
        <v>8437</v>
      </c>
      <c r="C10748" s="23">
        <v>53</v>
      </c>
      <c r="D10748" s="49" t="s">
        <v>27768</v>
      </c>
      <c r="E10748" s="49" t="s">
        <v>503</v>
      </c>
      <c r="F10748" s="50" t="s">
        <v>27769</v>
      </c>
      <c r="G10748" s="217" t="s">
        <v>27768</v>
      </c>
      <c r="H10748" s="212" t="s">
        <v>503</v>
      </c>
      <c r="I10748" s="212" t="s">
        <v>27769</v>
      </c>
    </row>
    <row r="10749" spans="1:9" ht="51" customHeight="1" x14ac:dyDescent="0.25">
      <c r="A10749" s="200">
        <v>44222</v>
      </c>
      <c r="B10749" s="37" t="s">
        <v>8437</v>
      </c>
      <c r="C10749" s="23">
        <v>53</v>
      </c>
      <c r="D10749" s="49" t="s">
        <v>27770</v>
      </c>
      <c r="E10749" s="49" t="s">
        <v>27771</v>
      </c>
      <c r="F10749" s="50" t="s">
        <v>27772</v>
      </c>
      <c r="G10749" s="217" t="s">
        <v>27770</v>
      </c>
      <c r="H10749" s="212" t="s">
        <v>27771</v>
      </c>
      <c r="I10749" s="212" t="s">
        <v>27772</v>
      </c>
    </row>
    <row r="10750" spans="1:9" ht="51" customHeight="1" x14ac:dyDescent="0.25">
      <c r="A10750" s="200">
        <v>44222</v>
      </c>
      <c r="B10750" s="37" t="s">
        <v>8437</v>
      </c>
      <c r="C10750" s="23">
        <v>62</v>
      </c>
      <c r="D10750" s="49" t="s">
        <v>27773</v>
      </c>
      <c r="E10750" s="49" t="s">
        <v>27774</v>
      </c>
      <c r="F10750" s="50" t="s">
        <v>27775</v>
      </c>
      <c r="G10750" s="217">
        <v>1123793.95</v>
      </c>
      <c r="H10750" s="212">
        <v>0</v>
      </c>
      <c r="I10750" s="212">
        <v>1123793.95</v>
      </c>
    </row>
    <row r="10751" spans="1:9" ht="51" customHeight="1" x14ac:dyDescent="0.25">
      <c r="A10751" s="200">
        <v>44222</v>
      </c>
      <c r="B10751" s="37" t="s">
        <v>8437</v>
      </c>
      <c r="C10751" s="23">
        <v>62</v>
      </c>
      <c r="D10751" s="49" t="s">
        <v>27776</v>
      </c>
      <c r="E10751" s="49" t="s">
        <v>9769</v>
      </c>
      <c r="F10751" s="50" t="s">
        <v>27777</v>
      </c>
      <c r="G10751" s="217">
        <v>1428800</v>
      </c>
      <c r="H10751" s="212">
        <v>0</v>
      </c>
      <c r="I10751" s="212">
        <v>1428800</v>
      </c>
    </row>
    <row r="10752" spans="1:9" ht="51" customHeight="1" x14ac:dyDescent="0.25">
      <c r="A10752" s="200">
        <v>44222</v>
      </c>
      <c r="B10752" s="37" t="s">
        <v>8437</v>
      </c>
      <c r="C10752" s="23">
        <v>62</v>
      </c>
      <c r="D10752" s="49" t="s">
        <v>27778</v>
      </c>
      <c r="E10752" s="49" t="s">
        <v>27779</v>
      </c>
      <c r="F10752" s="50" t="s">
        <v>27780</v>
      </c>
      <c r="G10752" s="217">
        <v>1425000</v>
      </c>
      <c r="H10752" s="212">
        <v>0</v>
      </c>
      <c r="I10752" s="212">
        <v>1425000</v>
      </c>
    </row>
    <row r="10753" spans="1:9" ht="51" customHeight="1" x14ac:dyDescent="0.25">
      <c r="A10753" s="200">
        <v>44222</v>
      </c>
      <c r="B10753" s="37" t="s">
        <v>8437</v>
      </c>
      <c r="C10753" s="23">
        <v>62</v>
      </c>
      <c r="D10753" s="49" t="s">
        <v>27781</v>
      </c>
      <c r="E10753" s="49" t="s">
        <v>3413</v>
      </c>
      <c r="F10753" s="50" t="s">
        <v>27782</v>
      </c>
      <c r="G10753" s="217">
        <v>1234088</v>
      </c>
      <c r="H10753" s="212">
        <v>0</v>
      </c>
      <c r="I10753" s="212">
        <v>1234088</v>
      </c>
    </row>
    <row r="10754" spans="1:9" ht="51" customHeight="1" x14ac:dyDescent="0.25">
      <c r="A10754" s="200">
        <v>44222</v>
      </c>
      <c r="B10754" s="37" t="s">
        <v>8437</v>
      </c>
      <c r="C10754" s="23">
        <v>62</v>
      </c>
      <c r="D10754" s="49" t="s">
        <v>27783</v>
      </c>
      <c r="E10754" s="49" t="s">
        <v>14690</v>
      </c>
      <c r="F10754" s="50" t="s">
        <v>27784</v>
      </c>
      <c r="G10754" s="217">
        <v>831445.44</v>
      </c>
      <c r="H10754" s="212">
        <v>0</v>
      </c>
      <c r="I10754" s="212">
        <v>831445.44</v>
      </c>
    </row>
    <row r="10755" spans="1:9" ht="51" customHeight="1" x14ac:dyDescent="0.25">
      <c r="A10755" s="200">
        <v>44222</v>
      </c>
      <c r="B10755" s="37" t="s">
        <v>8437</v>
      </c>
      <c r="C10755" s="23">
        <v>68</v>
      </c>
      <c r="D10755" s="49" t="s">
        <v>27785</v>
      </c>
      <c r="E10755" s="49" t="s">
        <v>2952</v>
      </c>
      <c r="F10755" s="50" t="s">
        <v>27786</v>
      </c>
      <c r="G10755" s="217" t="s">
        <v>27805</v>
      </c>
      <c r="H10755" s="212">
        <v>0</v>
      </c>
      <c r="I10755" s="212" t="s">
        <v>27805</v>
      </c>
    </row>
    <row r="10756" spans="1:9" ht="51" customHeight="1" x14ac:dyDescent="0.25">
      <c r="A10756" s="200">
        <v>44222</v>
      </c>
      <c r="B10756" s="37" t="s">
        <v>8437</v>
      </c>
      <c r="C10756" s="23">
        <v>68</v>
      </c>
      <c r="D10756" s="49" t="s">
        <v>27787</v>
      </c>
      <c r="E10756" s="49" t="s">
        <v>6185</v>
      </c>
      <c r="F10756" s="50" t="s">
        <v>27788</v>
      </c>
      <c r="G10756" s="217">
        <v>758929.78</v>
      </c>
      <c r="H10756" s="212">
        <v>0</v>
      </c>
      <c r="I10756" s="212">
        <v>758929.78</v>
      </c>
    </row>
    <row r="10757" spans="1:9" ht="51" customHeight="1" x14ac:dyDescent="0.25">
      <c r="A10757" s="200">
        <v>44222</v>
      </c>
      <c r="B10757" s="37" t="s">
        <v>8437</v>
      </c>
      <c r="C10757" s="23">
        <v>68</v>
      </c>
      <c r="D10757" s="49" t="s">
        <v>27789</v>
      </c>
      <c r="E10757" s="49" t="s">
        <v>14726</v>
      </c>
      <c r="F10757" s="50" t="s">
        <v>27790</v>
      </c>
      <c r="G10757" s="217">
        <v>2695918.55</v>
      </c>
      <c r="H10757" s="212">
        <v>0</v>
      </c>
      <c r="I10757" s="212">
        <v>2695918.55</v>
      </c>
    </row>
    <row r="10758" spans="1:9" ht="51" customHeight="1" x14ac:dyDescent="0.25">
      <c r="A10758" s="200">
        <v>44222</v>
      </c>
      <c r="B10758" s="37" t="s">
        <v>8437</v>
      </c>
      <c r="C10758" s="23">
        <v>68</v>
      </c>
      <c r="D10758" s="49" t="s">
        <v>27791</v>
      </c>
      <c r="E10758" s="49" t="s">
        <v>27792</v>
      </c>
      <c r="F10758" s="50" t="s">
        <v>27793</v>
      </c>
      <c r="G10758" s="217">
        <v>807500</v>
      </c>
      <c r="H10758" s="212">
        <v>0</v>
      </c>
      <c r="I10758" s="212">
        <v>807500</v>
      </c>
    </row>
    <row r="10759" spans="1:9" ht="51" customHeight="1" x14ac:dyDescent="0.25">
      <c r="A10759" s="200">
        <v>44222</v>
      </c>
      <c r="B10759" s="37" t="s">
        <v>8437</v>
      </c>
      <c r="C10759" s="23">
        <v>68</v>
      </c>
      <c r="D10759" s="49" t="s">
        <v>27794</v>
      </c>
      <c r="E10759" s="49" t="s">
        <v>16598</v>
      </c>
      <c r="F10759" s="50" t="s">
        <v>27795</v>
      </c>
      <c r="G10759" s="217">
        <v>711261.3</v>
      </c>
      <c r="H10759" s="212">
        <v>0</v>
      </c>
      <c r="I10759" s="212">
        <v>711261.3</v>
      </c>
    </row>
    <row r="10760" spans="1:9" ht="51" customHeight="1" x14ac:dyDescent="0.25">
      <c r="A10760" s="200">
        <v>44222</v>
      </c>
      <c r="B10760" s="37" t="s">
        <v>8437</v>
      </c>
      <c r="C10760" s="23">
        <v>68</v>
      </c>
      <c r="D10760" s="49" t="s">
        <v>27796</v>
      </c>
      <c r="E10760" s="49" t="s">
        <v>27797</v>
      </c>
      <c r="F10760" s="50" t="s">
        <v>27798</v>
      </c>
      <c r="G10760" s="217">
        <v>712386</v>
      </c>
      <c r="H10760" s="212">
        <v>0</v>
      </c>
      <c r="I10760" s="212">
        <v>712386</v>
      </c>
    </row>
    <row r="10761" spans="1:9" ht="51" customHeight="1" x14ac:dyDescent="0.25">
      <c r="A10761" s="200">
        <v>44222</v>
      </c>
      <c r="B10761" s="37" t="s">
        <v>8437</v>
      </c>
      <c r="C10761" s="23">
        <v>68</v>
      </c>
      <c r="D10761" s="49" t="s">
        <v>27799</v>
      </c>
      <c r="E10761" s="49" t="s">
        <v>27800</v>
      </c>
      <c r="F10761" s="50" t="s">
        <v>27801</v>
      </c>
      <c r="G10761" s="217">
        <v>3800000</v>
      </c>
      <c r="H10761" s="212">
        <v>0</v>
      </c>
      <c r="I10761" s="212">
        <v>3800000</v>
      </c>
    </row>
    <row r="10762" spans="1:9" ht="51" customHeight="1" x14ac:dyDescent="0.25">
      <c r="A10762" s="200">
        <v>44222</v>
      </c>
      <c r="B10762" s="37" t="s">
        <v>8437</v>
      </c>
      <c r="C10762" s="23">
        <v>68</v>
      </c>
      <c r="D10762" s="49" t="s">
        <v>27802</v>
      </c>
      <c r="E10762" s="49" t="s">
        <v>27803</v>
      </c>
      <c r="F10762" s="50" t="s">
        <v>27804</v>
      </c>
      <c r="G10762" s="217">
        <v>609445.9</v>
      </c>
      <c r="H10762" s="212">
        <v>0</v>
      </c>
      <c r="I10762" s="212">
        <v>609445.9</v>
      </c>
    </row>
    <row r="10763" spans="1:9" ht="51" customHeight="1" x14ac:dyDescent="0.25">
      <c r="A10763" s="200">
        <v>44222</v>
      </c>
      <c r="B10763" s="37" t="s">
        <v>2581</v>
      </c>
      <c r="C10763" s="23">
        <v>78</v>
      </c>
      <c r="D10763" s="49" t="s">
        <v>27806</v>
      </c>
      <c r="E10763" s="49" t="s">
        <v>13927</v>
      </c>
      <c r="F10763" s="50" t="s">
        <v>27807</v>
      </c>
      <c r="G10763" s="217">
        <v>723095.89</v>
      </c>
      <c r="H10763" s="212">
        <v>36154.79</v>
      </c>
      <c r="I10763" s="212">
        <v>759250.68</v>
      </c>
    </row>
    <row r="10764" spans="1:9" ht="51" customHeight="1" x14ac:dyDescent="0.25">
      <c r="A10764" s="200">
        <v>44222</v>
      </c>
      <c r="B10764" s="37" t="s">
        <v>2581</v>
      </c>
      <c r="C10764" s="23">
        <v>78</v>
      </c>
      <c r="D10764" s="49" t="s">
        <v>27808</v>
      </c>
      <c r="E10764" s="49" t="s">
        <v>27809</v>
      </c>
      <c r="F10764" s="50" t="s">
        <v>27810</v>
      </c>
      <c r="G10764" s="217">
        <v>1089757.93</v>
      </c>
      <c r="H10764" s="212">
        <v>0</v>
      </c>
      <c r="I10764" s="212">
        <v>1089757.93</v>
      </c>
    </row>
    <row r="10765" spans="1:9" ht="51" customHeight="1" x14ac:dyDescent="0.25">
      <c r="A10765" s="200">
        <v>44222</v>
      </c>
      <c r="B10765" s="37" t="s">
        <v>2581</v>
      </c>
      <c r="C10765" s="23">
        <v>78</v>
      </c>
      <c r="D10765" s="49" t="s">
        <v>27811</v>
      </c>
      <c r="E10765" s="49" t="s">
        <v>27812</v>
      </c>
      <c r="F10765" s="50" t="s">
        <v>27813</v>
      </c>
      <c r="G10765" s="217">
        <v>19380667.43</v>
      </c>
      <c r="H10765" s="212">
        <v>0</v>
      </c>
      <c r="I10765" s="212">
        <v>19380667.43</v>
      </c>
    </row>
    <row r="10766" spans="1:9" ht="51" customHeight="1" x14ac:dyDescent="0.25">
      <c r="A10766" s="200">
        <v>44222</v>
      </c>
      <c r="B10766" s="37" t="s">
        <v>2581</v>
      </c>
      <c r="C10766" s="23">
        <v>78</v>
      </c>
      <c r="D10766" s="49" t="s">
        <v>27814</v>
      </c>
      <c r="E10766" s="49" t="s">
        <v>27815</v>
      </c>
      <c r="F10766" s="50" t="s">
        <v>27816</v>
      </c>
      <c r="G10766" s="217">
        <v>5374220</v>
      </c>
      <c r="H10766" s="212">
        <v>0</v>
      </c>
      <c r="I10766" s="212">
        <v>5374220</v>
      </c>
    </row>
    <row r="10767" spans="1:9" ht="51" customHeight="1" x14ac:dyDescent="0.25">
      <c r="A10767" s="200">
        <v>44222</v>
      </c>
      <c r="B10767" s="37" t="s">
        <v>2581</v>
      </c>
      <c r="C10767" s="23">
        <v>78</v>
      </c>
      <c r="D10767" s="49" t="s">
        <v>27817</v>
      </c>
      <c r="E10767" s="49" t="s">
        <v>27818</v>
      </c>
      <c r="F10767" s="50" t="s">
        <v>27819</v>
      </c>
      <c r="G10767" s="217">
        <v>7395108.5899999999</v>
      </c>
      <c r="H10767" s="212">
        <v>0</v>
      </c>
      <c r="I10767" s="212">
        <v>7395108.5899999999</v>
      </c>
    </row>
    <row r="10768" spans="1:9" ht="51" customHeight="1" x14ac:dyDescent="0.25">
      <c r="A10768" s="200">
        <v>44222</v>
      </c>
      <c r="B10768" s="37" t="s">
        <v>2581</v>
      </c>
      <c r="C10768" s="23">
        <v>78</v>
      </c>
      <c r="D10768" s="49" t="s">
        <v>27820</v>
      </c>
      <c r="E10768" s="49" t="s">
        <v>27821</v>
      </c>
      <c r="F10768" s="50" t="s">
        <v>27822</v>
      </c>
      <c r="G10768" s="217">
        <v>2568501.4300000002</v>
      </c>
      <c r="H10768" s="212">
        <v>0</v>
      </c>
      <c r="I10768" s="212">
        <v>2568501.4300000002</v>
      </c>
    </row>
    <row r="10769" spans="1:9" ht="51" customHeight="1" x14ac:dyDescent="0.25">
      <c r="A10769" s="200">
        <v>44222</v>
      </c>
      <c r="B10769" s="37" t="s">
        <v>2581</v>
      </c>
      <c r="C10769" s="23">
        <v>78</v>
      </c>
      <c r="D10769" s="49" t="s">
        <v>27823</v>
      </c>
      <c r="E10769" s="49" t="s">
        <v>27824</v>
      </c>
      <c r="F10769" s="50" t="s">
        <v>27825</v>
      </c>
      <c r="G10769" s="217">
        <v>3096951.86</v>
      </c>
      <c r="H10769" s="212">
        <v>0</v>
      </c>
      <c r="I10769" s="212">
        <v>3096951.86</v>
      </c>
    </row>
    <row r="10770" spans="1:9" ht="51" customHeight="1" x14ac:dyDescent="0.25">
      <c r="A10770" s="200">
        <v>44222</v>
      </c>
      <c r="B10770" s="37" t="s">
        <v>2581</v>
      </c>
      <c r="C10770" s="23">
        <v>78</v>
      </c>
      <c r="D10770" s="49" t="s">
        <v>27826</v>
      </c>
      <c r="E10770" s="49" t="s">
        <v>571</v>
      </c>
      <c r="F10770" s="50" t="s">
        <v>27827</v>
      </c>
      <c r="G10770" s="217">
        <v>5468224.0599999996</v>
      </c>
      <c r="H10770" s="212">
        <v>273411.21000000002</v>
      </c>
      <c r="I10770" s="212">
        <v>5741635.2699999996</v>
      </c>
    </row>
    <row r="10771" spans="1:9" ht="51" customHeight="1" x14ac:dyDescent="0.25">
      <c r="A10771" s="200">
        <v>44222</v>
      </c>
      <c r="B10771" s="37" t="s">
        <v>2581</v>
      </c>
      <c r="C10771" s="23">
        <v>78</v>
      </c>
      <c r="D10771" s="49" t="s">
        <v>27828</v>
      </c>
      <c r="E10771" s="49" t="s">
        <v>27829</v>
      </c>
      <c r="F10771" s="50" t="s">
        <v>27830</v>
      </c>
      <c r="G10771" s="217">
        <v>1919947.8</v>
      </c>
      <c r="H10771" s="212">
        <v>0</v>
      </c>
      <c r="I10771" s="212">
        <v>1919947.8</v>
      </c>
    </row>
    <row r="10772" spans="1:9" ht="51" customHeight="1" x14ac:dyDescent="0.25">
      <c r="A10772" s="200">
        <v>44222</v>
      </c>
      <c r="B10772" s="37" t="s">
        <v>2581</v>
      </c>
      <c r="C10772" s="23">
        <v>78</v>
      </c>
      <c r="D10772" s="49" t="s">
        <v>27831</v>
      </c>
      <c r="E10772" s="49" t="s">
        <v>27832</v>
      </c>
      <c r="F10772" s="50" t="s">
        <v>27833</v>
      </c>
      <c r="G10772" s="217">
        <v>2431822.58</v>
      </c>
      <c r="H10772" s="212">
        <v>0</v>
      </c>
      <c r="I10772" s="212">
        <v>2431822.58</v>
      </c>
    </row>
    <row r="10773" spans="1:9" ht="51" customHeight="1" x14ac:dyDescent="0.25">
      <c r="A10773" s="200">
        <v>44222</v>
      </c>
      <c r="B10773" s="37" t="s">
        <v>2581</v>
      </c>
      <c r="C10773" s="23">
        <v>78</v>
      </c>
      <c r="D10773" s="49" t="s">
        <v>27834</v>
      </c>
      <c r="E10773" s="49" t="s">
        <v>27835</v>
      </c>
      <c r="F10773" s="50" t="s">
        <v>27836</v>
      </c>
      <c r="G10773" s="217">
        <v>3918196.74</v>
      </c>
      <c r="H10773" s="212">
        <v>195909.83</v>
      </c>
      <c r="I10773" s="212">
        <v>4114106.57</v>
      </c>
    </row>
    <row r="10774" spans="1:9" ht="51" customHeight="1" x14ac:dyDescent="0.25">
      <c r="A10774" s="200">
        <v>44222</v>
      </c>
      <c r="B10774" s="37" t="s">
        <v>2581</v>
      </c>
      <c r="C10774" s="23">
        <v>78</v>
      </c>
      <c r="D10774" s="49" t="s">
        <v>27837</v>
      </c>
      <c r="E10774" s="49" t="s">
        <v>27838</v>
      </c>
      <c r="F10774" s="50" t="s">
        <v>27839</v>
      </c>
      <c r="G10774" s="217">
        <v>985573.41</v>
      </c>
      <c r="H10774" s="212">
        <v>0</v>
      </c>
      <c r="I10774" s="212">
        <v>985573.41</v>
      </c>
    </row>
    <row r="10775" spans="1:9" ht="51" customHeight="1" x14ac:dyDescent="0.25">
      <c r="A10775" s="200">
        <v>44222</v>
      </c>
      <c r="B10775" s="37" t="s">
        <v>2581</v>
      </c>
      <c r="C10775" s="23">
        <v>78</v>
      </c>
      <c r="D10775" s="49" t="s">
        <v>27840</v>
      </c>
      <c r="E10775" s="49" t="s">
        <v>27841</v>
      </c>
      <c r="F10775" s="50" t="s">
        <v>27842</v>
      </c>
      <c r="G10775" s="217">
        <v>2209048.7200000002</v>
      </c>
      <c r="H10775" s="212">
        <v>0</v>
      </c>
      <c r="I10775" s="212">
        <v>2209048.7200000002</v>
      </c>
    </row>
    <row r="10776" spans="1:9" ht="51" customHeight="1" x14ac:dyDescent="0.25">
      <c r="A10776" s="200">
        <v>44222</v>
      </c>
      <c r="B10776" s="37" t="s">
        <v>2581</v>
      </c>
      <c r="C10776" s="23">
        <v>78</v>
      </c>
      <c r="D10776" s="49" t="s">
        <v>27843</v>
      </c>
      <c r="E10776" s="49" t="s">
        <v>27844</v>
      </c>
      <c r="F10776" s="50" t="s">
        <v>27845</v>
      </c>
      <c r="G10776" s="217">
        <v>2250799.54</v>
      </c>
      <c r="H10776" s="212">
        <v>0</v>
      </c>
      <c r="I10776" s="212">
        <v>2250799.54</v>
      </c>
    </row>
    <row r="10777" spans="1:9" ht="51" customHeight="1" x14ac:dyDescent="0.25">
      <c r="A10777" s="200">
        <v>44222</v>
      </c>
      <c r="B10777" s="37" t="s">
        <v>2581</v>
      </c>
      <c r="C10777" s="23">
        <v>78</v>
      </c>
      <c r="D10777" s="49" t="s">
        <v>27846</v>
      </c>
      <c r="E10777" s="49" t="s">
        <v>27847</v>
      </c>
      <c r="F10777" s="50" t="s">
        <v>27848</v>
      </c>
      <c r="G10777" s="217">
        <v>2631362.0099999998</v>
      </c>
      <c r="H10777" s="212">
        <v>0</v>
      </c>
      <c r="I10777" s="212">
        <v>2631362.0099999998</v>
      </c>
    </row>
    <row r="10778" spans="1:9" ht="51" customHeight="1" x14ac:dyDescent="0.25">
      <c r="A10778" s="200">
        <v>44222</v>
      </c>
      <c r="B10778" s="37" t="s">
        <v>2581</v>
      </c>
      <c r="C10778" s="23">
        <v>78</v>
      </c>
      <c r="D10778" s="49" t="s">
        <v>27849</v>
      </c>
      <c r="E10778" s="49" t="s">
        <v>27850</v>
      </c>
      <c r="F10778" s="50" t="s">
        <v>27851</v>
      </c>
      <c r="G10778" s="217">
        <v>715540.79</v>
      </c>
      <c r="H10778" s="212">
        <v>0</v>
      </c>
      <c r="I10778" s="212">
        <v>715540.79</v>
      </c>
    </row>
    <row r="10779" spans="1:9" ht="51" customHeight="1" x14ac:dyDescent="0.25">
      <c r="A10779" s="200">
        <v>44222</v>
      </c>
      <c r="B10779" s="37" t="s">
        <v>2581</v>
      </c>
      <c r="C10779" s="23">
        <v>78</v>
      </c>
      <c r="D10779" s="49" t="s">
        <v>27852</v>
      </c>
      <c r="E10779" s="49" t="s">
        <v>27853</v>
      </c>
      <c r="F10779" s="50" t="s">
        <v>27854</v>
      </c>
      <c r="G10779" s="217">
        <v>1956381.17</v>
      </c>
      <c r="H10779" s="212">
        <v>0</v>
      </c>
      <c r="I10779" s="212">
        <v>1956381.17</v>
      </c>
    </row>
    <row r="10780" spans="1:9" ht="51" customHeight="1" x14ac:dyDescent="0.25">
      <c r="A10780" s="200">
        <v>44222</v>
      </c>
      <c r="B10780" s="37" t="s">
        <v>2581</v>
      </c>
      <c r="C10780" s="23">
        <v>78</v>
      </c>
      <c r="D10780" s="49" t="s">
        <v>27855</v>
      </c>
      <c r="E10780" s="49" t="s">
        <v>3991</v>
      </c>
      <c r="F10780" s="50" t="s">
        <v>27856</v>
      </c>
      <c r="G10780" s="217">
        <v>1349480.28</v>
      </c>
      <c r="H10780" s="212">
        <v>67474.02</v>
      </c>
      <c r="I10780" s="212">
        <v>1416954.3</v>
      </c>
    </row>
    <row r="10781" spans="1:9" ht="51" customHeight="1" x14ac:dyDescent="0.25">
      <c r="A10781" s="200">
        <v>44222</v>
      </c>
      <c r="B10781" s="37" t="s">
        <v>2581</v>
      </c>
      <c r="C10781" s="23">
        <v>78</v>
      </c>
      <c r="D10781" s="49" t="s">
        <v>27857</v>
      </c>
      <c r="E10781" s="49" t="s">
        <v>3991</v>
      </c>
      <c r="F10781" s="50" t="s">
        <v>27858</v>
      </c>
      <c r="G10781" s="217">
        <v>1399168.33</v>
      </c>
      <c r="H10781" s="212">
        <v>69958.42</v>
      </c>
      <c r="I10781" s="212">
        <v>1469126.75</v>
      </c>
    </row>
    <row r="10782" spans="1:9" ht="51" customHeight="1" x14ac:dyDescent="0.25">
      <c r="A10782" s="200">
        <v>44222</v>
      </c>
      <c r="B10782" s="37" t="s">
        <v>2581</v>
      </c>
      <c r="C10782" s="23">
        <v>78</v>
      </c>
      <c r="D10782" s="49" t="s">
        <v>27859</v>
      </c>
      <c r="E10782" s="49" t="s">
        <v>17978</v>
      </c>
      <c r="F10782" s="50" t="s">
        <v>27860</v>
      </c>
      <c r="G10782" s="217">
        <v>685960.2</v>
      </c>
      <c r="H10782" s="212">
        <v>34298.01</v>
      </c>
      <c r="I10782" s="212">
        <v>720258.21</v>
      </c>
    </row>
    <row r="10783" spans="1:9" ht="51" customHeight="1" x14ac:dyDescent="0.25">
      <c r="A10783" s="200">
        <v>44222</v>
      </c>
      <c r="B10783" s="37" t="s">
        <v>2581</v>
      </c>
      <c r="C10783" s="23">
        <v>78</v>
      </c>
      <c r="D10783" s="49" t="s">
        <v>27861</v>
      </c>
      <c r="E10783" s="49" t="s">
        <v>27862</v>
      </c>
      <c r="F10783" s="50" t="s">
        <v>27863</v>
      </c>
      <c r="G10783" s="217">
        <v>1707515.72</v>
      </c>
      <c r="H10783" s="212">
        <v>0</v>
      </c>
      <c r="I10783" s="212">
        <v>1707515.72</v>
      </c>
    </row>
    <row r="10784" spans="1:9" ht="51" customHeight="1" x14ac:dyDescent="0.25">
      <c r="A10784" s="200">
        <v>44222</v>
      </c>
      <c r="B10784" s="37" t="s">
        <v>2581</v>
      </c>
      <c r="C10784" s="23">
        <v>78</v>
      </c>
      <c r="D10784" s="49" t="s">
        <v>27864</v>
      </c>
      <c r="E10784" s="49" t="s">
        <v>27865</v>
      </c>
      <c r="F10784" s="50" t="s">
        <v>27866</v>
      </c>
      <c r="G10784" s="217">
        <v>615678.6</v>
      </c>
      <c r="H10784" s="212">
        <v>0</v>
      </c>
      <c r="I10784" s="212">
        <v>615678.6</v>
      </c>
    </row>
    <row r="10785" spans="1:9" ht="51" customHeight="1" x14ac:dyDescent="0.25">
      <c r="A10785" s="200">
        <v>44222</v>
      </c>
      <c r="B10785" s="37" t="s">
        <v>2581</v>
      </c>
      <c r="C10785" s="23">
        <v>78</v>
      </c>
      <c r="D10785" s="49" t="s">
        <v>27867</v>
      </c>
      <c r="E10785" s="49" t="s">
        <v>27868</v>
      </c>
      <c r="F10785" s="50" t="s">
        <v>27869</v>
      </c>
      <c r="G10785" s="217">
        <v>1791710.4</v>
      </c>
      <c r="H10785" s="212">
        <v>0</v>
      </c>
      <c r="I10785" s="212">
        <v>1791710.4</v>
      </c>
    </row>
    <row r="10786" spans="1:9" ht="51" customHeight="1" x14ac:dyDescent="0.25">
      <c r="A10786" s="200">
        <v>44222</v>
      </c>
      <c r="B10786" s="37" t="s">
        <v>2581</v>
      </c>
      <c r="C10786" s="23">
        <v>78</v>
      </c>
      <c r="D10786" s="49" t="s">
        <v>27870</v>
      </c>
      <c r="E10786" s="49" t="s">
        <v>27871</v>
      </c>
      <c r="F10786" s="50" t="s">
        <v>27872</v>
      </c>
      <c r="G10786" s="217">
        <v>4912062.9000000004</v>
      </c>
      <c r="H10786" s="212">
        <v>0</v>
      </c>
      <c r="I10786" s="212">
        <v>4912062.9000000004</v>
      </c>
    </row>
    <row r="10787" spans="1:9" ht="51" customHeight="1" x14ac:dyDescent="0.25">
      <c r="A10787" s="200">
        <v>44222</v>
      </c>
      <c r="B10787" s="37" t="s">
        <v>2581</v>
      </c>
      <c r="C10787" s="23">
        <v>78</v>
      </c>
      <c r="D10787" s="49" t="s">
        <v>27873</v>
      </c>
      <c r="E10787" s="49" t="s">
        <v>27874</v>
      </c>
      <c r="F10787" s="50" t="s">
        <v>27875</v>
      </c>
      <c r="G10787" s="217">
        <v>1407884.83</v>
      </c>
      <c r="H10787" s="212">
        <v>0</v>
      </c>
      <c r="I10787" s="212">
        <v>1407884.83</v>
      </c>
    </row>
    <row r="10788" spans="1:9" ht="51" customHeight="1" x14ac:dyDescent="0.25">
      <c r="A10788" s="200">
        <v>44222</v>
      </c>
      <c r="B10788" s="37" t="s">
        <v>2581</v>
      </c>
      <c r="C10788" s="23">
        <v>78</v>
      </c>
      <c r="D10788" s="49" t="s">
        <v>27876</v>
      </c>
      <c r="E10788" s="49" t="s">
        <v>8674</v>
      </c>
      <c r="F10788" s="50" t="s">
        <v>27877</v>
      </c>
      <c r="G10788" s="217">
        <v>5603344.6500000004</v>
      </c>
      <c r="H10788" s="212">
        <v>0</v>
      </c>
      <c r="I10788" s="212">
        <v>5603344.6500000004</v>
      </c>
    </row>
    <row r="10789" spans="1:9" ht="51" customHeight="1" x14ac:dyDescent="0.25">
      <c r="A10789" s="200">
        <v>44222</v>
      </c>
      <c r="B10789" s="37" t="s">
        <v>2581</v>
      </c>
      <c r="C10789" s="23">
        <v>78</v>
      </c>
      <c r="D10789" s="49" t="s">
        <v>27878</v>
      </c>
      <c r="E10789" s="49" t="s">
        <v>27879</v>
      </c>
      <c r="F10789" s="50" t="s">
        <v>27880</v>
      </c>
      <c r="G10789" s="217">
        <v>5525832</v>
      </c>
      <c r="H10789" s="212">
        <v>0</v>
      </c>
      <c r="I10789" s="212">
        <v>5525832</v>
      </c>
    </row>
    <row r="10790" spans="1:9" ht="51" customHeight="1" x14ac:dyDescent="0.25">
      <c r="A10790" s="200">
        <v>44222</v>
      </c>
      <c r="B10790" s="37" t="s">
        <v>2581</v>
      </c>
      <c r="C10790" s="23">
        <v>78</v>
      </c>
      <c r="D10790" s="49" t="s">
        <v>27881</v>
      </c>
      <c r="E10790" s="49" t="s">
        <v>17978</v>
      </c>
      <c r="F10790" s="50" t="s">
        <v>27882</v>
      </c>
      <c r="G10790" s="217">
        <v>980056.99</v>
      </c>
      <c r="H10790" s="212">
        <v>49002.85</v>
      </c>
      <c r="I10790" s="212">
        <v>1029059.84</v>
      </c>
    </row>
    <row r="10791" spans="1:9" ht="51" customHeight="1" x14ac:dyDescent="0.25">
      <c r="A10791" s="200">
        <v>44222</v>
      </c>
      <c r="B10791" s="37" t="s">
        <v>2581</v>
      </c>
      <c r="C10791" s="23">
        <v>78</v>
      </c>
      <c r="D10791" s="49" t="s">
        <v>27883</v>
      </c>
      <c r="E10791" s="49" t="s">
        <v>27884</v>
      </c>
      <c r="F10791" s="50" t="s">
        <v>27885</v>
      </c>
      <c r="G10791" s="217">
        <v>2339143.25</v>
      </c>
      <c r="H10791" s="212">
        <v>0</v>
      </c>
      <c r="I10791" s="212">
        <v>2339143.25</v>
      </c>
    </row>
    <row r="10792" spans="1:9" ht="51" customHeight="1" x14ac:dyDescent="0.25">
      <c r="A10792" s="200">
        <v>44222</v>
      </c>
      <c r="B10792" s="37" t="s">
        <v>2581</v>
      </c>
      <c r="C10792" s="23">
        <v>78</v>
      </c>
      <c r="D10792" s="49" t="s">
        <v>27886</v>
      </c>
      <c r="E10792" s="49" t="s">
        <v>10246</v>
      </c>
      <c r="F10792" s="50" t="s">
        <v>27887</v>
      </c>
      <c r="G10792" s="217">
        <v>4027940.4</v>
      </c>
      <c r="H10792" s="212">
        <v>0</v>
      </c>
      <c r="I10792" s="212">
        <v>4027940.4</v>
      </c>
    </row>
    <row r="10793" spans="1:9" ht="51" customHeight="1" x14ac:dyDescent="0.25">
      <c r="A10793" s="200">
        <v>44222</v>
      </c>
      <c r="B10793" s="37" t="s">
        <v>2580</v>
      </c>
      <c r="C10793" s="23">
        <v>92</v>
      </c>
      <c r="D10793" s="49" t="s">
        <v>27888</v>
      </c>
      <c r="E10793" s="49" t="s">
        <v>27889</v>
      </c>
      <c r="F10793" s="50" t="s">
        <v>27890</v>
      </c>
      <c r="G10793" s="217">
        <v>4000359.02</v>
      </c>
      <c r="H10793" s="212">
        <v>235315.23</v>
      </c>
      <c r="I10793" s="212">
        <v>4235674.25</v>
      </c>
    </row>
    <row r="10794" spans="1:9" ht="51" customHeight="1" x14ac:dyDescent="0.25">
      <c r="A10794" s="200">
        <v>44222</v>
      </c>
      <c r="B10794" s="37" t="s">
        <v>2571</v>
      </c>
      <c r="C10794" s="23">
        <v>95</v>
      </c>
      <c r="D10794" s="49" t="s">
        <v>27891</v>
      </c>
      <c r="E10794" s="49" t="s">
        <v>1384</v>
      </c>
      <c r="F10794" s="50" t="s">
        <v>27892</v>
      </c>
      <c r="G10794" s="217">
        <v>51585633.490000002</v>
      </c>
      <c r="H10794" s="212">
        <v>3034449.03</v>
      </c>
      <c r="I10794" s="212">
        <v>54620082.520000003</v>
      </c>
    </row>
    <row r="10795" spans="1:9" ht="51" customHeight="1" x14ac:dyDescent="0.25">
      <c r="A10795" s="200">
        <v>44222</v>
      </c>
      <c r="B10795" s="37" t="s">
        <v>2571</v>
      </c>
      <c r="C10795" s="23">
        <v>95</v>
      </c>
      <c r="D10795" s="49" t="s">
        <v>27893</v>
      </c>
      <c r="E10795" s="49" t="s">
        <v>143</v>
      </c>
      <c r="F10795" s="50" t="s">
        <v>27894</v>
      </c>
      <c r="G10795" s="217">
        <v>20953432.84</v>
      </c>
      <c r="H10795" s="212">
        <v>1232554.8700000001</v>
      </c>
      <c r="I10795" s="212">
        <v>22185987.710000001</v>
      </c>
    </row>
    <row r="10796" spans="1:9" ht="51" customHeight="1" x14ac:dyDescent="0.25">
      <c r="A10796" s="200">
        <v>44229</v>
      </c>
      <c r="B10796" s="37" t="s">
        <v>8437</v>
      </c>
      <c r="C10796" s="23">
        <v>45</v>
      </c>
      <c r="D10796" s="49" t="s">
        <v>27895</v>
      </c>
      <c r="E10796" s="49" t="s">
        <v>20976</v>
      </c>
      <c r="F10796" s="50" t="s">
        <v>27896</v>
      </c>
      <c r="G10796" s="217">
        <v>408072.5</v>
      </c>
      <c r="H10796" s="212">
        <v>0</v>
      </c>
      <c r="I10796" s="212">
        <v>408072.5</v>
      </c>
    </row>
    <row r="10797" spans="1:9" ht="51" customHeight="1" x14ac:dyDescent="0.25">
      <c r="A10797" s="200">
        <v>44229</v>
      </c>
      <c r="B10797" s="37" t="s">
        <v>2582</v>
      </c>
      <c r="C10797" s="23">
        <v>50</v>
      </c>
      <c r="D10797" s="49" t="s">
        <v>27897</v>
      </c>
      <c r="E10797" s="49" t="s">
        <v>3369</v>
      </c>
      <c r="F10797" s="50" t="s">
        <v>27898</v>
      </c>
      <c r="G10797" s="217">
        <v>25078162</v>
      </c>
      <c r="H10797" s="212">
        <v>0</v>
      </c>
      <c r="I10797" s="212">
        <v>25078162</v>
      </c>
    </row>
    <row r="10798" spans="1:9" ht="51" customHeight="1" x14ac:dyDescent="0.25">
      <c r="A10798" s="200">
        <v>44229</v>
      </c>
      <c r="B10798" s="37" t="s">
        <v>8437</v>
      </c>
      <c r="C10798" s="23">
        <v>53</v>
      </c>
      <c r="D10798" s="49" t="s">
        <v>27899</v>
      </c>
      <c r="E10798" s="49" t="s">
        <v>20354</v>
      </c>
      <c r="F10798" s="50" t="s">
        <v>27900</v>
      </c>
      <c r="G10798" s="217">
        <v>1147595.25</v>
      </c>
      <c r="H10798" s="212">
        <v>0</v>
      </c>
      <c r="I10798" s="212">
        <v>1147595.25</v>
      </c>
    </row>
    <row r="10799" spans="1:9" ht="51" customHeight="1" x14ac:dyDescent="0.25">
      <c r="A10799" s="200">
        <v>44229</v>
      </c>
      <c r="B10799" s="37" t="s">
        <v>8437</v>
      </c>
      <c r="C10799" s="23">
        <v>53</v>
      </c>
      <c r="D10799" s="49" t="s">
        <v>27901</v>
      </c>
      <c r="E10799" s="49" t="s">
        <v>27902</v>
      </c>
      <c r="F10799" s="50" t="s">
        <v>27903</v>
      </c>
      <c r="G10799" s="217">
        <v>768567.3</v>
      </c>
      <c r="H10799" s="212">
        <v>0</v>
      </c>
      <c r="I10799" s="212">
        <v>768567.3</v>
      </c>
    </row>
    <row r="10800" spans="1:9" ht="51" customHeight="1" x14ac:dyDescent="0.25">
      <c r="A10800" s="200">
        <v>44229</v>
      </c>
      <c r="B10800" s="37" t="s">
        <v>8437</v>
      </c>
      <c r="C10800" s="23">
        <v>53</v>
      </c>
      <c r="D10800" s="49" t="s">
        <v>27904</v>
      </c>
      <c r="E10800" s="49" t="s">
        <v>12136</v>
      </c>
      <c r="F10800" s="50" t="s">
        <v>27905</v>
      </c>
      <c r="G10800" s="217">
        <v>570000</v>
      </c>
      <c r="H10800" s="212">
        <v>0</v>
      </c>
      <c r="I10800" s="212">
        <v>570000</v>
      </c>
    </row>
    <row r="10801" spans="1:9" ht="51" customHeight="1" x14ac:dyDescent="0.25">
      <c r="A10801" s="200">
        <v>44229</v>
      </c>
      <c r="B10801" s="37" t="s">
        <v>8437</v>
      </c>
      <c r="C10801" s="23">
        <v>62</v>
      </c>
      <c r="D10801" s="49" t="s">
        <v>27906</v>
      </c>
      <c r="E10801" s="49" t="s">
        <v>9880</v>
      </c>
      <c r="F10801" s="50" t="s">
        <v>27907</v>
      </c>
      <c r="G10801" s="217">
        <v>475000</v>
      </c>
      <c r="H10801" s="212">
        <v>0</v>
      </c>
      <c r="I10801" s="212">
        <v>475000</v>
      </c>
    </row>
    <row r="10802" spans="1:9" ht="51" customHeight="1" x14ac:dyDescent="0.25">
      <c r="A10802" s="200">
        <v>44229</v>
      </c>
      <c r="B10802" s="37" t="s">
        <v>8437</v>
      </c>
      <c r="C10802" s="23">
        <v>62</v>
      </c>
      <c r="D10802" s="49" t="s">
        <v>27908</v>
      </c>
      <c r="E10802" s="49" t="s">
        <v>26591</v>
      </c>
      <c r="F10802" s="50" t="s">
        <v>27909</v>
      </c>
      <c r="G10802" s="217">
        <v>890370.13</v>
      </c>
      <c r="H10802" s="212">
        <v>0</v>
      </c>
      <c r="I10802" s="212">
        <v>890370.13</v>
      </c>
    </row>
    <row r="10803" spans="1:9" ht="51" customHeight="1" x14ac:dyDescent="0.25">
      <c r="A10803" s="200">
        <v>44229</v>
      </c>
      <c r="B10803" s="37" t="s">
        <v>8437</v>
      </c>
      <c r="C10803" s="23">
        <v>62</v>
      </c>
      <c r="D10803" s="49" t="s">
        <v>27910</v>
      </c>
      <c r="E10803" s="49" t="s">
        <v>20403</v>
      </c>
      <c r="F10803" s="50" t="s">
        <v>27911</v>
      </c>
      <c r="G10803" s="217">
        <v>1368228</v>
      </c>
      <c r="H10803" s="212">
        <v>0</v>
      </c>
      <c r="I10803" s="212">
        <v>1368228</v>
      </c>
    </row>
    <row r="10804" spans="1:9" ht="51" customHeight="1" x14ac:dyDescent="0.25">
      <c r="A10804" s="200">
        <v>44229</v>
      </c>
      <c r="B10804" s="37" t="s">
        <v>8437</v>
      </c>
      <c r="C10804" s="23">
        <v>62</v>
      </c>
      <c r="D10804" s="49" t="s">
        <v>27912</v>
      </c>
      <c r="E10804" s="49" t="s">
        <v>5585</v>
      </c>
      <c r="F10804" s="50" t="s">
        <v>27913</v>
      </c>
      <c r="G10804" s="217">
        <v>321146.55</v>
      </c>
      <c r="H10804" s="212">
        <v>0</v>
      </c>
      <c r="I10804" s="212">
        <v>321146.55</v>
      </c>
    </row>
    <row r="10805" spans="1:9" ht="51" customHeight="1" x14ac:dyDescent="0.25">
      <c r="A10805" s="200">
        <v>44229</v>
      </c>
      <c r="B10805" s="37" t="s">
        <v>8437</v>
      </c>
      <c r="C10805" s="23">
        <v>68</v>
      </c>
      <c r="D10805" s="49" t="s">
        <v>27914</v>
      </c>
      <c r="E10805" s="49" t="s">
        <v>512</v>
      </c>
      <c r="F10805" s="50" t="s">
        <v>27915</v>
      </c>
      <c r="G10805" s="217">
        <v>2999999.3</v>
      </c>
      <c r="H10805" s="212">
        <v>0</v>
      </c>
      <c r="I10805" s="212">
        <v>2999999.3</v>
      </c>
    </row>
    <row r="10806" spans="1:9" ht="51" customHeight="1" x14ac:dyDescent="0.25">
      <c r="A10806" s="200">
        <v>44229</v>
      </c>
      <c r="B10806" s="37" t="s">
        <v>2571</v>
      </c>
      <c r="C10806" s="23">
        <v>95</v>
      </c>
      <c r="D10806" s="49" t="s">
        <v>27916</v>
      </c>
      <c r="E10806" s="49" t="s">
        <v>143</v>
      </c>
      <c r="F10806" s="50" t="s">
        <v>27917</v>
      </c>
      <c r="G10806" s="217">
        <v>137629552.65000001</v>
      </c>
      <c r="H10806" s="212">
        <v>8095856.04</v>
      </c>
      <c r="I10806" s="212">
        <v>145725408.69</v>
      </c>
    </row>
    <row r="10807" spans="1:9" ht="51" customHeight="1" x14ac:dyDescent="0.25">
      <c r="A10807" s="200">
        <v>44237</v>
      </c>
      <c r="B10807" s="37" t="s">
        <v>2582</v>
      </c>
      <c r="C10807" s="23">
        <v>50</v>
      </c>
      <c r="D10807" s="49" t="s">
        <v>27918</v>
      </c>
      <c r="E10807" s="49" t="s">
        <v>429</v>
      </c>
      <c r="F10807" s="50" t="s">
        <v>27919</v>
      </c>
      <c r="G10807" s="217">
        <v>32723647.68</v>
      </c>
      <c r="H10807" s="212">
        <v>1924920.45</v>
      </c>
      <c r="I10807" s="212">
        <v>34648568.130000003</v>
      </c>
    </row>
    <row r="10808" spans="1:9" ht="51" customHeight="1" x14ac:dyDescent="0.25">
      <c r="A10808" s="200">
        <v>44237</v>
      </c>
      <c r="B10808" s="37" t="s">
        <v>8437</v>
      </c>
      <c r="C10808" s="23">
        <v>53</v>
      </c>
      <c r="D10808" s="49" t="s">
        <v>27920</v>
      </c>
      <c r="E10808" s="49" t="s">
        <v>3585</v>
      </c>
      <c r="F10808" s="50" t="s">
        <v>27921</v>
      </c>
      <c r="G10808" s="217">
        <v>1900000</v>
      </c>
      <c r="H10808" s="212">
        <v>0</v>
      </c>
      <c r="I10808" s="212">
        <v>1900000</v>
      </c>
    </row>
    <row r="10809" spans="1:9" ht="51" customHeight="1" x14ac:dyDescent="0.25">
      <c r="A10809" s="200">
        <v>44237</v>
      </c>
      <c r="B10809" s="37" t="s">
        <v>8437</v>
      </c>
      <c r="C10809" s="23">
        <v>53</v>
      </c>
      <c r="D10809" s="49" t="s">
        <v>27922</v>
      </c>
      <c r="E10809" s="49" t="s">
        <v>27923</v>
      </c>
      <c r="F10809" s="50" t="s">
        <v>27924</v>
      </c>
      <c r="G10809" s="217">
        <v>3622110.6</v>
      </c>
      <c r="H10809" s="212">
        <v>0</v>
      </c>
      <c r="I10809" s="212">
        <v>3622110.6</v>
      </c>
    </row>
    <row r="10810" spans="1:9" ht="51" customHeight="1" x14ac:dyDescent="0.25">
      <c r="A10810" s="200">
        <v>44237</v>
      </c>
      <c r="B10810" s="37" t="s">
        <v>8437</v>
      </c>
      <c r="C10810" s="23">
        <v>53</v>
      </c>
      <c r="D10810" s="49" t="s">
        <v>27925</v>
      </c>
      <c r="E10810" s="49" t="s">
        <v>503</v>
      </c>
      <c r="F10810" s="50" t="s">
        <v>27926</v>
      </c>
      <c r="G10810" s="217">
        <v>1424999.51</v>
      </c>
      <c r="H10810" s="212">
        <v>0</v>
      </c>
      <c r="I10810" s="212">
        <v>1424999.51</v>
      </c>
    </row>
    <row r="10811" spans="1:9" ht="51" customHeight="1" x14ac:dyDescent="0.25">
      <c r="A10811" s="200">
        <v>44237</v>
      </c>
      <c r="B10811" s="37" t="s">
        <v>8437</v>
      </c>
      <c r="C10811" s="23">
        <v>53</v>
      </c>
      <c r="D10811" s="49" t="s">
        <v>27927</v>
      </c>
      <c r="E10811" s="49" t="s">
        <v>7939</v>
      </c>
      <c r="F10811" s="50" t="s">
        <v>27928</v>
      </c>
      <c r="G10811" s="217">
        <v>4370000</v>
      </c>
      <c r="H10811" s="212">
        <v>0</v>
      </c>
      <c r="I10811" s="212">
        <v>4370000</v>
      </c>
    </row>
    <row r="10812" spans="1:9" ht="51" customHeight="1" x14ac:dyDescent="0.25">
      <c r="A10812" s="200">
        <v>44237</v>
      </c>
      <c r="B10812" s="37" t="s">
        <v>8437</v>
      </c>
      <c r="C10812" s="23">
        <v>55</v>
      </c>
      <c r="D10812" s="49" t="s">
        <v>27929</v>
      </c>
      <c r="E10812" s="49" t="s">
        <v>27930</v>
      </c>
      <c r="F10812" s="50" t="s">
        <v>27931</v>
      </c>
      <c r="G10812" s="217">
        <v>1173221.5</v>
      </c>
      <c r="H10812" s="212">
        <v>0</v>
      </c>
      <c r="I10812" s="212">
        <v>1173221.5</v>
      </c>
    </row>
    <row r="10813" spans="1:9" ht="51" customHeight="1" x14ac:dyDescent="0.25">
      <c r="A10813" s="200">
        <v>44237</v>
      </c>
      <c r="B10813" s="37" t="s">
        <v>8437</v>
      </c>
      <c r="C10813" s="23">
        <v>62</v>
      </c>
      <c r="D10813" s="49" t="s">
        <v>27932</v>
      </c>
      <c r="E10813" s="49" t="s">
        <v>27933</v>
      </c>
      <c r="F10813" s="50" t="s">
        <v>27934</v>
      </c>
      <c r="G10813" s="217">
        <v>1158553.5</v>
      </c>
      <c r="H10813" s="212">
        <v>0</v>
      </c>
      <c r="I10813" s="212">
        <v>1158553.5</v>
      </c>
    </row>
    <row r="10814" spans="1:9" ht="51" customHeight="1" x14ac:dyDescent="0.25">
      <c r="A10814" s="200">
        <v>44237</v>
      </c>
      <c r="B10814" s="37" t="s">
        <v>8437</v>
      </c>
      <c r="C10814" s="23">
        <v>62</v>
      </c>
      <c r="D10814" s="49" t="s">
        <v>27935</v>
      </c>
      <c r="E10814" s="49" t="s">
        <v>27936</v>
      </c>
      <c r="F10814" s="50" t="s">
        <v>27937</v>
      </c>
      <c r="G10814" s="217">
        <v>335121.8</v>
      </c>
      <c r="H10814" s="212">
        <v>0</v>
      </c>
      <c r="I10814" s="212">
        <v>335121.8</v>
      </c>
    </row>
    <row r="10815" spans="1:9" ht="51" customHeight="1" x14ac:dyDescent="0.25">
      <c r="A10815" s="200">
        <v>44237</v>
      </c>
      <c r="B10815" s="37" t="s">
        <v>8437</v>
      </c>
      <c r="C10815" s="23">
        <v>62</v>
      </c>
      <c r="D10815" s="49" t="s">
        <v>27938</v>
      </c>
      <c r="E10815" s="49" t="s">
        <v>27939</v>
      </c>
      <c r="F10815" s="50" t="s">
        <v>27940</v>
      </c>
      <c r="G10815" s="217">
        <v>4183505.5</v>
      </c>
      <c r="H10815" s="212">
        <v>0</v>
      </c>
      <c r="I10815" s="212">
        <v>4183505.5</v>
      </c>
    </row>
    <row r="10816" spans="1:9" ht="51" customHeight="1" x14ac:dyDescent="0.25">
      <c r="A10816" s="200">
        <v>44237</v>
      </c>
      <c r="B10816" s="37" t="s">
        <v>8437</v>
      </c>
      <c r="C10816" s="23">
        <v>62</v>
      </c>
      <c r="D10816" s="49" t="s">
        <v>27941</v>
      </c>
      <c r="E10816" s="49" t="s">
        <v>27942</v>
      </c>
      <c r="F10816" s="50" t="s">
        <v>27943</v>
      </c>
      <c r="G10816" s="217">
        <v>1307570.5</v>
      </c>
      <c r="H10816" s="212">
        <v>0</v>
      </c>
      <c r="I10816" s="212">
        <v>1307570.5</v>
      </c>
    </row>
    <row r="10817" spans="1:9" ht="51" customHeight="1" x14ac:dyDescent="0.25">
      <c r="A10817" s="200">
        <v>44237</v>
      </c>
      <c r="B10817" s="37" t="s">
        <v>8437</v>
      </c>
      <c r="C10817" s="23">
        <v>62</v>
      </c>
      <c r="D10817" s="49" t="s">
        <v>27944</v>
      </c>
      <c r="E10817" s="49" t="s">
        <v>3116</v>
      </c>
      <c r="F10817" s="50" t="s">
        <v>27945</v>
      </c>
      <c r="G10817" s="217">
        <v>695922.5</v>
      </c>
      <c r="H10817" s="212">
        <v>0</v>
      </c>
      <c r="I10817" s="212">
        <v>695922.5</v>
      </c>
    </row>
    <row r="10818" spans="1:9" ht="51" customHeight="1" x14ac:dyDescent="0.25">
      <c r="A10818" s="200">
        <v>44237</v>
      </c>
      <c r="B10818" s="37" t="s">
        <v>2580</v>
      </c>
      <c r="C10818" s="23">
        <v>67</v>
      </c>
      <c r="D10818" s="49" t="s">
        <v>27946</v>
      </c>
      <c r="E10818" s="49" t="s">
        <v>11523</v>
      </c>
      <c r="F10818" s="50" t="s">
        <v>27947</v>
      </c>
      <c r="G10818" s="217">
        <v>5100000</v>
      </c>
      <c r="H10818" s="212">
        <v>300000</v>
      </c>
      <c r="I10818" s="212">
        <v>5400000</v>
      </c>
    </row>
    <row r="10819" spans="1:9" ht="51" customHeight="1" x14ac:dyDescent="0.25">
      <c r="A10819" s="200">
        <v>44237</v>
      </c>
      <c r="B10819" s="37" t="s">
        <v>8437</v>
      </c>
      <c r="C10819" s="23">
        <v>68</v>
      </c>
      <c r="D10819" s="49" t="s">
        <v>27948</v>
      </c>
      <c r="E10819" s="49" t="s">
        <v>27949</v>
      </c>
      <c r="F10819" s="50" t="s">
        <v>27950</v>
      </c>
      <c r="G10819" s="217">
        <v>8536387.9199999999</v>
      </c>
      <c r="H10819" s="212">
        <v>0</v>
      </c>
      <c r="I10819" s="212">
        <v>8536387.9199999999</v>
      </c>
    </row>
    <row r="10820" spans="1:9" ht="51" customHeight="1" x14ac:dyDescent="0.25">
      <c r="A10820" s="200">
        <v>44237</v>
      </c>
      <c r="B10820" s="37" t="s">
        <v>8437</v>
      </c>
      <c r="C10820" s="23">
        <v>68</v>
      </c>
      <c r="D10820" s="49" t="s">
        <v>27951</v>
      </c>
      <c r="E10820" s="49" t="s">
        <v>27952</v>
      </c>
      <c r="F10820" s="50" t="s">
        <v>22797</v>
      </c>
      <c r="G10820" s="217">
        <v>8550000</v>
      </c>
      <c r="H10820" s="212">
        <v>0</v>
      </c>
      <c r="I10820" s="212">
        <v>8550000</v>
      </c>
    </row>
    <row r="10821" spans="1:9" ht="51" customHeight="1" x14ac:dyDescent="0.25">
      <c r="A10821" s="200">
        <v>44237</v>
      </c>
      <c r="B10821" s="37" t="s">
        <v>2581</v>
      </c>
      <c r="C10821" s="23">
        <v>78</v>
      </c>
      <c r="D10821" s="49" t="s">
        <v>24634</v>
      </c>
      <c r="E10821" s="49" t="s">
        <v>13221</v>
      </c>
      <c r="F10821" s="50" t="s">
        <v>24635</v>
      </c>
      <c r="G10821" s="217">
        <v>3036807.12</v>
      </c>
      <c r="H10821" s="212">
        <v>0</v>
      </c>
      <c r="I10821" s="212">
        <v>3036807.12</v>
      </c>
    </row>
    <row r="10822" spans="1:9" ht="51" customHeight="1" x14ac:dyDescent="0.25">
      <c r="A10822" s="200">
        <v>44237</v>
      </c>
      <c r="B10822" s="37" t="s">
        <v>2581</v>
      </c>
      <c r="C10822" s="23">
        <v>78</v>
      </c>
      <c r="D10822" s="49" t="s">
        <v>27115</v>
      </c>
      <c r="E10822" s="49" t="s">
        <v>27116</v>
      </c>
      <c r="F10822" s="50" t="s">
        <v>27117</v>
      </c>
      <c r="G10822" s="217">
        <v>9887954.0899999999</v>
      </c>
      <c r="H10822" s="212">
        <v>0</v>
      </c>
      <c r="I10822" s="212">
        <v>9887954.0899999999</v>
      </c>
    </row>
    <row r="10823" spans="1:9" ht="51" customHeight="1" x14ac:dyDescent="0.25">
      <c r="A10823" s="200">
        <v>44237</v>
      </c>
      <c r="B10823" s="37" t="s">
        <v>2581</v>
      </c>
      <c r="C10823" s="23">
        <v>78</v>
      </c>
      <c r="D10823" s="49" t="s">
        <v>27714</v>
      </c>
      <c r="E10823" s="49" t="s">
        <v>27715</v>
      </c>
      <c r="F10823" s="50" t="s">
        <v>27716</v>
      </c>
      <c r="G10823" s="217">
        <v>1352324.42</v>
      </c>
      <c r="H10823" s="212">
        <v>3155423.67</v>
      </c>
      <c r="I10823" s="212">
        <v>4507748.09</v>
      </c>
    </row>
    <row r="10824" spans="1:9" ht="51" customHeight="1" x14ac:dyDescent="0.25">
      <c r="A10824" s="200">
        <v>44237</v>
      </c>
      <c r="B10824" s="37" t="s">
        <v>2571</v>
      </c>
      <c r="C10824" s="23">
        <v>95</v>
      </c>
      <c r="D10824" s="49" t="s">
        <v>27953</v>
      </c>
      <c r="E10824" s="49" t="s">
        <v>120</v>
      </c>
      <c r="F10824" s="50" t="s">
        <v>27954</v>
      </c>
      <c r="G10824" s="217">
        <v>83221554.390000001</v>
      </c>
      <c r="H10824" s="212">
        <v>4895385.55</v>
      </c>
      <c r="I10824" s="212">
        <v>88116939.939999998</v>
      </c>
    </row>
    <row r="10825" spans="1:9" ht="51" customHeight="1" x14ac:dyDescent="0.25">
      <c r="A10825" s="200">
        <v>44237</v>
      </c>
      <c r="B10825" s="37" t="s">
        <v>2571</v>
      </c>
      <c r="C10825" s="23">
        <v>95</v>
      </c>
      <c r="D10825" s="49" t="s">
        <v>27955</v>
      </c>
      <c r="E10825" s="49" t="s">
        <v>75</v>
      </c>
      <c r="F10825" s="50" t="s">
        <v>27956</v>
      </c>
      <c r="G10825" s="217">
        <v>61753867.149999999</v>
      </c>
      <c r="H10825" s="212">
        <v>3632580.42</v>
      </c>
      <c r="I10825" s="212">
        <v>65386447.57</v>
      </c>
    </row>
    <row r="10826" spans="1:9" ht="51" customHeight="1" x14ac:dyDescent="0.25">
      <c r="A10826" s="200">
        <v>44237</v>
      </c>
      <c r="B10826" s="37" t="s">
        <v>2571</v>
      </c>
      <c r="C10826" s="23">
        <v>95</v>
      </c>
      <c r="D10826" s="49" t="s">
        <v>27957</v>
      </c>
      <c r="E10826" s="49" t="s">
        <v>143</v>
      </c>
      <c r="F10826" s="50" t="s">
        <v>27958</v>
      </c>
      <c r="G10826" s="217">
        <v>27184576.460000001</v>
      </c>
      <c r="H10826" s="212">
        <v>1599092.73</v>
      </c>
      <c r="I10826" s="212">
        <v>28783669.190000001</v>
      </c>
    </row>
    <row r="10827" spans="1:9" ht="51" customHeight="1" x14ac:dyDescent="0.25">
      <c r="A10827" s="200">
        <v>44237</v>
      </c>
      <c r="B10827" s="37" t="s">
        <v>2571</v>
      </c>
      <c r="C10827" s="23">
        <v>95</v>
      </c>
      <c r="D10827" s="49" t="s">
        <v>27959</v>
      </c>
      <c r="E10827" s="49" t="s">
        <v>22</v>
      </c>
      <c r="F10827" s="50" t="s">
        <v>27964</v>
      </c>
      <c r="G10827" s="217">
        <v>94888747.75</v>
      </c>
      <c r="H10827" s="212">
        <v>5581691.0499999998</v>
      </c>
      <c r="I10827" s="212">
        <v>100470438.8</v>
      </c>
    </row>
    <row r="10828" spans="1:9" ht="51" customHeight="1" x14ac:dyDescent="0.25">
      <c r="A10828" s="200">
        <v>44237</v>
      </c>
      <c r="B10828" s="37" t="s">
        <v>2571</v>
      </c>
      <c r="C10828" s="23">
        <v>95</v>
      </c>
      <c r="D10828" s="49" t="s">
        <v>27960</v>
      </c>
      <c r="E10828" s="49" t="s">
        <v>22</v>
      </c>
      <c r="F10828" s="50" t="s">
        <v>27965</v>
      </c>
      <c r="G10828" s="217">
        <v>11015858.18</v>
      </c>
      <c r="H10828" s="212">
        <v>647991.66</v>
      </c>
      <c r="I10828" s="212">
        <v>11663849.84</v>
      </c>
    </row>
    <row r="10829" spans="1:9" ht="51" customHeight="1" x14ac:dyDescent="0.25">
      <c r="A10829" s="200">
        <v>44237</v>
      </c>
      <c r="B10829" s="37" t="s">
        <v>2571</v>
      </c>
      <c r="C10829" s="23">
        <v>95</v>
      </c>
      <c r="D10829" s="49" t="s">
        <v>27961</v>
      </c>
      <c r="E10829" s="49" t="s">
        <v>22</v>
      </c>
      <c r="F10829" s="50" t="s">
        <v>27966</v>
      </c>
      <c r="G10829" s="217">
        <v>18609398.190000001</v>
      </c>
      <c r="H10829" s="212">
        <v>1094670.48</v>
      </c>
      <c r="I10829" s="212">
        <v>19704068.670000002</v>
      </c>
    </row>
    <row r="10830" spans="1:9" ht="51" customHeight="1" x14ac:dyDescent="0.25">
      <c r="A10830" s="200">
        <v>44237</v>
      </c>
      <c r="B10830" s="37" t="s">
        <v>2571</v>
      </c>
      <c r="C10830" s="23">
        <v>95</v>
      </c>
      <c r="D10830" s="49" t="s">
        <v>27962</v>
      </c>
      <c r="E10830" s="49" t="s">
        <v>22</v>
      </c>
      <c r="F10830" s="50" t="s">
        <v>27963</v>
      </c>
      <c r="G10830" s="217">
        <v>9978691.3699999992</v>
      </c>
      <c r="H10830" s="212">
        <v>586981.84</v>
      </c>
      <c r="I10830" s="212">
        <v>10565673.210000001</v>
      </c>
    </row>
    <row r="10831" spans="1:9" ht="51" customHeight="1" x14ac:dyDescent="0.25">
      <c r="A10831" s="200">
        <v>44243</v>
      </c>
      <c r="B10831" s="37" t="s">
        <v>2571</v>
      </c>
      <c r="C10831" s="23">
        <v>42</v>
      </c>
      <c r="D10831" s="49" t="s">
        <v>27967</v>
      </c>
      <c r="E10831" s="49" t="s">
        <v>2273</v>
      </c>
      <c r="F10831" s="50" t="s">
        <v>27968</v>
      </c>
      <c r="G10831" s="217">
        <v>10135466.119999999</v>
      </c>
      <c r="H10831" s="212">
        <v>596203.89</v>
      </c>
      <c r="I10831" s="212">
        <v>10731670.01</v>
      </c>
    </row>
    <row r="10832" spans="1:9" ht="51" customHeight="1" x14ac:dyDescent="0.25">
      <c r="A10832" s="200">
        <v>44243</v>
      </c>
      <c r="B10832" s="37" t="s">
        <v>2582</v>
      </c>
      <c r="C10832" s="23">
        <v>50</v>
      </c>
      <c r="D10832" s="49" t="s">
        <v>27969</v>
      </c>
      <c r="E10832" s="49" t="s">
        <v>4841</v>
      </c>
      <c r="F10832" s="50" t="s">
        <v>27970</v>
      </c>
      <c r="G10832" s="217">
        <v>39918554.899999999</v>
      </c>
      <c r="H10832" s="212">
        <v>2348150.29</v>
      </c>
      <c r="I10832" s="212">
        <v>42266705.189999998</v>
      </c>
    </row>
    <row r="10833" spans="1:9" ht="51" customHeight="1" x14ac:dyDescent="0.25">
      <c r="A10833" s="200">
        <v>44243</v>
      </c>
      <c r="B10833" s="37" t="s">
        <v>8437</v>
      </c>
      <c r="C10833" s="23">
        <v>53</v>
      </c>
      <c r="D10833" s="49" t="s">
        <v>27971</v>
      </c>
      <c r="E10833" s="49" t="s">
        <v>27972</v>
      </c>
      <c r="F10833" s="50" t="s">
        <v>27973</v>
      </c>
      <c r="G10833" s="217">
        <v>1581697.22</v>
      </c>
      <c r="H10833" s="212">
        <v>0</v>
      </c>
      <c r="I10833" s="212">
        <v>1581697.22</v>
      </c>
    </row>
    <row r="10834" spans="1:9" ht="51" customHeight="1" x14ac:dyDescent="0.25">
      <c r="A10834" s="200">
        <v>44243</v>
      </c>
      <c r="B10834" s="37" t="s">
        <v>8437</v>
      </c>
      <c r="C10834" s="23">
        <v>53</v>
      </c>
      <c r="D10834" s="49" t="s">
        <v>27974</v>
      </c>
      <c r="E10834" s="49" t="s">
        <v>17692</v>
      </c>
      <c r="F10834" s="50" t="s">
        <v>27975</v>
      </c>
      <c r="G10834" s="217">
        <v>1774804.31</v>
      </c>
      <c r="H10834" s="212">
        <v>0</v>
      </c>
      <c r="I10834" s="212">
        <v>1774804.31</v>
      </c>
    </row>
    <row r="10835" spans="1:9" ht="51" customHeight="1" x14ac:dyDescent="0.25">
      <c r="A10835" s="200">
        <v>44243</v>
      </c>
      <c r="B10835" s="37" t="s">
        <v>8437</v>
      </c>
      <c r="C10835" s="23">
        <v>53</v>
      </c>
      <c r="D10835" s="49" t="s">
        <v>27976</v>
      </c>
      <c r="E10835" s="49" t="s">
        <v>27977</v>
      </c>
      <c r="F10835" s="50" t="s">
        <v>27978</v>
      </c>
      <c r="G10835" s="217">
        <v>206334.22</v>
      </c>
      <c r="H10835" s="212">
        <v>0</v>
      </c>
      <c r="I10835" s="212">
        <v>206334.22</v>
      </c>
    </row>
    <row r="10836" spans="1:9" ht="51" customHeight="1" x14ac:dyDescent="0.25">
      <c r="A10836" s="200">
        <v>44243</v>
      </c>
      <c r="B10836" s="37" t="s">
        <v>8437</v>
      </c>
      <c r="C10836" s="23">
        <v>53</v>
      </c>
      <c r="D10836" s="49" t="s">
        <v>27979</v>
      </c>
      <c r="E10836" s="49" t="s">
        <v>27980</v>
      </c>
      <c r="F10836" s="50" t="s">
        <v>27981</v>
      </c>
      <c r="G10836" s="217">
        <v>1900000</v>
      </c>
      <c r="H10836" s="212">
        <v>0</v>
      </c>
      <c r="I10836" s="212">
        <v>1900000</v>
      </c>
    </row>
    <row r="10837" spans="1:9" ht="51" customHeight="1" x14ac:dyDescent="0.25">
      <c r="A10837" s="200">
        <v>44243</v>
      </c>
      <c r="B10837" s="37" t="s">
        <v>8437</v>
      </c>
      <c r="C10837" s="23">
        <v>53</v>
      </c>
      <c r="D10837" s="49" t="s">
        <v>27982</v>
      </c>
      <c r="E10837" s="49" t="s">
        <v>20032</v>
      </c>
      <c r="F10837" s="50" t="s">
        <v>27983</v>
      </c>
      <c r="G10837" s="217">
        <v>433552.05</v>
      </c>
      <c r="H10837" s="212">
        <v>0</v>
      </c>
      <c r="I10837" s="212">
        <v>433552.05</v>
      </c>
    </row>
    <row r="10838" spans="1:9" ht="51" customHeight="1" x14ac:dyDescent="0.25">
      <c r="A10838" s="200">
        <v>44243</v>
      </c>
      <c r="B10838" s="37" t="s">
        <v>8437</v>
      </c>
      <c r="C10838" s="23">
        <v>53</v>
      </c>
      <c r="D10838" s="49" t="s">
        <v>27984</v>
      </c>
      <c r="E10838" s="49" t="s">
        <v>4683</v>
      </c>
      <c r="F10838" s="50" t="s">
        <v>27985</v>
      </c>
      <c r="G10838" s="217">
        <v>570000</v>
      </c>
      <c r="H10838" s="212">
        <v>0</v>
      </c>
      <c r="I10838" s="212">
        <v>570000</v>
      </c>
    </row>
    <row r="10839" spans="1:9" ht="51" customHeight="1" x14ac:dyDescent="0.25">
      <c r="A10839" s="200">
        <v>44243</v>
      </c>
      <c r="B10839" s="37" t="s">
        <v>8437</v>
      </c>
      <c r="C10839" s="23">
        <v>53</v>
      </c>
      <c r="D10839" s="49" t="s">
        <v>27986</v>
      </c>
      <c r="E10839" s="49" t="s">
        <v>4262</v>
      </c>
      <c r="F10839" s="50" t="s">
        <v>27987</v>
      </c>
      <c r="G10839" s="217">
        <v>531237.15</v>
      </c>
      <c r="H10839" s="212">
        <v>0</v>
      </c>
      <c r="I10839" s="212">
        <v>531237.15</v>
      </c>
    </row>
    <row r="10840" spans="1:9" ht="51" customHeight="1" x14ac:dyDescent="0.25">
      <c r="A10840" s="200">
        <v>44243</v>
      </c>
      <c r="B10840" s="37" t="s">
        <v>8437</v>
      </c>
      <c r="C10840" s="23">
        <v>53</v>
      </c>
      <c r="D10840" s="49" t="s">
        <v>27988</v>
      </c>
      <c r="E10840" s="49" t="s">
        <v>27989</v>
      </c>
      <c r="F10840" s="50" t="s">
        <v>27990</v>
      </c>
      <c r="G10840" s="217">
        <v>381979.8</v>
      </c>
      <c r="H10840" s="212">
        <v>0</v>
      </c>
      <c r="I10840" s="212">
        <v>381979.8</v>
      </c>
    </row>
    <row r="10841" spans="1:9" ht="51" customHeight="1" x14ac:dyDescent="0.25">
      <c r="A10841" s="200">
        <v>44243</v>
      </c>
      <c r="B10841" s="37" t="s">
        <v>8437</v>
      </c>
      <c r="C10841" s="23">
        <v>53</v>
      </c>
      <c r="D10841" s="49" t="s">
        <v>27991</v>
      </c>
      <c r="E10841" s="49" t="s">
        <v>524</v>
      </c>
      <c r="F10841" s="50" t="s">
        <v>27992</v>
      </c>
      <c r="G10841" s="217">
        <v>568332.44999999995</v>
      </c>
      <c r="H10841" s="212">
        <v>0</v>
      </c>
      <c r="I10841" s="212">
        <v>568332.44999999995</v>
      </c>
    </row>
    <row r="10842" spans="1:9" ht="51" customHeight="1" x14ac:dyDescent="0.25">
      <c r="A10842" s="200">
        <v>44243</v>
      </c>
      <c r="B10842" s="37" t="s">
        <v>8437</v>
      </c>
      <c r="C10842" s="23">
        <v>53</v>
      </c>
      <c r="D10842" s="49" t="s">
        <v>27993</v>
      </c>
      <c r="E10842" s="49" t="s">
        <v>27994</v>
      </c>
      <c r="F10842" s="50" t="s">
        <v>27995</v>
      </c>
      <c r="G10842" s="217">
        <v>1900000</v>
      </c>
      <c r="H10842" s="212">
        <v>0</v>
      </c>
      <c r="I10842" s="212">
        <v>1900000</v>
      </c>
    </row>
    <row r="10843" spans="1:9" ht="51" customHeight="1" x14ac:dyDescent="0.25">
      <c r="A10843" s="200">
        <v>44243</v>
      </c>
      <c r="B10843" s="37" t="s">
        <v>8437</v>
      </c>
      <c r="C10843" s="23">
        <v>62</v>
      </c>
      <c r="D10843" s="49" t="s">
        <v>27996</v>
      </c>
      <c r="E10843" s="49" t="s">
        <v>27997</v>
      </c>
      <c r="F10843" s="50" t="s">
        <v>27998</v>
      </c>
      <c r="G10843" s="217">
        <v>1134300</v>
      </c>
      <c r="H10843" s="212">
        <v>0</v>
      </c>
      <c r="I10843" s="212">
        <v>1134300</v>
      </c>
    </row>
    <row r="10844" spans="1:9" ht="51" customHeight="1" x14ac:dyDescent="0.25">
      <c r="A10844" s="200">
        <v>44243</v>
      </c>
      <c r="B10844" s="37" t="s">
        <v>8437</v>
      </c>
      <c r="C10844" s="23">
        <v>62</v>
      </c>
      <c r="D10844" s="49" t="s">
        <v>27999</v>
      </c>
      <c r="E10844" s="49" t="s">
        <v>967</v>
      </c>
      <c r="F10844" s="50" t="s">
        <v>28000</v>
      </c>
      <c r="G10844" s="217">
        <v>455318.85</v>
      </c>
      <c r="H10844" s="212">
        <v>0</v>
      </c>
      <c r="I10844" s="212">
        <v>455318.85</v>
      </c>
    </row>
    <row r="10845" spans="1:9" ht="51" customHeight="1" x14ac:dyDescent="0.25">
      <c r="A10845" s="200">
        <v>44243</v>
      </c>
      <c r="B10845" s="37" t="s">
        <v>8437</v>
      </c>
      <c r="C10845" s="23">
        <v>62</v>
      </c>
      <c r="D10845" s="49" t="s">
        <v>28001</v>
      </c>
      <c r="E10845" s="49" t="s">
        <v>28002</v>
      </c>
      <c r="F10845" s="50" t="s">
        <v>28003</v>
      </c>
      <c r="G10845" s="217">
        <v>1379864.73</v>
      </c>
      <c r="H10845" s="212">
        <v>0</v>
      </c>
      <c r="I10845" s="212">
        <v>1379864.73</v>
      </c>
    </row>
    <row r="10846" spans="1:9" ht="51" customHeight="1" x14ac:dyDescent="0.25">
      <c r="A10846" s="200">
        <v>44243</v>
      </c>
      <c r="B10846" s="37" t="s">
        <v>8437</v>
      </c>
      <c r="C10846" s="23">
        <v>62</v>
      </c>
      <c r="D10846" s="49" t="s">
        <v>28004</v>
      </c>
      <c r="E10846" s="49" t="s">
        <v>28005</v>
      </c>
      <c r="F10846" s="50" t="s">
        <v>28006</v>
      </c>
      <c r="G10846" s="217">
        <v>2815726.85</v>
      </c>
      <c r="H10846" s="212">
        <v>0</v>
      </c>
      <c r="I10846" s="212">
        <v>2815726.85</v>
      </c>
    </row>
    <row r="10847" spans="1:9" ht="51" customHeight="1" x14ac:dyDescent="0.25">
      <c r="A10847" s="200">
        <v>44243</v>
      </c>
      <c r="B10847" s="37" t="s">
        <v>8437</v>
      </c>
      <c r="C10847" s="23">
        <v>62</v>
      </c>
      <c r="D10847" s="49" t="s">
        <v>28007</v>
      </c>
      <c r="E10847" s="49" t="s">
        <v>28008</v>
      </c>
      <c r="F10847" s="50" t="s">
        <v>28009</v>
      </c>
      <c r="G10847" s="217">
        <v>992735.37</v>
      </c>
      <c r="H10847" s="212">
        <v>0</v>
      </c>
      <c r="I10847" s="212">
        <v>992735.37</v>
      </c>
    </row>
    <row r="10848" spans="1:9" ht="51" customHeight="1" x14ac:dyDescent="0.25">
      <c r="A10848" s="200">
        <v>44243</v>
      </c>
      <c r="B10848" s="37" t="s">
        <v>8437</v>
      </c>
      <c r="C10848" s="23">
        <v>62</v>
      </c>
      <c r="D10848" s="49" t="s">
        <v>28010</v>
      </c>
      <c r="E10848" s="49" t="s">
        <v>28011</v>
      </c>
      <c r="F10848" s="50" t="s">
        <v>28012</v>
      </c>
      <c r="G10848" s="217">
        <v>1634950</v>
      </c>
      <c r="H10848" s="212">
        <v>0</v>
      </c>
      <c r="I10848" s="212">
        <v>1634950</v>
      </c>
    </row>
    <row r="10849" spans="1:9" ht="51" customHeight="1" x14ac:dyDescent="0.25">
      <c r="A10849" s="200">
        <v>44243</v>
      </c>
      <c r="B10849" s="37" t="s">
        <v>8437</v>
      </c>
      <c r="C10849" s="23">
        <v>62</v>
      </c>
      <c r="D10849" s="49" t="s">
        <v>28013</v>
      </c>
      <c r="E10849" s="49" t="s">
        <v>28014</v>
      </c>
      <c r="F10849" s="50" t="s">
        <v>28015</v>
      </c>
      <c r="G10849" s="217">
        <v>8550000</v>
      </c>
      <c r="H10849" s="212">
        <v>0</v>
      </c>
      <c r="I10849" s="212">
        <v>8550000</v>
      </c>
    </row>
    <row r="10850" spans="1:9" ht="51" customHeight="1" x14ac:dyDescent="0.25">
      <c r="A10850" s="200">
        <v>44243</v>
      </c>
      <c r="B10850" s="37" t="s">
        <v>8437</v>
      </c>
      <c r="C10850" s="23">
        <v>62</v>
      </c>
      <c r="D10850" s="49" t="s">
        <v>28016</v>
      </c>
      <c r="E10850" s="49" t="s">
        <v>28017</v>
      </c>
      <c r="F10850" s="50" t="s">
        <v>28018</v>
      </c>
      <c r="G10850" s="217">
        <v>5908160.2000000002</v>
      </c>
      <c r="H10850" s="212">
        <v>0</v>
      </c>
      <c r="I10850" s="212">
        <v>5908160.2000000002</v>
      </c>
    </row>
    <row r="10851" spans="1:9" ht="51" customHeight="1" x14ac:dyDescent="0.25">
      <c r="A10851" s="200">
        <v>44243</v>
      </c>
      <c r="B10851" s="37" t="s">
        <v>8437</v>
      </c>
      <c r="C10851" s="23">
        <v>62</v>
      </c>
      <c r="D10851" s="49" t="s">
        <v>28019</v>
      </c>
      <c r="E10851" s="49" t="s">
        <v>22792</v>
      </c>
      <c r="F10851" s="50" t="s">
        <v>28020</v>
      </c>
      <c r="G10851" s="217">
        <v>8348072.2699999996</v>
      </c>
      <c r="H10851" s="212">
        <v>0</v>
      </c>
      <c r="I10851" s="212">
        <v>8348072.2699999996</v>
      </c>
    </row>
    <row r="10852" spans="1:9" ht="51" customHeight="1" x14ac:dyDescent="0.25">
      <c r="A10852" s="200">
        <v>44243</v>
      </c>
      <c r="B10852" s="37" t="s">
        <v>2580</v>
      </c>
      <c r="C10852" s="23">
        <v>67</v>
      </c>
      <c r="D10852" s="49" t="s">
        <v>28021</v>
      </c>
      <c r="E10852" s="49" t="s">
        <v>5045</v>
      </c>
      <c r="F10852" s="50" t="s">
        <v>28022</v>
      </c>
      <c r="G10852" s="217">
        <v>1094902.93</v>
      </c>
      <c r="H10852" s="212">
        <v>64406.06</v>
      </c>
      <c r="I10852" s="212">
        <v>1159308.99</v>
      </c>
    </row>
    <row r="10853" spans="1:9" ht="51" customHeight="1" x14ac:dyDescent="0.25">
      <c r="A10853" s="200">
        <v>44243</v>
      </c>
      <c r="B10853" s="37" t="s">
        <v>8437</v>
      </c>
      <c r="C10853" s="23">
        <v>68</v>
      </c>
      <c r="D10853" s="49" t="s">
        <v>28023</v>
      </c>
      <c r="E10853" s="49" t="s">
        <v>28024</v>
      </c>
      <c r="F10853" s="50" t="s">
        <v>28025</v>
      </c>
      <c r="G10853" s="217">
        <v>949050</v>
      </c>
      <c r="H10853" s="212">
        <v>0</v>
      </c>
      <c r="I10853" s="212">
        <v>949050</v>
      </c>
    </row>
    <row r="10854" spans="1:9" ht="51" customHeight="1" x14ac:dyDescent="0.25">
      <c r="A10854" s="200">
        <v>44243</v>
      </c>
      <c r="B10854" s="37" t="s">
        <v>8437</v>
      </c>
      <c r="C10854" s="23">
        <v>68</v>
      </c>
      <c r="D10854" s="49" t="s">
        <v>28026</v>
      </c>
      <c r="E10854" s="49" t="s">
        <v>2952</v>
      </c>
      <c r="F10854" s="50" t="s">
        <v>28027</v>
      </c>
      <c r="G10854" s="217">
        <v>949050</v>
      </c>
      <c r="H10854" s="212">
        <v>0</v>
      </c>
      <c r="I10854" s="212">
        <v>949050</v>
      </c>
    </row>
    <row r="10855" spans="1:9" ht="51" customHeight="1" x14ac:dyDescent="0.25">
      <c r="A10855" s="200">
        <v>44243</v>
      </c>
      <c r="B10855" s="37" t="s">
        <v>8437</v>
      </c>
      <c r="C10855" s="23">
        <v>68</v>
      </c>
      <c r="D10855" s="49" t="s">
        <v>28028</v>
      </c>
      <c r="E10855" s="49" t="s">
        <v>28029</v>
      </c>
      <c r="F10855" s="50" t="s">
        <v>28030</v>
      </c>
      <c r="G10855" s="217">
        <v>1998164.45</v>
      </c>
      <c r="H10855" s="212">
        <v>0</v>
      </c>
      <c r="I10855" s="212">
        <v>1998164.45</v>
      </c>
    </row>
    <row r="10856" spans="1:9" ht="51" customHeight="1" x14ac:dyDescent="0.25">
      <c r="A10856" s="200">
        <v>44243</v>
      </c>
      <c r="B10856" s="37" t="s">
        <v>8437</v>
      </c>
      <c r="C10856" s="23">
        <v>68</v>
      </c>
      <c r="D10856" s="49" t="s">
        <v>28031</v>
      </c>
      <c r="E10856" s="49" t="s">
        <v>28032</v>
      </c>
      <c r="F10856" s="50" t="s">
        <v>28033</v>
      </c>
      <c r="G10856" s="217">
        <v>2614054.5299999998</v>
      </c>
      <c r="H10856" s="212">
        <v>0</v>
      </c>
      <c r="I10856" s="212">
        <v>2614054.5299999998</v>
      </c>
    </row>
    <row r="10857" spans="1:9" ht="51" customHeight="1" x14ac:dyDescent="0.25">
      <c r="A10857" s="200">
        <v>44243</v>
      </c>
      <c r="B10857" s="37" t="s">
        <v>8437</v>
      </c>
      <c r="C10857" s="23">
        <v>68</v>
      </c>
      <c r="D10857" s="49" t="s">
        <v>28034</v>
      </c>
      <c r="E10857" s="49" t="s">
        <v>5134</v>
      </c>
      <c r="F10857" s="50" t="s">
        <v>28035</v>
      </c>
      <c r="G10857" s="217">
        <v>675909.37</v>
      </c>
      <c r="H10857" s="212">
        <v>0</v>
      </c>
      <c r="I10857" s="212">
        <v>675909.37</v>
      </c>
    </row>
    <row r="10858" spans="1:9" ht="51" customHeight="1" x14ac:dyDescent="0.25">
      <c r="A10858" s="200">
        <v>44243</v>
      </c>
      <c r="B10858" s="37" t="s">
        <v>8437</v>
      </c>
      <c r="C10858" s="23">
        <v>68</v>
      </c>
      <c r="D10858" s="49" t="s">
        <v>28036</v>
      </c>
      <c r="E10858" s="49" t="s">
        <v>26096</v>
      </c>
      <c r="F10858" s="50" t="s">
        <v>28037</v>
      </c>
      <c r="G10858" s="217">
        <v>949694.1</v>
      </c>
      <c r="H10858" s="212">
        <v>0</v>
      </c>
      <c r="I10858" s="212">
        <v>949694.1</v>
      </c>
    </row>
    <row r="10859" spans="1:9" ht="51" customHeight="1" x14ac:dyDescent="0.25">
      <c r="A10859" s="200">
        <v>44243</v>
      </c>
      <c r="B10859" s="37" t="s">
        <v>8437</v>
      </c>
      <c r="C10859" s="23">
        <v>68</v>
      </c>
      <c r="D10859" s="49" t="s">
        <v>28038</v>
      </c>
      <c r="E10859" s="49" t="s">
        <v>13939</v>
      </c>
      <c r="F10859" s="50" t="s">
        <v>17527</v>
      </c>
      <c r="G10859" s="217">
        <v>2308979.75</v>
      </c>
      <c r="H10859" s="212">
        <v>0</v>
      </c>
      <c r="I10859" s="212">
        <v>2308979.75</v>
      </c>
    </row>
    <row r="10860" spans="1:9" ht="51" customHeight="1" x14ac:dyDescent="0.25">
      <c r="A10860" s="200">
        <v>44243</v>
      </c>
      <c r="B10860" s="37" t="s">
        <v>8437</v>
      </c>
      <c r="C10860" s="23">
        <v>68</v>
      </c>
      <c r="D10860" s="49" t="s">
        <v>28039</v>
      </c>
      <c r="E10860" s="49" t="s">
        <v>6899</v>
      </c>
      <c r="F10860" s="50" t="s">
        <v>28040</v>
      </c>
      <c r="G10860" s="217">
        <v>1614962.95</v>
      </c>
      <c r="H10860" s="212">
        <v>0</v>
      </c>
      <c r="I10860" s="212">
        <v>1614962.95</v>
      </c>
    </row>
    <row r="10861" spans="1:9" ht="51" customHeight="1" x14ac:dyDescent="0.25">
      <c r="A10861" s="200">
        <v>44243</v>
      </c>
      <c r="B10861" s="37" t="s">
        <v>8437</v>
      </c>
      <c r="C10861" s="23">
        <v>68</v>
      </c>
      <c r="D10861" s="49" t="s">
        <v>28041</v>
      </c>
      <c r="E10861" s="49" t="s">
        <v>28042</v>
      </c>
      <c r="F10861" s="50" t="s">
        <v>28043</v>
      </c>
      <c r="G10861" s="217">
        <v>1554615.15</v>
      </c>
      <c r="H10861" s="212">
        <v>0</v>
      </c>
      <c r="I10861" s="212">
        <v>1554615.15</v>
      </c>
    </row>
    <row r="10862" spans="1:9" ht="51" customHeight="1" x14ac:dyDescent="0.25">
      <c r="A10862" s="200">
        <v>44243</v>
      </c>
      <c r="B10862" s="37" t="s">
        <v>2581</v>
      </c>
      <c r="C10862" s="23">
        <v>78</v>
      </c>
      <c r="D10862" s="49" t="s">
        <v>28044</v>
      </c>
      <c r="E10862" s="49" t="s">
        <v>28045</v>
      </c>
      <c r="F10862" s="50" t="s">
        <v>27473</v>
      </c>
      <c r="G10862" s="217">
        <v>3122297.8</v>
      </c>
      <c r="H10862" s="212">
        <v>0</v>
      </c>
      <c r="I10862" s="212">
        <v>3122297.8</v>
      </c>
    </row>
    <row r="10863" spans="1:9" ht="51" customHeight="1" x14ac:dyDescent="0.25">
      <c r="A10863" s="200">
        <v>44243</v>
      </c>
      <c r="B10863" s="37" t="s">
        <v>2581</v>
      </c>
      <c r="C10863" s="23">
        <v>78</v>
      </c>
      <c r="D10863" s="49" t="s">
        <v>26673</v>
      </c>
      <c r="E10863" s="49" t="s">
        <v>26674</v>
      </c>
      <c r="F10863" s="50" t="s">
        <v>26675</v>
      </c>
      <c r="G10863" s="217">
        <v>585590.25</v>
      </c>
      <c r="H10863" s="212">
        <v>0</v>
      </c>
      <c r="I10863" s="212">
        <v>585590.25</v>
      </c>
    </row>
    <row r="10864" spans="1:9" ht="51" customHeight="1" x14ac:dyDescent="0.25">
      <c r="A10864" s="200">
        <v>44243</v>
      </c>
      <c r="B10864" s="37" t="s">
        <v>2581</v>
      </c>
      <c r="C10864" s="23">
        <v>78</v>
      </c>
      <c r="D10864" s="49" t="s">
        <v>28046</v>
      </c>
      <c r="E10864" s="49" t="s">
        <v>28047</v>
      </c>
      <c r="F10864" s="50" t="s">
        <v>28048</v>
      </c>
      <c r="G10864" s="217">
        <v>5211424.21</v>
      </c>
      <c r="H10864" s="212">
        <v>0</v>
      </c>
      <c r="I10864" s="212">
        <v>5211424.21</v>
      </c>
    </row>
    <row r="10865" spans="1:9" ht="51" customHeight="1" x14ac:dyDescent="0.25">
      <c r="A10865" s="200">
        <v>44243</v>
      </c>
      <c r="B10865" s="37" t="s">
        <v>2581</v>
      </c>
      <c r="C10865" s="23">
        <v>78</v>
      </c>
      <c r="D10865" s="49" t="s">
        <v>28049</v>
      </c>
      <c r="E10865" s="49" t="s">
        <v>28050</v>
      </c>
      <c r="F10865" s="50" t="s">
        <v>28051</v>
      </c>
      <c r="G10865" s="217">
        <v>834198</v>
      </c>
      <c r="H10865" s="212">
        <v>0</v>
      </c>
      <c r="I10865" s="212">
        <v>834198</v>
      </c>
    </row>
    <row r="10866" spans="1:9" ht="51" customHeight="1" x14ac:dyDescent="0.25">
      <c r="A10866" s="200">
        <v>44243</v>
      </c>
      <c r="B10866" s="37" t="s">
        <v>2581</v>
      </c>
      <c r="C10866" s="23">
        <v>78</v>
      </c>
      <c r="D10866" s="49" t="s">
        <v>28052</v>
      </c>
      <c r="E10866" s="49" t="s">
        <v>24503</v>
      </c>
      <c r="F10866" s="50" t="s">
        <v>28053</v>
      </c>
      <c r="G10866" s="217">
        <v>2052582.94</v>
      </c>
      <c r="H10866" s="212">
        <v>0</v>
      </c>
      <c r="I10866" s="212">
        <v>2052582.94</v>
      </c>
    </row>
    <row r="10867" spans="1:9" ht="51" customHeight="1" x14ac:dyDescent="0.25">
      <c r="A10867" s="200">
        <v>44243</v>
      </c>
      <c r="B10867" s="37" t="s">
        <v>2581</v>
      </c>
      <c r="C10867" s="23">
        <v>78</v>
      </c>
      <c r="D10867" s="49" t="s">
        <v>28054</v>
      </c>
      <c r="E10867" s="49" t="s">
        <v>28055</v>
      </c>
      <c r="F10867" s="50" t="s">
        <v>28056</v>
      </c>
      <c r="G10867" s="217">
        <v>1870453.85</v>
      </c>
      <c r="H10867" s="212">
        <v>0</v>
      </c>
      <c r="I10867" s="212">
        <v>1870453.85</v>
      </c>
    </row>
    <row r="10868" spans="1:9" ht="51" customHeight="1" x14ac:dyDescent="0.25">
      <c r="A10868" s="200">
        <v>44243</v>
      </c>
      <c r="B10868" s="37" t="s">
        <v>2581</v>
      </c>
      <c r="C10868" s="23">
        <v>78</v>
      </c>
      <c r="D10868" s="49" t="s">
        <v>28057</v>
      </c>
      <c r="E10868" s="49" t="s">
        <v>28058</v>
      </c>
      <c r="F10868" s="50" t="s">
        <v>28059</v>
      </c>
      <c r="G10868" s="217">
        <v>5091829.47</v>
      </c>
      <c r="H10868" s="212">
        <v>0</v>
      </c>
      <c r="I10868" s="212">
        <v>5091829.47</v>
      </c>
    </row>
    <row r="10869" spans="1:9" ht="51" customHeight="1" x14ac:dyDescent="0.25">
      <c r="A10869" s="200">
        <v>44243</v>
      </c>
      <c r="B10869" s="37" t="s">
        <v>2581</v>
      </c>
      <c r="C10869" s="23">
        <v>78</v>
      </c>
      <c r="D10869" s="49" t="s">
        <v>28060</v>
      </c>
      <c r="E10869" s="49" t="s">
        <v>28061</v>
      </c>
      <c r="F10869" s="50" t="s">
        <v>28062</v>
      </c>
      <c r="G10869" s="217">
        <v>3077397.31</v>
      </c>
      <c r="H10869" s="212">
        <v>0</v>
      </c>
      <c r="I10869" s="212">
        <v>3077397.31</v>
      </c>
    </row>
    <row r="10870" spans="1:9" ht="51" customHeight="1" x14ac:dyDescent="0.25">
      <c r="A10870" s="200">
        <v>44243</v>
      </c>
      <c r="B10870" s="37" t="s">
        <v>2581</v>
      </c>
      <c r="C10870" s="23">
        <v>78</v>
      </c>
      <c r="D10870" s="49" t="s">
        <v>28063</v>
      </c>
      <c r="E10870" s="49" t="s">
        <v>28064</v>
      </c>
      <c r="F10870" s="50" t="s">
        <v>28065</v>
      </c>
      <c r="G10870" s="217">
        <v>1136538.1399999999</v>
      </c>
      <c r="H10870" s="212">
        <v>0</v>
      </c>
      <c r="I10870" s="212">
        <v>1136538.1399999999</v>
      </c>
    </row>
    <row r="10871" spans="1:9" ht="51" customHeight="1" x14ac:dyDescent="0.25">
      <c r="A10871" s="200">
        <v>44243</v>
      </c>
      <c r="B10871" s="37" t="s">
        <v>2581</v>
      </c>
      <c r="C10871" s="23">
        <v>78</v>
      </c>
      <c r="D10871" s="49" t="s">
        <v>28066</v>
      </c>
      <c r="E10871" s="49" t="s">
        <v>28067</v>
      </c>
      <c r="F10871" s="50" t="s">
        <v>28068</v>
      </c>
      <c r="G10871" s="217">
        <v>6737077.9500000002</v>
      </c>
      <c r="H10871" s="212">
        <v>0</v>
      </c>
      <c r="I10871" s="212">
        <v>6737077.9500000002</v>
      </c>
    </row>
    <row r="10872" spans="1:9" ht="51" customHeight="1" x14ac:dyDescent="0.25">
      <c r="A10872" s="200">
        <v>44243</v>
      </c>
      <c r="B10872" s="37" t="s">
        <v>2581</v>
      </c>
      <c r="C10872" s="23">
        <v>78</v>
      </c>
      <c r="D10872" s="49" t="s">
        <v>28069</v>
      </c>
      <c r="E10872" s="49" t="s">
        <v>28070</v>
      </c>
      <c r="F10872" s="50" t="s">
        <v>28071</v>
      </c>
      <c r="G10872" s="217">
        <v>2229550.7999999998</v>
      </c>
      <c r="H10872" s="212">
        <v>0</v>
      </c>
      <c r="I10872" s="212">
        <v>2229550.7999999998</v>
      </c>
    </row>
    <row r="10873" spans="1:9" ht="51" customHeight="1" x14ac:dyDescent="0.25">
      <c r="A10873" s="200">
        <v>44243</v>
      </c>
      <c r="B10873" s="37" t="s">
        <v>2581</v>
      </c>
      <c r="C10873" s="23">
        <v>78</v>
      </c>
      <c r="D10873" s="49" t="s">
        <v>28072</v>
      </c>
      <c r="E10873" s="49" t="s">
        <v>28073</v>
      </c>
      <c r="F10873" s="50" t="s">
        <v>28074</v>
      </c>
      <c r="G10873" s="217">
        <v>3340660.07</v>
      </c>
      <c r="H10873" s="212">
        <v>0</v>
      </c>
      <c r="I10873" s="212">
        <v>3340660.07</v>
      </c>
    </row>
    <row r="10874" spans="1:9" ht="51" customHeight="1" x14ac:dyDescent="0.25">
      <c r="A10874" s="200">
        <v>44243</v>
      </c>
      <c r="B10874" s="37" t="s">
        <v>2581</v>
      </c>
      <c r="C10874" s="23">
        <v>78</v>
      </c>
      <c r="D10874" s="49" t="s">
        <v>28075</v>
      </c>
      <c r="E10874" s="49" t="s">
        <v>28076</v>
      </c>
      <c r="F10874" s="50" t="s">
        <v>28077</v>
      </c>
      <c r="G10874" s="217">
        <v>1334930.44</v>
      </c>
      <c r="H10874" s="212">
        <v>0</v>
      </c>
      <c r="I10874" s="212">
        <v>1334930.44</v>
      </c>
    </row>
    <row r="10875" spans="1:9" ht="51" customHeight="1" x14ac:dyDescent="0.25">
      <c r="A10875" s="200">
        <v>44243</v>
      </c>
      <c r="B10875" s="37" t="s">
        <v>2581</v>
      </c>
      <c r="C10875" s="23">
        <v>78</v>
      </c>
      <c r="D10875" s="49" t="s">
        <v>28078</v>
      </c>
      <c r="E10875" s="49" t="s">
        <v>24503</v>
      </c>
      <c r="F10875" s="50" t="s">
        <v>28079</v>
      </c>
      <c r="G10875" s="217">
        <v>4975625.99</v>
      </c>
      <c r="H10875" s="212">
        <v>0</v>
      </c>
      <c r="I10875" s="212">
        <v>4975625.99</v>
      </c>
    </row>
    <row r="10876" spans="1:9" ht="51" customHeight="1" x14ac:dyDescent="0.25">
      <c r="A10876" s="200">
        <v>44243</v>
      </c>
      <c r="B10876" s="37" t="s">
        <v>2581</v>
      </c>
      <c r="C10876" s="23">
        <v>78</v>
      </c>
      <c r="D10876" s="49" t="s">
        <v>28080</v>
      </c>
      <c r="E10876" s="49" t="s">
        <v>28081</v>
      </c>
      <c r="F10876" s="50" t="s">
        <v>28082</v>
      </c>
      <c r="G10876" s="217">
        <v>7865805.2000000002</v>
      </c>
      <c r="H10876" s="212">
        <v>0</v>
      </c>
      <c r="I10876" s="212">
        <v>7865805.2000000002</v>
      </c>
    </row>
    <row r="10877" spans="1:9" ht="51" customHeight="1" x14ac:dyDescent="0.25">
      <c r="A10877" s="200">
        <v>44243</v>
      </c>
      <c r="B10877" s="37" t="s">
        <v>2581</v>
      </c>
      <c r="C10877" s="23">
        <v>78</v>
      </c>
      <c r="D10877" s="49" t="s">
        <v>28083</v>
      </c>
      <c r="E10877" s="49" t="s">
        <v>28084</v>
      </c>
      <c r="F10877" s="50" t="s">
        <v>28085</v>
      </c>
      <c r="G10877" s="217">
        <v>5709509.7800000003</v>
      </c>
      <c r="H10877" s="212">
        <v>0</v>
      </c>
      <c r="I10877" s="212">
        <v>5709509.7800000003</v>
      </c>
    </row>
    <row r="10878" spans="1:9" ht="51" customHeight="1" x14ac:dyDescent="0.25">
      <c r="A10878" s="200">
        <v>44243</v>
      </c>
      <c r="B10878" s="37" t="s">
        <v>2581</v>
      </c>
      <c r="C10878" s="23">
        <v>78</v>
      </c>
      <c r="D10878" s="49" t="s">
        <v>28086</v>
      </c>
      <c r="E10878" s="49" t="s">
        <v>28087</v>
      </c>
      <c r="F10878" s="50" t="s">
        <v>28088</v>
      </c>
      <c r="G10878" s="217">
        <v>2252248.5</v>
      </c>
      <c r="H10878" s="212">
        <v>0</v>
      </c>
      <c r="I10878" s="212">
        <v>2252248.5</v>
      </c>
    </row>
    <row r="10879" spans="1:9" ht="51" customHeight="1" x14ac:dyDescent="0.25">
      <c r="A10879" s="200">
        <v>44243</v>
      </c>
      <c r="B10879" s="37" t="s">
        <v>2581</v>
      </c>
      <c r="C10879" s="23">
        <v>78</v>
      </c>
      <c r="D10879" s="49" t="s">
        <v>28089</v>
      </c>
      <c r="E10879" s="49" t="s">
        <v>28090</v>
      </c>
      <c r="F10879" s="50" t="s">
        <v>28091</v>
      </c>
      <c r="G10879" s="217">
        <v>2382076.5499999998</v>
      </c>
      <c r="H10879" s="212">
        <v>0</v>
      </c>
      <c r="I10879" s="212">
        <v>2382076.5499999998</v>
      </c>
    </row>
    <row r="10880" spans="1:9" ht="51" customHeight="1" x14ac:dyDescent="0.25">
      <c r="A10880" s="200">
        <v>44243</v>
      </c>
      <c r="B10880" s="37" t="s">
        <v>2581</v>
      </c>
      <c r="C10880" s="23">
        <v>78</v>
      </c>
      <c r="D10880" s="49" t="s">
        <v>28092</v>
      </c>
      <c r="E10880" s="49" t="s">
        <v>28093</v>
      </c>
      <c r="F10880" s="50" t="s">
        <v>28094</v>
      </c>
      <c r="G10880" s="217">
        <v>3080154.51</v>
      </c>
      <c r="H10880" s="212">
        <v>0</v>
      </c>
      <c r="I10880" s="212">
        <v>3080154.51</v>
      </c>
    </row>
    <row r="10881" spans="1:9" ht="51" customHeight="1" x14ac:dyDescent="0.25">
      <c r="A10881" s="200">
        <v>44243</v>
      </c>
      <c r="B10881" s="37" t="s">
        <v>2581</v>
      </c>
      <c r="C10881" s="23">
        <v>78</v>
      </c>
      <c r="D10881" s="49" t="s">
        <v>28095</v>
      </c>
      <c r="E10881" s="49" t="s">
        <v>28096</v>
      </c>
      <c r="F10881" s="50" t="s">
        <v>28097</v>
      </c>
      <c r="G10881" s="217">
        <v>1678891.34</v>
      </c>
      <c r="H10881" s="212">
        <v>0</v>
      </c>
      <c r="I10881" s="212">
        <v>1678891.34</v>
      </c>
    </row>
    <row r="10882" spans="1:9" ht="51" customHeight="1" x14ac:dyDescent="0.25">
      <c r="A10882" s="200">
        <v>44243</v>
      </c>
      <c r="B10882" s="37" t="s">
        <v>2581</v>
      </c>
      <c r="C10882" s="23">
        <v>78</v>
      </c>
      <c r="D10882" s="49" t="s">
        <v>28098</v>
      </c>
      <c r="E10882" s="49" t="s">
        <v>3991</v>
      </c>
      <c r="F10882" s="50" t="s">
        <v>28099</v>
      </c>
      <c r="G10882" s="217">
        <v>1414543.14</v>
      </c>
      <c r="H10882" s="212">
        <v>70727.16</v>
      </c>
      <c r="I10882" s="212">
        <v>1485270.3</v>
      </c>
    </row>
    <row r="10883" spans="1:9" ht="51" customHeight="1" x14ac:dyDescent="0.25">
      <c r="A10883" s="200">
        <v>44243</v>
      </c>
      <c r="B10883" s="37" t="s">
        <v>2581</v>
      </c>
      <c r="C10883" s="23">
        <v>78</v>
      </c>
      <c r="D10883" s="49" t="s">
        <v>28100</v>
      </c>
      <c r="E10883" s="49" t="s">
        <v>3991</v>
      </c>
      <c r="F10883" s="50" t="s">
        <v>28101</v>
      </c>
      <c r="G10883" s="217">
        <v>1390096.23</v>
      </c>
      <c r="H10883" s="212">
        <v>69504.81</v>
      </c>
      <c r="I10883" s="212">
        <v>1459601.04</v>
      </c>
    </row>
    <row r="10884" spans="1:9" ht="51" customHeight="1" x14ac:dyDescent="0.25">
      <c r="A10884" s="200">
        <v>44243</v>
      </c>
      <c r="B10884" s="37" t="s">
        <v>2581</v>
      </c>
      <c r="C10884" s="23">
        <v>78</v>
      </c>
      <c r="D10884" s="49" t="s">
        <v>28102</v>
      </c>
      <c r="E10884" s="49" t="s">
        <v>3991</v>
      </c>
      <c r="F10884" s="50" t="s">
        <v>28103</v>
      </c>
      <c r="G10884" s="217">
        <v>1436605.01</v>
      </c>
      <c r="H10884" s="212">
        <v>71830.25</v>
      </c>
      <c r="I10884" s="212">
        <v>1508435.26</v>
      </c>
    </row>
    <row r="10885" spans="1:9" ht="51" customHeight="1" x14ac:dyDescent="0.25">
      <c r="A10885" s="200">
        <v>44243</v>
      </c>
      <c r="B10885" s="37" t="s">
        <v>2581</v>
      </c>
      <c r="C10885" s="23">
        <v>78</v>
      </c>
      <c r="D10885" s="49" t="s">
        <v>28104</v>
      </c>
      <c r="E10885" s="49" t="s">
        <v>3991</v>
      </c>
      <c r="F10885" s="50" t="s">
        <v>28105</v>
      </c>
      <c r="G10885" s="217">
        <v>1374836.88</v>
      </c>
      <c r="H10885" s="212">
        <v>68741.850000000006</v>
      </c>
      <c r="I10885" s="212">
        <v>1443578.73</v>
      </c>
    </row>
    <row r="10886" spans="1:9" ht="51" customHeight="1" x14ac:dyDescent="0.25">
      <c r="A10886" s="200">
        <v>44243</v>
      </c>
      <c r="B10886" s="37" t="s">
        <v>2581</v>
      </c>
      <c r="C10886" s="23">
        <v>78</v>
      </c>
      <c r="D10886" s="49" t="s">
        <v>28106</v>
      </c>
      <c r="E10886" s="49" t="s">
        <v>3991</v>
      </c>
      <c r="F10886" s="50" t="s">
        <v>28107</v>
      </c>
      <c r="G10886" s="217">
        <v>1400172.3</v>
      </c>
      <c r="H10886" s="212">
        <v>70008.62</v>
      </c>
      <c r="I10886" s="212">
        <v>1470180.92</v>
      </c>
    </row>
    <row r="10887" spans="1:9" ht="51" customHeight="1" x14ac:dyDescent="0.25">
      <c r="A10887" s="200">
        <v>44243</v>
      </c>
      <c r="B10887" s="37" t="s">
        <v>2581</v>
      </c>
      <c r="C10887" s="23">
        <v>78</v>
      </c>
      <c r="D10887" s="49" t="s">
        <v>28108</v>
      </c>
      <c r="E10887" s="49" t="s">
        <v>3991</v>
      </c>
      <c r="F10887" s="50" t="s">
        <v>28109</v>
      </c>
      <c r="G10887" s="217">
        <v>1377135.12</v>
      </c>
      <c r="H10887" s="212">
        <v>68856.75</v>
      </c>
      <c r="I10887" s="212">
        <v>1445991.87</v>
      </c>
    </row>
    <row r="10888" spans="1:9" ht="51" customHeight="1" x14ac:dyDescent="0.25">
      <c r="A10888" s="200">
        <v>44243</v>
      </c>
      <c r="B10888" s="37" t="s">
        <v>2581</v>
      </c>
      <c r="C10888" s="23">
        <v>78</v>
      </c>
      <c r="D10888" s="49" t="s">
        <v>28110</v>
      </c>
      <c r="E10888" s="49" t="s">
        <v>3991</v>
      </c>
      <c r="F10888" s="50" t="s">
        <v>28111</v>
      </c>
      <c r="G10888" s="217">
        <v>1256676.1000000001</v>
      </c>
      <c r="H10888" s="212">
        <v>62833.8</v>
      </c>
      <c r="I10888" s="212">
        <v>1319509.8999999999</v>
      </c>
    </row>
    <row r="10889" spans="1:9" ht="51" customHeight="1" x14ac:dyDescent="0.25">
      <c r="A10889" s="200">
        <v>44243</v>
      </c>
      <c r="B10889" s="37" t="s">
        <v>2581</v>
      </c>
      <c r="C10889" s="23">
        <v>78</v>
      </c>
      <c r="D10889" s="49" t="s">
        <v>28112</v>
      </c>
      <c r="E10889" s="49" t="s">
        <v>28113</v>
      </c>
      <c r="F10889" s="50" t="s">
        <v>28114</v>
      </c>
      <c r="G10889" s="217">
        <v>3077734.2</v>
      </c>
      <c r="H10889" s="212">
        <v>0</v>
      </c>
      <c r="I10889" s="212">
        <v>3077734.2</v>
      </c>
    </row>
    <row r="10890" spans="1:9" ht="51" customHeight="1" x14ac:dyDescent="0.25">
      <c r="A10890" s="200">
        <v>44243</v>
      </c>
      <c r="B10890" s="37" t="s">
        <v>2581</v>
      </c>
      <c r="C10890" s="23">
        <v>78</v>
      </c>
      <c r="D10890" s="49" t="s">
        <v>28115</v>
      </c>
      <c r="E10890" s="49" t="s">
        <v>28116</v>
      </c>
      <c r="F10890" s="50" t="s">
        <v>28117</v>
      </c>
      <c r="G10890" s="217">
        <v>1950613.09</v>
      </c>
      <c r="H10890" s="212">
        <v>0</v>
      </c>
      <c r="I10890" s="212">
        <v>1950613.09</v>
      </c>
    </row>
    <row r="10891" spans="1:9" ht="51" customHeight="1" x14ac:dyDescent="0.25">
      <c r="A10891" s="200">
        <v>44243</v>
      </c>
      <c r="B10891" s="37" t="s">
        <v>2581</v>
      </c>
      <c r="C10891" s="23">
        <v>78</v>
      </c>
      <c r="D10891" s="49" t="s">
        <v>28118</v>
      </c>
      <c r="E10891" s="49" t="s">
        <v>28119</v>
      </c>
      <c r="F10891" s="50" t="s">
        <v>28120</v>
      </c>
      <c r="G10891" s="217">
        <v>1999651.52</v>
      </c>
      <c r="H10891" s="212">
        <v>0</v>
      </c>
      <c r="I10891" s="212">
        <v>1999651.52</v>
      </c>
    </row>
    <row r="10892" spans="1:9" ht="51" customHeight="1" x14ac:dyDescent="0.25">
      <c r="A10892" s="200">
        <v>44243</v>
      </c>
      <c r="B10892" s="37" t="s">
        <v>2581</v>
      </c>
      <c r="C10892" s="23">
        <v>78</v>
      </c>
      <c r="D10892" s="49" t="s">
        <v>28121</v>
      </c>
      <c r="E10892" s="49" t="s">
        <v>28122</v>
      </c>
      <c r="F10892" s="50" t="s">
        <v>28123</v>
      </c>
      <c r="G10892" s="217">
        <v>1018653</v>
      </c>
      <c r="H10892" s="212">
        <v>0</v>
      </c>
      <c r="I10892" s="212">
        <v>1018653</v>
      </c>
    </row>
    <row r="10893" spans="1:9" ht="51" customHeight="1" x14ac:dyDescent="0.25">
      <c r="A10893" s="200">
        <v>44243</v>
      </c>
      <c r="B10893" s="37" t="s">
        <v>2581</v>
      </c>
      <c r="C10893" s="23">
        <v>78</v>
      </c>
      <c r="D10893" s="49" t="s">
        <v>28124</v>
      </c>
      <c r="E10893" s="49" t="s">
        <v>28125</v>
      </c>
      <c r="F10893" s="50" t="s">
        <v>28126</v>
      </c>
      <c r="G10893" s="217">
        <v>2457465.94</v>
      </c>
      <c r="H10893" s="212">
        <v>0</v>
      </c>
      <c r="I10893" s="212">
        <v>2457465.94</v>
      </c>
    </row>
    <row r="10894" spans="1:9" ht="51" customHeight="1" x14ac:dyDescent="0.25">
      <c r="A10894" s="200">
        <v>44243</v>
      </c>
      <c r="B10894" s="37" t="s">
        <v>2581</v>
      </c>
      <c r="C10894" s="23">
        <v>78</v>
      </c>
      <c r="D10894" s="49" t="s">
        <v>28127</v>
      </c>
      <c r="E10894" s="49" t="s">
        <v>28128</v>
      </c>
      <c r="F10894" s="50" t="s">
        <v>28129</v>
      </c>
      <c r="G10894" s="217">
        <v>2008590.56</v>
      </c>
      <c r="H10894" s="212">
        <v>0</v>
      </c>
      <c r="I10894" s="212">
        <v>2008590.56</v>
      </c>
    </row>
    <row r="10895" spans="1:9" ht="51" customHeight="1" x14ac:dyDescent="0.25">
      <c r="A10895" s="200">
        <v>44243</v>
      </c>
      <c r="B10895" s="37" t="s">
        <v>2581</v>
      </c>
      <c r="C10895" s="23">
        <v>78</v>
      </c>
      <c r="D10895" s="49" t="s">
        <v>28130</v>
      </c>
      <c r="E10895" s="49" t="s">
        <v>28131</v>
      </c>
      <c r="F10895" s="50" t="s">
        <v>28132</v>
      </c>
      <c r="G10895" s="217">
        <v>6729914.8399999999</v>
      </c>
      <c r="H10895" s="212">
        <v>0</v>
      </c>
      <c r="I10895" s="212">
        <v>6729914.8399999999</v>
      </c>
    </row>
    <row r="10896" spans="1:9" ht="51" customHeight="1" x14ac:dyDescent="0.25">
      <c r="A10896" s="200">
        <v>44243</v>
      </c>
      <c r="B10896" s="37" t="s">
        <v>2581</v>
      </c>
      <c r="C10896" s="23">
        <v>78</v>
      </c>
      <c r="D10896" s="49" t="s">
        <v>28133</v>
      </c>
      <c r="E10896" s="49" t="s">
        <v>28134</v>
      </c>
      <c r="F10896" s="50" t="s">
        <v>28135</v>
      </c>
      <c r="G10896" s="217">
        <v>1273019.1599999999</v>
      </c>
      <c r="H10896" s="212">
        <v>0</v>
      </c>
      <c r="I10896" s="212">
        <v>1273019.1599999999</v>
      </c>
    </row>
    <row r="10897" spans="1:9" ht="51" customHeight="1" x14ac:dyDescent="0.25">
      <c r="A10897" s="200">
        <v>44243</v>
      </c>
      <c r="B10897" s="37" t="s">
        <v>2581</v>
      </c>
      <c r="C10897" s="23">
        <v>78</v>
      </c>
      <c r="D10897" s="49" t="s">
        <v>28136</v>
      </c>
      <c r="E10897" s="49" t="s">
        <v>28137</v>
      </c>
      <c r="F10897" s="50" t="s">
        <v>28138</v>
      </c>
      <c r="G10897" s="217">
        <v>567167.81000000006</v>
      </c>
      <c r="H10897" s="212">
        <v>0</v>
      </c>
      <c r="I10897" s="212">
        <v>567167.81000000006</v>
      </c>
    </row>
    <row r="10898" spans="1:9" ht="51" customHeight="1" x14ac:dyDescent="0.25">
      <c r="A10898" s="200">
        <v>44243</v>
      </c>
      <c r="B10898" s="37" t="s">
        <v>2581</v>
      </c>
      <c r="C10898" s="23">
        <v>78</v>
      </c>
      <c r="D10898" s="49" t="s">
        <v>28139</v>
      </c>
      <c r="E10898" s="49" t="s">
        <v>3991</v>
      </c>
      <c r="F10898" s="50" t="s">
        <v>28140</v>
      </c>
      <c r="G10898" s="217">
        <v>1245828.04</v>
      </c>
      <c r="H10898" s="212">
        <v>62291.4</v>
      </c>
      <c r="I10898" s="212">
        <v>1308119.44</v>
      </c>
    </row>
    <row r="10899" spans="1:9" ht="51" customHeight="1" x14ac:dyDescent="0.25">
      <c r="A10899" s="200">
        <v>44243</v>
      </c>
      <c r="B10899" s="37" t="s">
        <v>2581</v>
      </c>
      <c r="C10899" s="23">
        <v>78</v>
      </c>
      <c r="D10899" s="49" t="s">
        <v>28141</v>
      </c>
      <c r="E10899" s="49" t="s">
        <v>28142</v>
      </c>
      <c r="F10899" s="50" t="s">
        <v>28143</v>
      </c>
      <c r="G10899" s="217">
        <v>960126.75</v>
      </c>
      <c r="H10899" s="212">
        <v>0</v>
      </c>
      <c r="I10899" s="212">
        <v>960126.75</v>
      </c>
    </row>
    <row r="10900" spans="1:9" ht="51" customHeight="1" x14ac:dyDescent="0.25">
      <c r="A10900" s="200">
        <v>44243</v>
      </c>
      <c r="B10900" s="37" t="s">
        <v>2581</v>
      </c>
      <c r="C10900" s="23">
        <v>78</v>
      </c>
      <c r="D10900" s="49" t="s">
        <v>28144</v>
      </c>
      <c r="E10900" s="49" t="s">
        <v>28145</v>
      </c>
      <c r="F10900" s="50" t="s">
        <v>28146</v>
      </c>
      <c r="G10900" s="217">
        <v>4707851.09</v>
      </c>
      <c r="H10900" s="212">
        <v>0</v>
      </c>
      <c r="I10900" s="212">
        <v>4707851.09</v>
      </c>
    </row>
    <row r="10901" spans="1:9" ht="51" customHeight="1" x14ac:dyDescent="0.25">
      <c r="A10901" s="200">
        <v>44243</v>
      </c>
      <c r="B10901" s="37" t="s">
        <v>2571</v>
      </c>
      <c r="C10901" s="23">
        <v>95</v>
      </c>
      <c r="D10901" s="49" t="s">
        <v>28147</v>
      </c>
      <c r="E10901" s="49" t="s">
        <v>22</v>
      </c>
      <c r="F10901" s="50" t="s">
        <v>28148</v>
      </c>
      <c r="G10901" s="217">
        <v>102818541.62</v>
      </c>
      <c r="H10901" s="212">
        <v>6048149.5099999998</v>
      </c>
      <c r="I10901" s="212">
        <v>108866691.13</v>
      </c>
    </row>
    <row r="10902" spans="1:9" ht="51" customHeight="1" x14ac:dyDescent="0.25">
      <c r="A10902" s="200">
        <v>44250</v>
      </c>
      <c r="B10902" s="37" t="s">
        <v>8437</v>
      </c>
      <c r="C10902" s="23">
        <v>53</v>
      </c>
      <c r="D10902" s="49" t="s">
        <v>28149</v>
      </c>
      <c r="E10902" s="49" t="s">
        <v>16582</v>
      </c>
      <c r="F10902" s="50" t="s">
        <v>28150</v>
      </c>
      <c r="G10902" s="217">
        <v>793745.05</v>
      </c>
      <c r="H10902" s="212">
        <v>0</v>
      </c>
      <c r="I10902" s="212">
        <v>793745.05</v>
      </c>
    </row>
    <row r="10903" spans="1:9" ht="51" customHeight="1" x14ac:dyDescent="0.25">
      <c r="A10903" s="200">
        <v>44250</v>
      </c>
      <c r="B10903" s="37" t="s">
        <v>8437</v>
      </c>
      <c r="C10903" s="23">
        <v>53</v>
      </c>
      <c r="D10903" s="49" t="s">
        <v>28151</v>
      </c>
      <c r="E10903" s="49" t="s">
        <v>21121</v>
      </c>
      <c r="F10903" s="50" t="s">
        <v>28152</v>
      </c>
      <c r="G10903" s="217">
        <v>1677305.92</v>
      </c>
      <c r="H10903" s="212">
        <v>0</v>
      </c>
      <c r="I10903" s="212">
        <v>1677305.92</v>
      </c>
    </row>
    <row r="10904" spans="1:9" ht="51" customHeight="1" x14ac:dyDescent="0.25">
      <c r="A10904" s="200">
        <v>44250</v>
      </c>
      <c r="B10904" s="37" t="s">
        <v>8437</v>
      </c>
      <c r="C10904" s="23">
        <v>53</v>
      </c>
      <c r="D10904" s="49" t="s">
        <v>28153</v>
      </c>
      <c r="E10904" s="49" t="s">
        <v>3336</v>
      </c>
      <c r="F10904" s="50" t="s">
        <v>28154</v>
      </c>
      <c r="G10904" s="217">
        <v>2586190.7799999998</v>
      </c>
      <c r="H10904" s="212">
        <v>0</v>
      </c>
      <c r="I10904" s="212">
        <v>2586190.7799999998</v>
      </c>
    </row>
    <row r="10905" spans="1:9" ht="51" customHeight="1" x14ac:dyDescent="0.25">
      <c r="A10905" s="200">
        <v>44250</v>
      </c>
      <c r="B10905" s="37" t="s">
        <v>8437</v>
      </c>
      <c r="C10905" s="23">
        <v>53</v>
      </c>
      <c r="D10905" s="49" t="s">
        <v>28155</v>
      </c>
      <c r="E10905" s="49" t="s">
        <v>28156</v>
      </c>
      <c r="F10905" s="50" t="s">
        <v>28157</v>
      </c>
      <c r="G10905" s="217">
        <v>1037514.84</v>
      </c>
      <c r="H10905" s="212">
        <v>0</v>
      </c>
      <c r="I10905" s="212">
        <v>1037514.84</v>
      </c>
    </row>
    <row r="10906" spans="1:9" ht="51" customHeight="1" x14ac:dyDescent="0.25">
      <c r="A10906" s="200">
        <v>44250</v>
      </c>
      <c r="B10906" s="37" t="s">
        <v>8437</v>
      </c>
      <c r="C10906" s="23">
        <v>53</v>
      </c>
      <c r="D10906" s="49" t="s">
        <v>28158</v>
      </c>
      <c r="E10906" s="49" t="s">
        <v>12991</v>
      </c>
      <c r="F10906" s="50" t="s">
        <v>28159</v>
      </c>
      <c r="G10906" s="217">
        <v>1780080.92</v>
      </c>
      <c r="H10906" s="212">
        <v>0</v>
      </c>
      <c r="I10906" s="212">
        <v>1780080.92</v>
      </c>
    </row>
    <row r="10907" spans="1:9" ht="51" customHeight="1" x14ac:dyDescent="0.25">
      <c r="A10907" s="200">
        <v>44250</v>
      </c>
      <c r="B10907" s="37" t="s">
        <v>8437</v>
      </c>
      <c r="C10907" s="23">
        <v>53</v>
      </c>
      <c r="D10907" s="49" t="s">
        <v>28160</v>
      </c>
      <c r="E10907" s="49" t="s">
        <v>2053</v>
      </c>
      <c r="F10907" s="50" t="s">
        <v>28161</v>
      </c>
      <c r="G10907" s="217">
        <v>1900000</v>
      </c>
      <c r="H10907" s="212">
        <v>0</v>
      </c>
      <c r="I10907" s="212">
        <v>1900000</v>
      </c>
    </row>
    <row r="10908" spans="1:9" ht="51" customHeight="1" x14ac:dyDescent="0.25">
      <c r="A10908" s="200">
        <v>44250</v>
      </c>
      <c r="B10908" s="37" t="s">
        <v>8437</v>
      </c>
      <c r="C10908" s="23">
        <v>53</v>
      </c>
      <c r="D10908" s="49" t="s">
        <v>28162</v>
      </c>
      <c r="E10908" s="49" t="s">
        <v>9125</v>
      </c>
      <c r="F10908" s="50" t="s">
        <v>28163</v>
      </c>
      <c r="G10908" s="217">
        <v>2765201.61</v>
      </c>
      <c r="H10908" s="212">
        <v>0</v>
      </c>
      <c r="I10908" s="212">
        <v>2765201.61</v>
      </c>
    </row>
    <row r="10909" spans="1:9" ht="51" customHeight="1" x14ac:dyDescent="0.25">
      <c r="A10909" s="200">
        <v>44250</v>
      </c>
      <c r="B10909" s="37" t="s">
        <v>8437</v>
      </c>
      <c r="C10909" s="23">
        <v>62</v>
      </c>
      <c r="D10909" s="49" t="s">
        <v>28164</v>
      </c>
      <c r="E10909" s="49" t="s">
        <v>1930</v>
      </c>
      <c r="F10909" s="50" t="s">
        <v>28165</v>
      </c>
      <c r="G10909" s="217">
        <v>6631000</v>
      </c>
      <c r="H10909" s="212">
        <v>0</v>
      </c>
      <c r="I10909" s="212">
        <v>6631000</v>
      </c>
    </row>
    <row r="10910" spans="1:9" ht="51" customHeight="1" x14ac:dyDescent="0.25">
      <c r="A10910" s="200">
        <v>44250</v>
      </c>
      <c r="B10910" s="37" t="s">
        <v>8437</v>
      </c>
      <c r="C10910" s="23">
        <v>68</v>
      </c>
      <c r="D10910" s="49" t="s">
        <v>28166</v>
      </c>
      <c r="E10910" s="49" t="s">
        <v>28167</v>
      </c>
      <c r="F10910" s="50" t="s">
        <v>28168</v>
      </c>
      <c r="G10910" s="217">
        <v>2441064.9</v>
      </c>
      <c r="H10910" s="212">
        <v>0</v>
      </c>
      <c r="I10910" s="212">
        <v>2441064.9</v>
      </c>
    </row>
    <row r="10911" spans="1:9" ht="51" customHeight="1" x14ac:dyDescent="0.25">
      <c r="A10911" s="200">
        <v>44250</v>
      </c>
      <c r="B10911" s="37" t="s">
        <v>8437</v>
      </c>
      <c r="C10911" s="23">
        <v>68</v>
      </c>
      <c r="D10911" s="49" t="s">
        <v>28169</v>
      </c>
      <c r="E10911" s="49" t="s">
        <v>7183</v>
      </c>
      <c r="F10911" s="50" t="s">
        <v>28170</v>
      </c>
      <c r="G10911" s="217">
        <v>1453500</v>
      </c>
      <c r="H10911" s="212">
        <v>0</v>
      </c>
      <c r="I10911" s="212">
        <v>1453500</v>
      </c>
    </row>
    <row r="10912" spans="1:9" ht="51" customHeight="1" x14ac:dyDescent="0.25">
      <c r="A10912" s="200">
        <v>44250</v>
      </c>
      <c r="B10912" s="37" t="s">
        <v>8437</v>
      </c>
      <c r="C10912" s="23">
        <v>68</v>
      </c>
      <c r="D10912" s="49" t="s">
        <v>28171</v>
      </c>
      <c r="E10912" s="49" t="s">
        <v>8557</v>
      </c>
      <c r="F10912" s="50" t="s">
        <v>28172</v>
      </c>
      <c r="G10912" s="217">
        <v>426841.65</v>
      </c>
      <c r="H10912" s="212">
        <v>0</v>
      </c>
      <c r="I10912" s="212">
        <v>426841.65</v>
      </c>
    </row>
    <row r="10913" spans="1:9" ht="51" customHeight="1" x14ac:dyDescent="0.25">
      <c r="A10913" s="200">
        <v>44250</v>
      </c>
      <c r="B10913" s="37" t="s">
        <v>8437</v>
      </c>
      <c r="C10913" s="23">
        <v>68</v>
      </c>
      <c r="D10913" s="49" t="s">
        <v>28173</v>
      </c>
      <c r="E10913" s="49" t="s">
        <v>28174</v>
      </c>
      <c r="F10913" s="50" t="s">
        <v>28175</v>
      </c>
      <c r="G10913" s="217">
        <v>519019.2</v>
      </c>
      <c r="H10913" s="212">
        <v>0</v>
      </c>
      <c r="I10913" s="212">
        <v>519019.2</v>
      </c>
    </row>
    <row r="10914" spans="1:9" ht="51" customHeight="1" x14ac:dyDescent="0.25">
      <c r="A10914" s="200">
        <v>44250</v>
      </c>
      <c r="B10914" s="37" t="s">
        <v>8437</v>
      </c>
      <c r="C10914" s="23">
        <v>68</v>
      </c>
      <c r="D10914" s="49" t="s">
        <v>28176</v>
      </c>
      <c r="E10914" s="49" t="s">
        <v>3281</v>
      </c>
      <c r="F10914" s="50" t="s">
        <v>28177</v>
      </c>
      <c r="G10914" s="217">
        <v>1933250</v>
      </c>
      <c r="H10914" s="212">
        <v>0</v>
      </c>
      <c r="I10914" s="212">
        <v>1933250</v>
      </c>
    </row>
    <row r="10915" spans="1:9" ht="51" customHeight="1" x14ac:dyDescent="0.25">
      <c r="A10915" s="200">
        <v>44250</v>
      </c>
      <c r="B10915" s="37" t="s">
        <v>8437</v>
      </c>
      <c r="C10915" s="23">
        <v>68</v>
      </c>
      <c r="D10915" s="49" t="s">
        <v>28178</v>
      </c>
      <c r="E10915" s="49" t="s">
        <v>28179</v>
      </c>
      <c r="F10915" s="50" t="s">
        <v>28180</v>
      </c>
      <c r="G10915" s="217">
        <v>2999946.97</v>
      </c>
      <c r="H10915" s="212">
        <v>0</v>
      </c>
      <c r="I10915" s="212">
        <v>2999946.97</v>
      </c>
    </row>
    <row r="10916" spans="1:9" ht="51" customHeight="1" x14ac:dyDescent="0.25">
      <c r="A10916" s="200">
        <v>44250</v>
      </c>
      <c r="B10916" s="37" t="s">
        <v>8437</v>
      </c>
      <c r="C10916" s="23">
        <v>68</v>
      </c>
      <c r="D10916" s="49" t="s">
        <v>28181</v>
      </c>
      <c r="E10916" s="49" t="s">
        <v>18521</v>
      </c>
      <c r="F10916" s="50" t="s">
        <v>18222</v>
      </c>
      <c r="G10916" s="217">
        <v>1803943.6</v>
      </c>
      <c r="H10916" s="212">
        <v>0</v>
      </c>
      <c r="I10916" s="212">
        <v>1803943.6</v>
      </c>
    </row>
    <row r="10917" spans="1:9" ht="51" customHeight="1" x14ac:dyDescent="0.25">
      <c r="A10917" s="200">
        <v>44250</v>
      </c>
      <c r="B10917" s="37" t="s">
        <v>8437</v>
      </c>
      <c r="C10917" s="23">
        <v>68</v>
      </c>
      <c r="D10917" s="49" t="s">
        <v>28182</v>
      </c>
      <c r="E10917" s="49" t="s">
        <v>28183</v>
      </c>
      <c r="F10917" s="50" t="s">
        <v>28184</v>
      </c>
      <c r="G10917" s="217">
        <v>1283461.3999999999</v>
      </c>
      <c r="H10917" s="212">
        <v>0</v>
      </c>
      <c r="I10917" s="212">
        <v>1283461.3999999999</v>
      </c>
    </row>
    <row r="10918" spans="1:9" ht="51" customHeight="1" x14ac:dyDescent="0.25">
      <c r="A10918" s="200">
        <v>44250</v>
      </c>
      <c r="B10918" s="37" t="s">
        <v>8437</v>
      </c>
      <c r="C10918" s="23">
        <v>68</v>
      </c>
      <c r="D10918" s="49" t="s">
        <v>28185</v>
      </c>
      <c r="E10918" s="49" t="s">
        <v>28186</v>
      </c>
      <c r="F10918" s="50" t="s">
        <v>28187</v>
      </c>
      <c r="G10918" s="217">
        <v>950000</v>
      </c>
      <c r="H10918" s="212">
        <v>0</v>
      </c>
      <c r="I10918" s="212">
        <v>950000</v>
      </c>
    </row>
    <row r="10919" spans="1:9" ht="51" customHeight="1" x14ac:dyDescent="0.25">
      <c r="A10919" s="200">
        <v>44250</v>
      </c>
      <c r="B10919" s="37" t="s">
        <v>2581</v>
      </c>
      <c r="C10919" s="23">
        <v>78</v>
      </c>
      <c r="D10919" s="49" t="s">
        <v>28188</v>
      </c>
      <c r="E10919" s="49" t="s">
        <v>28189</v>
      </c>
      <c r="F10919" s="50" t="s">
        <v>28190</v>
      </c>
      <c r="G10919" s="217">
        <v>2407721.37</v>
      </c>
      <c r="H10919" s="212">
        <v>0</v>
      </c>
      <c r="I10919" s="212">
        <v>2407721.37</v>
      </c>
    </row>
    <row r="10920" spans="1:9" ht="51" customHeight="1" x14ac:dyDescent="0.25">
      <c r="A10920" s="200">
        <v>44250</v>
      </c>
      <c r="B10920" s="37" t="s">
        <v>2581</v>
      </c>
      <c r="C10920" s="23">
        <v>78</v>
      </c>
      <c r="D10920" s="49" t="s">
        <v>28191</v>
      </c>
      <c r="E10920" s="49" t="s">
        <v>28192</v>
      </c>
      <c r="F10920" s="50" t="s">
        <v>28193</v>
      </c>
      <c r="G10920" s="217">
        <v>1391758.24</v>
      </c>
      <c r="H10920" s="212">
        <v>0</v>
      </c>
      <c r="I10920" s="212">
        <v>1391758.24</v>
      </c>
    </row>
    <row r="10921" spans="1:9" ht="51" customHeight="1" x14ac:dyDescent="0.25">
      <c r="A10921" s="200">
        <v>44250</v>
      </c>
      <c r="B10921" s="37" t="s">
        <v>2581</v>
      </c>
      <c r="C10921" s="23">
        <v>78</v>
      </c>
      <c r="D10921" s="49" t="s">
        <v>28194</v>
      </c>
      <c r="E10921" s="49" t="s">
        <v>28195</v>
      </c>
      <c r="F10921" s="50" t="s">
        <v>28196</v>
      </c>
      <c r="G10921" s="217">
        <v>1598232.36</v>
      </c>
      <c r="H10921" s="212">
        <v>0</v>
      </c>
      <c r="I10921" s="212">
        <v>1598232.36</v>
      </c>
    </row>
    <row r="10922" spans="1:9" ht="51" customHeight="1" x14ac:dyDescent="0.25">
      <c r="A10922" s="200">
        <v>44250</v>
      </c>
      <c r="B10922" s="37" t="s">
        <v>2581</v>
      </c>
      <c r="C10922" s="23">
        <v>78</v>
      </c>
      <c r="D10922" s="49" t="s">
        <v>28197</v>
      </c>
      <c r="E10922" s="49" t="s">
        <v>28198</v>
      </c>
      <c r="F10922" s="50" t="s">
        <v>28199</v>
      </c>
      <c r="G10922" s="217">
        <v>1335912</v>
      </c>
      <c r="H10922" s="212">
        <v>0</v>
      </c>
      <c r="I10922" s="212">
        <v>1335912</v>
      </c>
    </row>
    <row r="10923" spans="1:9" ht="51" customHeight="1" x14ac:dyDescent="0.25">
      <c r="A10923" s="200">
        <v>44250</v>
      </c>
      <c r="B10923" s="37" t="s">
        <v>2581</v>
      </c>
      <c r="C10923" s="23">
        <v>78</v>
      </c>
      <c r="D10923" s="49" t="s">
        <v>28200</v>
      </c>
      <c r="E10923" s="49" t="s">
        <v>28201</v>
      </c>
      <c r="F10923" s="50" t="s">
        <v>28202</v>
      </c>
      <c r="G10923" s="217">
        <v>4360400.4000000004</v>
      </c>
      <c r="H10923" s="212">
        <v>0</v>
      </c>
      <c r="I10923" s="212">
        <v>4360400.4000000004</v>
      </c>
    </row>
    <row r="10924" spans="1:9" ht="51" customHeight="1" x14ac:dyDescent="0.25">
      <c r="A10924" s="200">
        <v>44250</v>
      </c>
      <c r="B10924" s="37" t="s">
        <v>2581</v>
      </c>
      <c r="C10924" s="23">
        <v>78</v>
      </c>
      <c r="D10924" s="49" t="s">
        <v>28203</v>
      </c>
      <c r="E10924" s="49" t="s">
        <v>28204</v>
      </c>
      <c r="F10924" s="50" t="s">
        <v>28205</v>
      </c>
      <c r="G10924" s="217">
        <v>1273700.3999999999</v>
      </c>
      <c r="H10924" s="212">
        <v>0</v>
      </c>
      <c r="I10924" s="212">
        <v>1273700.3999999999</v>
      </c>
    </row>
    <row r="10925" spans="1:9" ht="51" customHeight="1" x14ac:dyDescent="0.25">
      <c r="A10925" s="200">
        <v>44250</v>
      </c>
      <c r="B10925" s="37" t="s">
        <v>2581</v>
      </c>
      <c r="C10925" s="23">
        <v>78</v>
      </c>
      <c r="D10925" s="49" t="s">
        <v>28206</v>
      </c>
      <c r="E10925" s="49" t="s">
        <v>28207</v>
      </c>
      <c r="F10925" s="50" t="s">
        <v>28208</v>
      </c>
      <c r="G10925" s="217">
        <v>2381851.2000000002</v>
      </c>
      <c r="H10925" s="212">
        <v>0</v>
      </c>
      <c r="I10925" s="212">
        <v>2381851.2000000002</v>
      </c>
    </row>
    <row r="10926" spans="1:9" ht="51" customHeight="1" x14ac:dyDescent="0.25">
      <c r="A10926" s="200">
        <v>44250</v>
      </c>
      <c r="B10926" s="37" t="s">
        <v>2581</v>
      </c>
      <c r="C10926" s="23">
        <v>78</v>
      </c>
      <c r="D10926" s="49" t="s">
        <v>28209</v>
      </c>
      <c r="E10926" s="49" t="s">
        <v>28210</v>
      </c>
      <c r="F10926" s="50" t="s">
        <v>28211</v>
      </c>
      <c r="G10926" s="217">
        <v>3149296.62</v>
      </c>
      <c r="H10926" s="212">
        <v>0</v>
      </c>
      <c r="I10926" s="212">
        <v>3149296.62</v>
      </c>
    </row>
    <row r="10927" spans="1:9" ht="51" customHeight="1" x14ac:dyDescent="0.25">
      <c r="A10927" s="200">
        <v>44250</v>
      </c>
      <c r="B10927" s="37" t="s">
        <v>2581</v>
      </c>
      <c r="C10927" s="23">
        <v>78</v>
      </c>
      <c r="D10927" s="49" t="s">
        <v>28212</v>
      </c>
      <c r="E10927" s="49" t="s">
        <v>28213</v>
      </c>
      <c r="F10927" s="50" t="s">
        <v>28214</v>
      </c>
      <c r="G10927" s="217">
        <v>6682106.0499999998</v>
      </c>
      <c r="H10927" s="212">
        <v>0</v>
      </c>
      <c r="I10927" s="212">
        <v>6682106.0499999998</v>
      </c>
    </row>
    <row r="10928" spans="1:9" ht="51" customHeight="1" x14ac:dyDescent="0.25">
      <c r="A10928" s="200">
        <v>44250</v>
      </c>
      <c r="B10928" s="37" t="s">
        <v>2581</v>
      </c>
      <c r="C10928" s="23">
        <v>78</v>
      </c>
      <c r="D10928" s="49" t="s">
        <v>28215</v>
      </c>
      <c r="E10928" s="49" t="s">
        <v>28216</v>
      </c>
      <c r="F10928" s="50" t="s">
        <v>28217</v>
      </c>
      <c r="G10928" s="217">
        <v>262110.82</v>
      </c>
      <c r="H10928" s="212">
        <v>0</v>
      </c>
      <c r="I10928" s="212">
        <v>262110.82</v>
      </c>
    </row>
    <row r="10929" spans="1:9" ht="51" customHeight="1" x14ac:dyDescent="0.25">
      <c r="A10929" s="200">
        <v>44250</v>
      </c>
      <c r="B10929" s="37" t="s">
        <v>2581</v>
      </c>
      <c r="C10929" s="23">
        <v>78</v>
      </c>
      <c r="D10929" s="49" t="s">
        <v>28218</v>
      </c>
      <c r="E10929" s="49" t="s">
        <v>3229</v>
      </c>
      <c r="F10929" s="50" t="s">
        <v>28219</v>
      </c>
      <c r="G10929" s="217">
        <v>3803664.74</v>
      </c>
      <c r="H10929" s="212">
        <v>190183.24</v>
      </c>
      <c r="I10929" s="212">
        <v>3993847.98</v>
      </c>
    </row>
    <row r="10930" spans="1:9" ht="51" customHeight="1" x14ac:dyDescent="0.25">
      <c r="A10930" s="200">
        <v>44250</v>
      </c>
      <c r="B10930" s="37" t="s">
        <v>2581</v>
      </c>
      <c r="C10930" s="23">
        <v>78</v>
      </c>
      <c r="D10930" s="49" t="s">
        <v>28220</v>
      </c>
      <c r="E10930" s="49" t="s">
        <v>28221</v>
      </c>
      <c r="F10930" s="50" t="s">
        <v>28222</v>
      </c>
      <c r="G10930" s="217">
        <v>2375483.7200000002</v>
      </c>
      <c r="H10930" s="212">
        <v>0</v>
      </c>
      <c r="I10930" s="212">
        <v>2375483.7200000002</v>
      </c>
    </row>
    <row r="10931" spans="1:9" ht="51" customHeight="1" x14ac:dyDescent="0.25">
      <c r="A10931" s="200">
        <v>44250</v>
      </c>
      <c r="B10931" s="37" t="s">
        <v>2581</v>
      </c>
      <c r="C10931" s="23">
        <v>78</v>
      </c>
      <c r="D10931" s="49" t="s">
        <v>28223</v>
      </c>
      <c r="E10931" s="49" t="s">
        <v>28224</v>
      </c>
      <c r="F10931" s="50" t="s">
        <v>28225</v>
      </c>
      <c r="G10931" s="217">
        <v>7058600.4299999997</v>
      </c>
      <c r="H10931" s="212">
        <v>0</v>
      </c>
      <c r="I10931" s="212">
        <v>7058600.4299999997</v>
      </c>
    </row>
    <row r="10932" spans="1:9" ht="51" customHeight="1" x14ac:dyDescent="0.25">
      <c r="A10932" s="200">
        <v>44250</v>
      </c>
      <c r="B10932" s="37" t="s">
        <v>2581</v>
      </c>
      <c r="C10932" s="23">
        <v>78</v>
      </c>
      <c r="D10932" s="49" t="s">
        <v>28226</v>
      </c>
      <c r="E10932" s="49" t="s">
        <v>28227</v>
      </c>
      <c r="F10932" s="50" t="s">
        <v>28228</v>
      </c>
      <c r="G10932" s="217">
        <v>2012183.7</v>
      </c>
      <c r="H10932" s="212">
        <v>0</v>
      </c>
      <c r="I10932" s="212">
        <v>2012183.7</v>
      </c>
    </row>
    <row r="10933" spans="1:9" ht="51" customHeight="1" x14ac:dyDescent="0.25">
      <c r="A10933" s="200">
        <v>44250</v>
      </c>
      <c r="B10933" s="37" t="s">
        <v>2581</v>
      </c>
      <c r="C10933" s="23">
        <v>78</v>
      </c>
      <c r="D10933" s="49" t="s">
        <v>28229</v>
      </c>
      <c r="E10933" s="49" t="s">
        <v>28230</v>
      </c>
      <c r="F10933" s="50" t="s">
        <v>28231</v>
      </c>
      <c r="G10933" s="217">
        <v>2437650</v>
      </c>
      <c r="H10933" s="212">
        <v>0</v>
      </c>
      <c r="I10933" s="212">
        <v>2437650</v>
      </c>
    </row>
    <row r="10934" spans="1:9" ht="51" customHeight="1" x14ac:dyDescent="0.25">
      <c r="A10934" s="200">
        <v>44257</v>
      </c>
      <c r="B10934" s="37" t="s">
        <v>2582</v>
      </c>
      <c r="C10934" s="23">
        <v>51</v>
      </c>
      <c r="D10934" s="49" t="s">
        <v>28232</v>
      </c>
      <c r="E10934" s="49" t="s">
        <v>3946</v>
      </c>
      <c r="F10934" s="50" t="s">
        <v>28233</v>
      </c>
      <c r="G10934" s="217">
        <v>15812264.890000001</v>
      </c>
      <c r="H10934" s="212">
        <v>930133.23</v>
      </c>
      <c r="I10934" s="212">
        <v>16742398.119999999</v>
      </c>
    </row>
    <row r="10935" spans="1:9" ht="51" customHeight="1" x14ac:dyDescent="0.25">
      <c r="A10935" s="200">
        <v>44257</v>
      </c>
      <c r="B10935" s="37" t="s">
        <v>2582</v>
      </c>
      <c r="C10935" s="23">
        <v>51</v>
      </c>
      <c r="D10935" s="49" t="s">
        <v>28234</v>
      </c>
      <c r="E10935" s="49" t="s">
        <v>7598</v>
      </c>
      <c r="F10935" s="50" t="s">
        <v>28235</v>
      </c>
      <c r="G10935" s="217">
        <v>3337602.35</v>
      </c>
      <c r="H10935" s="212">
        <v>196329.55</v>
      </c>
      <c r="I10935" s="212">
        <v>3533931.9</v>
      </c>
    </row>
    <row r="10936" spans="1:9" ht="51" customHeight="1" x14ac:dyDescent="0.25">
      <c r="A10936" s="200">
        <v>44257</v>
      </c>
      <c r="B10936" s="37" t="s">
        <v>8437</v>
      </c>
      <c r="C10936" s="23">
        <v>53</v>
      </c>
      <c r="D10936" s="49" t="s">
        <v>28236</v>
      </c>
      <c r="E10936" s="49" t="s">
        <v>7514</v>
      </c>
      <c r="F10936" s="50" t="s">
        <v>28237</v>
      </c>
      <c r="G10936" s="217">
        <v>1417951.91</v>
      </c>
      <c r="H10936" s="212">
        <v>0</v>
      </c>
      <c r="I10936" s="212">
        <v>1417951.91</v>
      </c>
    </row>
    <row r="10937" spans="1:9" ht="51" customHeight="1" x14ac:dyDescent="0.25">
      <c r="A10937" s="200">
        <v>44257</v>
      </c>
      <c r="B10937" s="37" t="s">
        <v>8437</v>
      </c>
      <c r="C10937" s="23">
        <v>62</v>
      </c>
      <c r="D10937" s="49" t="s">
        <v>28238</v>
      </c>
      <c r="E10937" s="49" t="s">
        <v>3811</v>
      </c>
      <c r="F10937" s="50" t="s">
        <v>28239</v>
      </c>
      <c r="G10937" s="217">
        <v>1163750</v>
      </c>
      <c r="H10937" s="212">
        <v>0</v>
      </c>
      <c r="I10937" s="212">
        <v>1163750</v>
      </c>
    </row>
    <row r="10938" spans="1:9" ht="51" customHeight="1" x14ac:dyDescent="0.25">
      <c r="A10938" s="200">
        <v>44257</v>
      </c>
      <c r="B10938" s="37" t="s">
        <v>8437</v>
      </c>
      <c r="C10938" s="23">
        <v>62</v>
      </c>
      <c r="D10938" s="49" t="s">
        <v>28240</v>
      </c>
      <c r="E10938" s="49" t="s">
        <v>5588</v>
      </c>
      <c r="F10938" s="50" t="s">
        <v>28241</v>
      </c>
      <c r="G10938" s="217">
        <v>1729950</v>
      </c>
      <c r="H10938" s="212">
        <v>0</v>
      </c>
      <c r="I10938" s="212">
        <v>1729950</v>
      </c>
    </row>
    <row r="10939" spans="1:9" ht="51" customHeight="1" x14ac:dyDescent="0.25">
      <c r="A10939" s="200">
        <v>44257</v>
      </c>
      <c r="B10939" s="37" t="s">
        <v>8437</v>
      </c>
      <c r="C10939" s="23">
        <v>62</v>
      </c>
      <c r="D10939" s="49" t="s">
        <v>28242</v>
      </c>
      <c r="E10939" s="49" t="s">
        <v>21446</v>
      </c>
      <c r="F10939" s="50" t="s">
        <v>28243</v>
      </c>
      <c r="G10939" s="217">
        <v>1900000</v>
      </c>
      <c r="H10939" s="212">
        <v>0</v>
      </c>
      <c r="I10939" s="212">
        <v>1900000</v>
      </c>
    </row>
    <row r="10940" spans="1:9" ht="51" customHeight="1" x14ac:dyDescent="0.25">
      <c r="A10940" s="200">
        <v>44257</v>
      </c>
      <c r="B10940" s="37" t="s">
        <v>2581</v>
      </c>
      <c r="C10940" s="23">
        <v>78</v>
      </c>
      <c r="D10940" s="49" t="s">
        <v>28244</v>
      </c>
      <c r="E10940" s="49" t="s">
        <v>28245</v>
      </c>
      <c r="F10940" s="50" t="s">
        <v>28246</v>
      </c>
      <c r="G10940" s="217">
        <v>2263662.58</v>
      </c>
      <c r="H10940" s="212">
        <v>0</v>
      </c>
      <c r="I10940" s="212">
        <v>2263662.58</v>
      </c>
    </row>
    <row r="10941" spans="1:9" ht="51" customHeight="1" x14ac:dyDescent="0.25">
      <c r="A10941" s="200">
        <v>44257</v>
      </c>
      <c r="B10941" s="37" t="s">
        <v>2581</v>
      </c>
      <c r="C10941" s="23">
        <v>78</v>
      </c>
      <c r="D10941" s="49" t="s">
        <v>28247</v>
      </c>
      <c r="E10941" s="49" t="s">
        <v>23699</v>
      </c>
      <c r="F10941" s="50" t="s">
        <v>23700</v>
      </c>
      <c r="G10941" s="217">
        <v>19255697.879999999</v>
      </c>
      <c r="H10941" s="212">
        <v>0</v>
      </c>
      <c r="I10941" s="212">
        <v>19255697.879999999</v>
      </c>
    </row>
    <row r="10942" spans="1:9" ht="51" customHeight="1" x14ac:dyDescent="0.25">
      <c r="A10942" s="200">
        <v>44257</v>
      </c>
      <c r="B10942" s="37" t="s">
        <v>2581</v>
      </c>
      <c r="C10942" s="23">
        <v>78</v>
      </c>
      <c r="D10942" s="49" t="s">
        <v>28248</v>
      </c>
      <c r="E10942" s="49" t="s">
        <v>28249</v>
      </c>
      <c r="F10942" s="50" t="s">
        <v>28250</v>
      </c>
      <c r="G10942" s="217">
        <v>3416998.4</v>
      </c>
      <c r="H10942" s="212">
        <v>0</v>
      </c>
      <c r="I10942" s="212">
        <v>3416998.4</v>
      </c>
    </row>
    <row r="10943" spans="1:9" ht="51" customHeight="1" x14ac:dyDescent="0.25">
      <c r="A10943" s="200">
        <v>44257</v>
      </c>
      <c r="B10943" s="37" t="s">
        <v>2581</v>
      </c>
      <c r="C10943" s="23">
        <v>78</v>
      </c>
      <c r="D10943" s="49" t="s">
        <v>28251</v>
      </c>
      <c r="E10943" s="49" t="s">
        <v>3991</v>
      </c>
      <c r="F10943" s="50" t="s">
        <v>28252</v>
      </c>
      <c r="G10943" s="217">
        <v>1353017.14</v>
      </c>
      <c r="H10943" s="212">
        <v>67650.86</v>
      </c>
      <c r="I10943" s="212">
        <v>1420668</v>
      </c>
    </row>
    <row r="10944" spans="1:9" ht="51" customHeight="1" x14ac:dyDescent="0.25">
      <c r="A10944" s="200">
        <v>44257</v>
      </c>
      <c r="B10944" s="37" t="s">
        <v>2581</v>
      </c>
      <c r="C10944" s="23">
        <v>78</v>
      </c>
      <c r="D10944" s="49" t="s">
        <v>28253</v>
      </c>
      <c r="E10944" s="49" t="s">
        <v>3991</v>
      </c>
      <c r="F10944" s="50" t="s">
        <v>28254</v>
      </c>
      <c r="G10944" s="217">
        <v>1304811.96</v>
      </c>
      <c r="H10944" s="212">
        <v>65240.6</v>
      </c>
      <c r="I10944" s="212">
        <v>1370052.56</v>
      </c>
    </row>
    <row r="10945" spans="1:9" ht="51" customHeight="1" x14ac:dyDescent="0.25">
      <c r="A10945" s="200">
        <v>44257</v>
      </c>
      <c r="B10945" s="37" t="s">
        <v>2581</v>
      </c>
      <c r="C10945" s="23">
        <v>78</v>
      </c>
      <c r="D10945" s="49" t="s">
        <v>28255</v>
      </c>
      <c r="E10945" s="49" t="s">
        <v>28256</v>
      </c>
      <c r="F10945" s="50" t="s">
        <v>28257</v>
      </c>
      <c r="G10945" s="217">
        <v>2150390.4700000002</v>
      </c>
      <c r="H10945" s="212">
        <v>0</v>
      </c>
      <c r="I10945" s="212">
        <v>2150390.4700000002</v>
      </c>
    </row>
    <row r="10946" spans="1:9" ht="51" customHeight="1" x14ac:dyDescent="0.25">
      <c r="A10946" s="200">
        <v>44257</v>
      </c>
      <c r="B10946" s="37" t="s">
        <v>2581</v>
      </c>
      <c r="C10946" s="23">
        <v>78</v>
      </c>
      <c r="D10946" s="49" t="s">
        <v>28258</v>
      </c>
      <c r="E10946" s="49" t="s">
        <v>28259</v>
      </c>
      <c r="F10946" s="50" t="s">
        <v>28260</v>
      </c>
      <c r="G10946" s="217">
        <v>735072.4</v>
      </c>
      <c r="H10946" s="212">
        <v>0</v>
      </c>
      <c r="I10946" s="212">
        <v>735072.4</v>
      </c>
    </row>
    <row r="10947" spans="1:9" ht="51" customHeight="1" x14ac:dyDescent="0.25">
      <c r="A10947" s="200">
        <v>44257</v>
      </c>
      <c r="B10947" s="37" t="s">
        <v>2581</v>
      </c>
      <c r="C10947" s="23">
        <v>78</v>
      </c>
      <c r="D10947" s="49" t="s">
        <v>28261</v>
      </c>
      <c r="E10947" s="49" t="s">
        <v>3991</v>
      </c>
      <c r="F10947" s="50" t="s">
        <v>28262</v>
      </c>
      <c r="G10947" s="217">
        <v>1493880.35</v>
      </c>
      <c r="H10947" s="212">
        <v>74694.02</v>
      </c>
      <c r="I10947" s="212">
        <v>1568574.37</v>
      </c>
    </row>
    <row r="10948" spans="1:9" ht="51" customHeight="1" x14ac:dyDescent="0.25">
      <c r="A10948" s="200">
        <v>44257</v>
      </c>
      <c r="B10948" s="37" t="s">
        <v>2581</v>
      </c>
      <c r="C10948" s="23">
        <v>78</v>
      </c>
      <c r="D10948" s="49" t="s">
        <v>28263</v>
      </c>
      <c r="E10948" s="49" t="s">
        <v>28264</v>
      </c>
      <c r="F10948" s="50" t="s">
        <v>28265</v>
      </c>
      <c r="G10948" s="217">
        <v>320545.2</v>
      </c>
      <c r="H10948" s="212">
        <v>0</v>
      </c>
      <c r="I10948" s="212">
        <v>320545.2</v>
      </c>
    </row>
    <row r="10949" spans="1:9" ht="51" customHeight="1" x14ac:dyDescent="0.25">
      <c r="A10949" s="200">
        <v>44257</v>
      </c>
      <c r="B10949" s="37" t="s">
        <v>2581</v>
      </c>
      <c r="C10949" s="23">
        <v>78</v>
      </c>
      <c r="D10949" s="49" t="s">
        <v>28266</v>
      </c>
      <c r="E10949" s="49" t="s">
        <v>3991</v>
      </c>
      <c r="F10949" s="50" t="s">
        <v>28267</v>
      </c>
      <c r="G10949" s="217">
        <v>1887118.11</v>
      </c>
      <c r="H10949" s="212">
        <v>94355.91</v>
      </c>
      <c r="I10949" s="212">
        <v>1981474.02</v>
      </c>
    </row>
    <row r="10950" spans="1:9" ht="51" customHeight="1" x14ac:dyDescent="0.25">
      <c r="A10950" s="200">
        <v>44257</v>
      </c>
      <c r="B10950" s="37" t="s">
        <v>2581</v>
      </c>
      <c r="C10950" s="23">
        <v>78</v>
      </c>
      <c r="D10950" s="49" t="s">
        <v>28268</v>
      </c>
      <c r="E10950" s="49" t="s">
        <v>28269</v>
      </c>
      <c r="F10950" s="50" t="s">
        <v>28270</v>
      </c>
      <c r="G10950" s="217">
        <v>2277891.69</v>
      </c>
      <c r="H10950" s="212">
        <v>0</v>
      </c>
      <c r="I10950" s="212">
        <v>2277891.69</v>
      </c>
    </row>
    <row r="10951" spans="1:9" ht="51" customHeight="1" x14ac:dyDescent="0.25">
      <c r="A10951" s="200">
        <v>44257</v>
      </c>
      <c r="B10951" s="37" t="s">
        <v>2581</v>
      </c>
      <c r="C10951" s="23">
        <v>78</v>
      </c>
      <c r="D10951" s="49" t="s">
        <v>28271</v>
      </c>
      <c r="E10951" s="49" t="s">
        <v>3991</v>
      </c>
      <c r="F10951" s="50" t="s">
        <v>28272</v>
      </c>
      <c r="G10951" s="217">
        <v>1899789.21</v>
      </c>
      <c r="H10951" s="212">
        <v>94989.46</v>
      </c>
      <c r="I10951" s="212">
        <v>1994778.67</v>
      </c>
    </row>
    <row r="10952" spans="1:9" ht="51" customHeight="1" x14ac:dyDescent="0.25">
      <c r="A10952" s="200">
        <v>44257</v>
      </c>
      <c r="B10952" s="37" t="s">
        <v>2581</v>
      </c>
      <c r="C10952" s="23">
        <v>78</v>
      </c>
      <c r="D10952" s="49" t="s">
        <v>28273</v>
      </c>
      <c r="E10952" s="49" t="s">
        <v>28274</v>
      </c>
      <c r="F10952" s="50" t="s">
        <v>28275</v>
      </c>
      <c r="G10952" s="217">
        <v>2838971.36</v>
      </c>
      <c r="H10952" s="212">
        <v>0</v>
      </c>
      <c r="I10952" s="212">
        <v>2838971.36</v>
      </c>
    </row>
    <row r="10953" spans="1:9" ht="51" customHeight="1" x14ac:dyDescent="0.25">
      <c r="A10953" s="200">
        <v>44257</v>
      </c>
      <c r="B10953" s="37" t="s">
        <v>2581</v>
      </c>
      <c r="C10953" s="23">
        <v>78</v>
      </c>
      <c r="D10953" s="49" t="s">
        <v>28276</v>
      </c>
      <c r="E10953" s="49" t="s">
        <v>28277</v>
      </c>
      <c r="F10953" s="50" t="s">
        <v>28278</v>
      </c>
      <c r="G10953" s="217">
        <v>3214588.47</v>
      </c>
      <c r="H10953" s="212">
        <v>0</v>
      </c>
      <c r="I10953" s="212">
        <v>3214588.47</v>
      </c>
    </row>
    <row r="10954" spans="1:9" ht="51" customHeight="1" x14ac:dyDescent="0.25">
      <c r="A10954" s="200">
        <v>44257</v>
      </c>
      <c r="B10954" s="37" t="s">
        <v>2581</v>
      </c>
      <c r="C10954" s="23">
        <v>78</v>
      </c>
      <c r="D10954" s="49" t="s">
        <v>28279</v>
      </c>
      <c r="E10954" s="49" t="s">
        <v>28280</v>
      </c>
      <c r="F10954" s="50" t="s">
        <v>28281</v>
      </c>
      <c r="G10954" s="217">
        <v>1099149.53</v>
      </c>
      <c r="H10954" s="212">
        <v>0</v>
      </c>
      <c r="I10954" s="212">
        <v>1099149.53</v>
      </c>
    </row>
    <row r="10955" spans="1:9" ht="51" customHeight="1" x14ac:dyDescent="0.25">
      <c r="A10955" s="200">
        <v>44257</v>
      </c>
      <c r="B10955" s="37" t="s">
        <v>2581</v>
      </c>
      <c r="C10955" s="23">
        <v>78</v>
      </c>
      <c r="D10955" s="49" t="s">
        <v>28282</v>
      </c>
      <c r="E10955" s="49" t="s">
        <v>1181</v>
      </c>
      <c r="F10955" s="50" t="s">
        <v>28283</v>
      </c>
      <c r="G10955" s="217">
        <v>1750307.04</v>
      </c>
      <c r="H10955" s="212">
        <v>87515.35</v>
      </c>
      <c r="I10955" s="212">
        <v>1837822.39</v>
      </c>
    </row>
    <row r="10956" spans="1:9" ht="51" customHeight="1" x14ac:dyDescent="0.25">
      <c r="A10956" s="200">
        <v>44257</v>
      </c>
      <c r="B10956" s="37" t="s">
        <v>2581</v>
      </c>
      <c r="C10956" s="23">
        <v>78</v>
      </c>
      <c r="D10956" s="49" t="s">
        <v>28284</v>
      </c>
      <c r="E10956" s="49" t="s">
        <v>28285</v>
      </c>
      <c r="F10956" s="50" t="s">
        <v>28286</v>
      </c>
      <c r="G10956" s="217">
        <v>9424176.1999999993</v>
      </c>
      <c r="H10956" s="212">
        <v>0</v>
      </c>
      <c r="I10956" s="212">
        <v>9424176.1999999993</v>
      </c>
    </row>
    <row r="10957" spans="1:9" ht="51" customHeight="1" x14ac:dyDescent="0.25">
      <c r="A10957" s="200">
        <v>44257</v>
      </c>
      <c r="B10957" s="37" t="s">
        <v>2581</v>
      </c>
      <c r="C10957" s="23">
        <v>78</v>
      </c>
      <c r="D10957" s="49" t="s">
        <v>28287</v>
      </c>
      <c r="E10957" s="49" t="s">
        <v>2734</v>
      </c>
      <c r="F10957" s="50" t="s">
        <v>28288</v>
      </c>
      <c r="G10957" s="217">
        <v>887755.97</v>
      </c>
      <c r="H10957" s="212">
        <v>44387.8</v>
      </c>
      <c r="I10957" s="212">
        <v>932143.77</v>
      </c>
    </row>
    <row r="10958" spans="1:9" ht="51" customHeight="1" x14ac:dyDescent="0.25">
      <c r="A10958" s="200">
        <v>44257</v>
      </c>
      <c r="B10958" s="37" t="s">
        <v>2581</v>
      </c>
      <c r="C10958" s="23">
        <v>78</v>
      </c>
      <c r="D10958" s="49" t="s">
        <v>28289</v>
      </c>
      <c r="E10958" s="49" t="s">
        <v>28290</v>
      </c>
      <c r="F10958" s="50" t="s">
        <v>28291</v>
      </c>
      <c r="G10958" s="217">
        <v>552844.68000000005</v>
      </c>
      <c r="H10958" s="212">
        <v>0</v>
      </c>
      <c r="I10958" s="212">
        <v>552844.68000000005</v>
      </c>
    </row>
    <row r="10959" spans="1:9" ht="51" customHeight="1" x14ac:dyDescent="0.25">
      <c r="A10959" s="200">
        <v>44257</v>
      </c>
      <c r="B10959" s="37" t="s">
        <v>2581</v>
      </c>
      <c r="C10959" s="23">
        <v>78</v>
      </c>
      <c r="D10959" s="49" t="s">
        <v>28292</v>
      </c>
      <c r="E10959" s="49" t="s">
        <v>28293</v>
      </c>
      <c r="F10959" s="50" t="s">
        <v>3426</v>
      </c>
      <c r="G10959" s="217">
        <v>4826955</v>
      </c>
      <c r="H10959" s="212">
        <v>0</v>
      </c>
      <c r="I10959" s="212">
        <v>4826955</v>
      </c>
    </row>
    <row r="10960" spans="1:9" ht="51" customHeight="1" x14ac:dyDescent="0.25">
      <c r="A10960" s="200">
        <v>44257</v>
      </c>
      <c r="B10960" s="37" t="s">
        <v>2581</v>
      </c>
      <c r="C10960" s="23">
        <v>78</v>
      </c>
      <c r="D10960" s="49" t="s">
        <v>28294</v>
      </c>
      <c r="E10960" s="49" t="s">
        <v>28295</v>
      </c>
      <c r="F10960" s="50" t="s">
        <v>28296</v>
      </c>
      <c r="G10960" s="217">
        <v>3574453.1</v>
      </c>
      <c r="H10960" s="212">
        <v>0</v>
      </c>
      <c r="I10960" s="212">
        <v>3574453.1</v>
      </c>
    </row>
    <row r="10961" spans="1:9" ht="51" customHeight="1" x14ac:dyDescent="0.25">
      <c r="A10961" s="200">
        <v>44257</v>
      </c>
      <c r="B10961" s="37" t="s">
        <v>2581</v>
      </c>
      <c r="C10961" s="23">
        <v>78</v>
      </c>
      <c r="D10961" s="49" t="s">
        <v>28297</v>
      </c>
      <c r="E10961" s="49" t="s">
        <v>28298</v>
      </c>
      <c r="F10961" s="50" t="s">
        <v>28299</v>
      </c>
      <c r="G10961" s="217">
        <v>2645114.73</v>
      </c>
      <c r="H10961" s="212">
        <v>0</v>
      </c>
      <c r="I10961" s="212">
        <v>2645114.73</v>
      </c>
    </row>
    <row r="10962" spans="1:9" ht="51" customHeight="1" x14ac:dyDescent="0.25">
      <c r="A10962" s="200">
        <v>44257</v>
      </c>
      <c r="B10962" s="37" t="s">
        <v>2581</v>
      </c>
      <c r="C10962" s="23">
        <v>78</v>
      </c>
      <c r="D10962" s="49" t="s">
        <v>28300</v>
      </c>
      <c r="E10962" s="49" t="s">
        <v>28301</v>
      </c>
      <c r="F10962" s="50" t="s">
        <v>28302</v>
      </c>
      <c r="G10962" s="217">
        <v>1068887.6100000001</v>
      </c>
      <c r="H10962" s="212">
        <v>0</v>
      </c>
      <c r="I10962" s="212">
        <v>1068887.6100000001</v>
      </c>
    </row>
    <row r="10963" spans="1:9" ht="51" customHeight="1" x14ac:dyDescent="0.25">
      <c r="A10963" s="200">
        <v>44257</v>
      </c>
      <c r="B10963" s="37" t="s">
        <v>2581</v>
      </c>
      <c r="C10963" s="23">
        <v>78</v>
      </c>
      <c r="D10963" s="49" t="s">
        <v>25657</v>
      </c>
      <c r="E10963" s="49" t="s">
        <v>25658</v>
      </c>
      <c r="F10963" s="50" t="s">
        <v>25659</v>
      </c>
      <c r="G10963" s="217">
        <v>942900</v>
      </c>
      <c r="H10963" s="212">
        <v>0</v>
      </c>
      <c r="I10963" s="212">
        <v>942900</v>
      </c>
    </row>
    <row r="10964" spans="1:9" ht="51" customHeight="1" x14ac:dyDescent="0.25">
      <c r="A10964" s="200">
        <v>44257</v>
      </c>
      <c r="B10964" s="37" t="s">
        <v>2581</v>
      </c>
      <c r="C10964" s="23">
        <v>78</v>
      </c>
      <c r="D10964" s="49" t="s">
        <v>28303</v>
      </c>
      <c r="E10964" s="49" t="s">
        <v>4475</v>
      </c>
      <c r="F10964" s="50" t="s">
        <v>28304</v>
      </c>
      <c r="G10964" s="217">
        <v>4656781.54</v>
      </c>
      <c r="H10964" s="212">
        <v>232839.08</v>
      </c>
      <c r="I10964" s="212">
        <v>4889620.62</v>
      </c>
    </row>
    <row r="10965" spans="1:9" ht="51" customHeight="1" x14ac:dyDescent="0.25">
      <c r="A10965" s="200">
        <v>44257</v>
      </c>
      <c r="B10965" s="37" t="s">
        <v>2581</v>
      </c>
      <c r="C10965" s="23">
        <v>78</v>
      </c>
      <c r="D10965" s="49" t="s">
        <v>28305</v>
      </c>
      <c r="E10965" s="49" t="s">
        <v>28306</v>
      </c>
      <c r="F10965" s="50" t="s">
        <v>28307</v>
      </c>
      <c r="G10965" s="217">
        <v>706177.59</v>
      </c>
      <c r="H10965" s="212">
        <v>0</v>
      </c>
      <c r="I10965" s="212">
        <v>706177.59</v>
      </c>
    </row>
    <row r="10966" spans="1:9" ht="51" customHeight="1" x14ac:dyDescent="0.25">
      <c r="A10966" s="200">
        <v>44257</v>
      </c>
      <c r="B10966" s="37" t="s">
        <v>2581</v>
      </c>
      <c r="C10966" s="23">
        <v>78</v>
      </c>
      <c r="D10966" s="49" t="s">
        <v>28308</v>
      </c>
      <c r="E10966" s="49" t="s">
        <v>28309</v>
      </c>
      <c r="F10966" s="50" t="s">
        <v>28310</v>
      </c>
      <c r="G10966" s="217">
        <v>10002006.800000001</v>
      </c>
      <c r="H10966" s="212">
        <v>0</v>
      </c>
      <c r="I10966" s="212">
        <v>10002006.800000001</v>
      </c>
    </row>
    <row r="10967" spans="1:9" ht="51" customHeight="1" x14ac:dyDescent="0.25">
      <c r="A10967" s="200">
        <v>44257</v>
      </c>
      <c r="B10967" s="37" t="s">
        <v>2581</v>
      </c>
      <c r="C10967" s="23">
        <v>78</v>
      </c>
      <c r="D10967" s="49" t="s">
        <v>28311</v>
      </c>
      <c r="E10967" s="49" t="s">
        <v>28312</v>
      </c>
      <c r="F10967" s="50" t="s">
        <v>28313</v>
      </c>
      <c r="G10967" s="217">
        <v>3185888.7</v>
      </c>
      <c r="H10967" s="212">
        <v>0</v>
      </c>
      <c r="I10967" s="212">
        <v>3185888.7</v>
      </c>
    </row>
    <row r="10968" spans="1:9" ht="51" customHeight="1" x14ac:dyDescent="0.25">
      <c r="A10968" s="200">
        <v>44257</v>
      </c>
      <c r="B10968" s="37" t="s">
        <v>2581</v>
      </c>
      <c r="C10968" s="23">
        <v>78</v>
      </c>
      <c r="D10968" s="49" t="s">
        <v>28314</v>
      </c>
      <c r="E10968" s="49" t="s">
        <v>28315</v>
      </c>
      <c r="F10968" s="50" t="s">
        <v>28316</v>
      </c>
      <c r="G10968" s="217">
        <v>3054777.16</v>
      </c>
      <c r="H10968" s="212">
        <v>0</v>
      </c>
      <c r="I10968" s="212">
        <v>3054777.16</v>
      </c>
    </row>
    <row r="10969" spans="1:9" ht="51" customHeight="1" x14ac:dyDescent="0.25">
      <c r="A10969" s="200">
        <v>44257</v>
      </c>
      <c r="B10969" s="37" t="s">
        <v>2581</v>
      </c>
      <c r="C10969" s="23">
        <v>78</v>
      </c>
      <c r="D10969" s="49" t="s">
        <v>28317</v>
      </c>
      <c r="E10969" s="49" t="s">
        <v>24185</v>
      </c>
      <c r="F10969" s="50" t="s">
        <v>28318</v>
      </c>
      <c r="G10969" s="217">
        <v>3126219.67</v>
      </c>
      <c r="H10969" s="212">
        <v>0</v>
      </c>
      <c r="I10969" s="212">
        <v>3126219.67</v>
      </c>
    </row>
    <row r="10970" spans="1:9" ht="51" customHeight="1" x14ac:dyDescent="0.25">
      <c r="A10970" s="200">
        <v>44257</v>
      </c>
      <c r="B10970" s="37" t="s">
        <v>2581</v>
      </c>
      <c r="C10970" s="23">
        <v>78</v>
      </c>
      <c r="D10970" s="49" t="s">
        <v>28319</v>
      </c>
      <c r="E10970" s="49" t="s">
        <v>28320</v>
      </c>
      <c r="F10970" s="50" t="s">
        <v>28321</v>
      </c>
      <c r="G10970" s="217">
        <v>2380547.8199999998</v>
      </c>
      <c r="H10970" s="212">
        <v>0</v>
      </c>
      <c r="I10970" s="212">
        <v>2380547.8199999998</v>
      </c>
    </row>
    <row r="10971" spans="1:9" ht="51" customHeight="1" x14ac:dyDescent="0.25">
      <c r="A10971" s="200">
        <v>44257</v>
      </c>
      <c r="B10971" s="37" t="s">
        <v>2581</v>
      </c>
      <c r="C10971" s="23">
        <v>78</v>
      </c>
      <c r="D10971" s="49" t="s">
        <v>28322</v>
      </c>
      <c r="E10971" s="49" t="s">
        <v>28323</v>
      </c>
      <c r="F10971" s="50" t="s">
        <v>28324</v>
      </c>
      <c r="G10971" s="217">
        <v>903262.62</v>
      </c>
      <c r="H10971" s="212">
        <v>0</v>
      </c>
      <c r="I10971" s="212">
        <v>903262.62</v>
      </c>
    </row>
    <row r="10972" spans="1:9" ht="51" customHeight="1" x14ac:dyDescent="0.25">
      <c r="A10972" s="200">
        <v>44257</v>
      </c>
      <c r="B10972" s="37" t="s">
        <v>2571</v>
      </c>
      <c r="C10972" s="23">
        <v>95</v>
      </c>
      <c r="D10972" s="49" t="s">
        <v>28325</v>
      </c>
      <c r="E10972" s="49" t="s">
        <v>85</v>
      </c>
      <c r="F10972" s="50" t="s">
        <v>28326</v>
      </c>
      <c r="G10972" s="217">
        <v>128925603</v>
      </c>
      <c r="H10972" s="212">
        <v>7583859</v>
      </c>
      <c r="I10972" s="212">
        <v>136509462</v>
      </c>
    </row>
    <row r="10973" spans="1:9" ht="51" customHeight="1" x14ac:dyDescent="0.25">
      <c r="A10973" s="200">
        <v>44257</v>
      </c>
      <c r="B10973" s="37" t="s">
        <v>2571</v>
      </c>
      <c r="C10973" s="23">
        <v>95</v>
      </c>
      <c r="D10973" s="49" t="s">
        <v>28327</v>
      </c>
      <c r="E10973" s="49" t="s">
        <v>22</v>
      </c>
      <c r="F10973" s="50" t="s">
        <v>28332</v>
      </c>
      <c r="G10973" s="217">
        <v>95688762.859999999</v>
      </c>
      <c r="H10973" s="212">
        <v>5628750.75</v>
      </c>
      <c r="I10973" s="212">
        <v>101317513.61</v>
      </c>
    </row>
    <row r="10974" spans="1:9" ht="51" customHeight="1" x14ac:dyDescent="0.25">
      <c r="A10974" s="200">
        <v>44257</v>
      </c>
      <c r="B10974" s="37" t="s">
        <v>2571</v>
      </c>
      <c r="C10974" s="23">
        <v>95</v>
      </c>
      <c r="D10974" s="49" t="s">
        <v>28328</v>
      </c>
      <c r="E10974" s="49" t="s">
        <v>35</v>
      </c>
      <c r="F10974" s="50" t="s">
        <v>28329</v>
      </c>
      <c r="G10974" s="217">
        <v>58134435.590000004</v>
      </c>
      <c r="H10974" s="212">
        <v>3419672.68</v>
      </c>
      <c r="I10974" s="212">
        <v>61554108.270000003</v>
      </c>
    </row>
    <row r="10975" spans="1:9" ht="51" customHeight="1" x14ac:dyDescent="0.25">
      <c r="A10975" s="200">
        <v>44257</v>
      </c>
      <c r="B10975" s="37" t="s">
        <v>2571</v>
      </c>
      <c r="C10975" s="23">
        <v>95</v>
      </c>
      <c r="D10975" s="49" t="s">
        <v>28330</v>
      </c>
      <c r="E10975" s="49" t="s">
        <v>85</v>
      </c>
      <c r="F10975" s="50" t="s">
        <v>28331</v>
      </c>
      <c r="G10975" s="217">
        <v>29912894</v>
      </c>
      <c r="H10975" s="212">
        <v>1759582</v>
      </c>
      <c r="I10975" s="212">
        <v>31672476</v>
      </c>
    </row>
    <row r="10976" spans="1:9" ht="51" customHeight="1" x14ac:dyDescent="0.25">
      <c r="A10976" s="200">
        <v>44264</v>
      </c>
      <c r="B10976" s="37" t="s">
        <v>8437</v>
      </c>
      <c r="C10976" s="23">
        <v>45</v>
      </c>
      <c r="D10976" s="49" t="s">
        <v>28333</v>
      </c>
      <c r="E10976" s="49" t="s">
        <v>28334</v>
      </c>
      <c r="F10976" s="50" t="s">
        <v>28335</v>
      </c>
      <c r="G10976" s="217">
        <v>373587.5</v>
      </c>
      <c r="H10976" s="212">
        <v>0</v>
      </c>
      <c r="I10976" s="212">
        <v>373587.5</v>
      </c>
    </row>
    <row r="10977" spans="1:9" ht="51" customHeight="1" x14ac:dyDescent="0.25">
      <c r="A10977" s="200">
        <v>44264</v>
      </c>
      <c r="B10977" s="37" t="s">
        <v>8437</v>
      </c>
      <c r="C10977" s="23">
        <v>45</v>
      </c>
      <c r="D10977" s="49" t="s">
        <v>28336</v>
      </c>
      <c r="E10977" s="49" t="s">
        <v>20307</v>
      </c>
      <c r="F10977" s="50" t="s">
        <v>28337</v>
      </c>
      <c r="G10977" s="217">
        <v>373587.5</v>
      </c>
      <c r="H10977" s="212">
        <v>0</v>
      </c>
      <c r="I10977" s="212">
        <v>373587.5</v>
      </c>
    </row>
    <row r="10978" spans="1:9" ht="51" customHeight="1" x14ac:dyDescent="0.25">
      <c r="A10978" s="200">
        <v>44264</v>
      </c>
      <c r="B10978" s="37" t="s">
        <v>2582</v>
      </c>
      <c r="C10978" s="23">
        <v>50</v>
      </c>
      <c r="D10978" s="49" t="s">
        <v>28338</v>
      </c>
      <c r="E10978" s="49" t="s">
        <v>2089</v>
      </c>
      <c r="F10978" s="50" t="s">
        <v>28339</v>
      </c>
      <c r="G10978" s="217">
        <v>1529499.73</v>
      </c>
      <c r="H10978" s="212">
        <v>89970.57</v>
      </c>
      <c r="I10978" s="212">
        <v>1619470.3</v>
      </c>
    </row>
    <row r="10979" spans="1:9" ht="51" customHeight="1" x14ac:dyDescent="0.25">
      <c r="A10979" s="200">
        <v>44264</v>
      </c>
      <c r="B10979" s="37" t="s">
        <v>2582</v>
      </c>
      <c r="C10979" s="23">
        <v>50</v>
      </c>
      <c r="D10979" s="49" t="s">
        <v>28340</v>
      </c>
      <c r="E10979" s="49" t="s">
        <v>492</v>
      </c>
      <c r="F10979" s="50" t="s">
        <v>28341</v>
      </c>
      <c r="G10979" s="217">
        <v>11784109.92</v>
      </c>
      <c r="H10979" s="212">
        <v>693182.94</v>
      </c>
      <c r="I10979" s="212">
        <v>12477292.859999999</v>
      </c>
    </row>
    <row r="10980" spans="1:9" ht="51" customHeight="1" x14ac:dyDescent="0.25">
      <c r="A10980" s="200">
        <v>44264</v>
      </c>
      <c r="B10980" s="37" t="s">
        <v>2582</v>
      </c>
      <c r="C10980" s="23">
        <v>51</v>
      </c>
      <c r="D10980" s="49" t="s">
        <v>28342</v>
      </c>
      <c r="E10980" s="49" t="s">
        <v>1844</v>
      </c>
      <c r="F10980" s="50" t="s">
        <v>28343</v>
      </c>
      <c r="G10980" s="217">
        <v>4880067.41</v>
      </c>
      <c r="H10980" s="212">
        <v>287062.78999999998</v>
      </c>
      <c r="I10980" s="212">
        <v>5167130.2</v>
      </c>
    </row>
    <row r="10981" spans="1:9" ht="51" customHeight="1" x14ac:dyDescent="0.25">
      <c r="A10981" s="200">
        <v>44264</v>
      </c>
      <c r="B10981" s="37" t="s">
        <v>8437</v>
      </c>
      <c r="C10981" s="23">
        <v>53</v>
      </c>
      <c r="D10981" s="49" t="s">
        <v>28344</v>
      </c>
      <c r="E10981" s="49" t="s">
        <v>28345</v>
      </c>
      <c r="F10981" s="50" t="s">
        <v>28346</v>
      </c>
      <c r="G10981" s="217">
        <v>804974.71</v>
      </c>
      <c r="H10981" s="212">
        <v>0</v>
      </c>
      <c r="I10981" s="212">
        <v>804974.71</v>
      </c>
    </row>
    <row r="10982" spans="1:9" ht="51" customHeight="1" x14ac:dyDescent="0.25">
      <c r="A10982" s="200">
        <v>44264</v>
      </c>
      <c r="B10982" s="37" t="s">
        <v>8437</v>
      </c>
      <c r="C10982" s="23">
        <v>53</v>
      </c>
      <c r="D10982" s="49" t="s">
        <v>28347</v>
      </c>
      <c r="E10982" s="49" t="s">
        <v>28348</v>
      </c>
      <c r="F10982" s="50" t="s">
        <v>28349</v>
      </c>
      <c r="G10982" s="217">
        <v>2138977.13</v>
      </c>
      <c r="H10982" s="212">
        <v>0</v>
      </c>
      <c r="I10982" s="212">
        <v>2138977.13</v>
      </c>
    </row>
    <row r="10983" spans="1:9" ht="51" customHeight="1" x14ac:dyDescent="0.25">
      <c r="A10983" s="200">
        <v>44264</v>
      </c>
      <c r="B10983" s="37" t="s">
        <v>8437</v>
      </c>
      <c r="C10983" s="23">
        <v>53</v>
      </c>
      <c r="D10983" s="49" t="s">
        <v>28350</v>
      </c>
      <c r="E10983" s="49" t="s">
        <v>28351</v>
      </c>
      <c r="F10983" s="50" t="s">
        <v>28352</v>
      </c>
      <c r="G10983" s="217">
        <v>758300.59</v>
      </c>
      <c r="H10983" s="212">
        <v>0</v>
      </c>
      <c r="I10983" s="212">
        <v>758300.59</v>
      </c>
    </row>
    <row r="10984" spans="1:9" ht="51" customHeight="1" x14ac:dyDescent="0.25">
      <c r="A10984" s="200">
        <v>44264</v>
      </c>
      <c r="B10984" s="37" t="s">
        <v>8437</v>
      </c>
      <c r="C10984" s="23">
        <v>53</v>
      </c>
      <c r="D10984" s="49" t="s">
        <v>28353</v>
      </c>
      <c r="E10984" s="49" t="s">
        <v>11635</v>
      </c>
      <c r="F10984" s="50" t="s">
        <v>28354</v>
      </c>
      <c r="G10984" s="217">
        <v>1900000</v>
      </c>
      <c r="H10984" s="212">
        <v>0</v>
      </c>
      <c r="I10984" s="212">
        <v>1900000</v>
      </c>
    </row>
    <row r="10985" spans="1:9" ht="51" customHeight="1" x14ac:dyDescent="0.25">
      <c r="A10985" s="200">
        <v>44264</v>
      </c>
      <c r="B10985" s="37" t="s">
        <v>8437</v>
      </c>
      <c r="C10985" s="23">
        <v>53</v>
      </c>
      <c r="D10985" s="49" t="s">
        <v>28355</v>
      </c>
      <c r="E10985" s="49" t="s">
        <v>13080</v>
      </c>
      <c r="F10985" s="50" t="s">
        <v>28356</v>
      </c>
      <c r="G10985" s="217">
        <v>1398427.97</v>
      </c>
      <c r="H10985" s="212">
        <v>0</v>
      </c>
      <c r="I10985" s="212">
        <v>1398427.97</v>
      </c>
    </row>
    <row r="10986" spans="1:9" ht="51" customHeight="1" x14ac:dyDescent="0.25">
      <c r="A10986" s="200">
        <v>44264</v>
      </c>
      <c r="B10986" s="37" t="s">
        <v>8437</v>
      </c>
      <c r="C10986" s="23">
        <v>53</v>
      </c>
      <c r="D10986" s="49" t="s">
        <v>28357</v>
      </c>
      <c r="E10986" s="49" t="s">
        <v>16730</v>
      </c>
      <c r="F10986" s="50" t="s">
        <v>28358</v>
      </c>
      <c r="G10986" s="217">
        <v>467915.86</v>
      </c>
      <c r="H10986" s="212">
        <v>0</v>
      </c>
      <c r="I10986" s="212">
        <v>467915.86</v>
      </c>
    </row>
    <row r="10987" spans="1:9" ht="51" customHeight="1" x14ac:dyDescent="0.25">
      <c r="A10987" s="200">
        <v>44264</v>
      </c>
      <c r="B10987" s="37" t="s">
        <v>8437</v>
      </c>
      <c r="C10987" s="23">
        <v>53</v>
      </c>
      <c r="D10987" s="49" t="s">
        <v>28359</v>
      </c>
      <c r="E10987" s="49" t="s">
        <v>28360</v>
      </c>
      <c r="F10987" s="50" t="s">
        <v>28361</v>
      </c>
      <c r="G10987" s="217">
        <v>338541.05</v>
      </c>
      <c r="H10987" s="212">
        <v>0</v>
      </c>
      <c r="I10987" s="212">
        <v>338541.05</v>
      </c>
    </row>
    <row r="10988" spans="1:9" ht="51" customHeight="1" x14ac:dyDescent="0.25">
      <c r="A10988" s="200">
        <v>44264</v>
      </c>
      <c r="B10988" s="37" t="s">
        <v>8437</v>
      </c>
      <c r="C10988" s="23">
        <v>53</v>
      </c>
      <c r="D10988" s="49" t="s">
        <v>28362</v>
      </c>
      <c r="E10988" s="49" t="s">
        <v>17680</v>
      </c>
      <c r="F10988" s="50" t="s">
        <v>28363</v>
      </c>
      <c r="G10988" s="217">
        <v>2021282.35</v>
      </c>
      <c r="H10988" s="212">
        <v>0</v>
      </c>
      <c r="I10988" s="212">
        <v>2021282.35</v>
      </c>
    </row>
    <row r="10989" spans="1:9" ht="51" customHeight="1" x14ac:dyDescent="0.25">
      <c r="A10989" s="200">
        <v>44264</v>
      </c>
      <c r="B10989" s="37" t="s">
        <v>8437</v>
      </c>
      <c r="C10989" s="23">
        <v>53</v>
      </c>
      <c r="D10989" s="49" t="s">
        <v>28364</v>
      </c>
      <c r="E10989" s="49" t="s">
        <v>28365</v>
      </c>
      <c r="F10989" s="50" t="s">
        <v>28366</v>
      </c>
      <c r="G10989" s="217">
        <v>977292.77</v>
      </c>
      <c r="H10989" s="212">
        <v>0</v>
      </c>
      <c r="I10989" s="212">
        <v>977292.77</v>
      </c>
    </row>
    <row r="10990" spans="1:9" ht="51" customHeight="1" x14ac:dyDescent="0.25">
      <c r="A10990" s="200">
        <v>44264</v>
      </c>
      <c r="B10990" s="37" t="s">
        <v>8437</v>
      </c>
      <c r="C10990" s="23">
        <v>53</v>
      </c>
      <c r="D10990" s="49" t="s">
        <v>28367</v>
      </c>
      <c r="E10990" s="49" t="s">
        <v>4970</v>
      </c>
      <c r="F10990" s="50" t="s">
        <v>28368</v>
      </c>
      <c r="G10990" s="217">
        <v>2844277.84</v>
      </c>
      <c r="H10990" s="212">
        <v>0</v>
      </c>
      <c r="I10990" s="212">
        <v>2844277.84</v>
      </c>
    </row>
    <row r="10991" spans="1:9" ht="51" customHeight="1" x14ac:dyDescent="0.25">
      <c r="A10991" s="200">
        <v>44264</v>
      </c>
      <c r="B10991" s="37" t="s">
        <v>8437</v>
      </c>
      <c r="C10991" s="23">
        <v>53</v>
      </c>
      <c r="D10991" s="49" t="s">
        <v>28369</v>
      </c>
      <c r="E10991" s="49" t="s">
        <v>4970</v>
      </c>
      <c r="F10991" s="50" t="s">
        <v>28370</v>
      </c>
      <c r="G10991" s="217">
        <v>2846037.83</v>
      </c>
      <c r="H10991" s="212">
        <v>0</v>
      </c>
      <c r="I10991" s="212">
        <v>2846037.83</v>
      </c>
    </row>
    <row r="10992" spans="1:9" ht="51" customHeight="1" x14ac:dyDescent="0.25">
      <c r="A10992" s="200">
        <v>44264</v>
      </c>
      <c r="B10992" s="37" t="s">
        <v>8437</v>
      </c>
      <c r="C10992" s="23">
        <v>53</v>
      </c>
      <c r="D10992" s="49" t="s">
        <v>28371</v>
      </c>
      <c r="E10992" s="49" t="s">
        <v>10329</v>
      </c>
      <c r="F10992" s="50" t="s">
        <v>28372</v>
      </c>
      <c r="G10992" s="217">
        <v>1966757.38</v>
      </c>
      <c r="H10992" s="212">
        <v>0</v>
      </c>
      <c r="I10992" s="212">
        <v>1966757.38</v>
      </c>
    </row>
    <row r="10993" spans="1:9" ht="51" customHeight="1" x14ac:dyDescent="0.25">
      <c r="A10993" s="200">
        <v>44264</v>
      </c>
      <c r="B10993" s="37" t="s">
        <v>8437</v>
      </c>
      <c r="C10993" s="23">
        <v>53</v>
      </c>
      <c r="D10993" s="49" t="s">
        <v>28373</v>
      </c>
      <c r="E10993" s="49" t="s">
        <v>5000</v>
      </c>
      <c r="F10993" s="50" t="s">
        <v>28374</v>
      </c>
      <c r="G10993" s="217">
        <v>5201843.38</v>
      </c>
      <c r="H10993" s="212">
        <v>0</v>
      </c>
      <c r="I10993" s="212">
        <v>5201843.38</v>
      </c>
    </row>
    <row r="10994" spans="1:9" ht="51" customHeight="1" x14ac:dyDescent="0.25">
      <c r="A10994" s="200">
        <v>44264</v>
      </c>
      <c r="B10994" s="37" t="s">
        <v>8437</v>
      </c>
      <c r="C10994" s="23">
        <v>53</v>
      </c>
      <c r="D10994" s="49" t="s">
        <v>28375</v>
      </c>
      <c r="E10994" s="49" t="s">
        <v>12985</v>
      </c>
      <c r="F10994" s="50" t="s">
        <v>28376</v>
      </c>
      <c r="G10994" s="217">
        <v>2393531.5499999998</v>
      </c>
      <c r="H10994" s="212">
        <v>0</v>
      </c>
      <c r="I10994" s="212">
        <v>2393531.5499999998</v>
      </c>
    </row>
    <row r="10995" spans="1:9" ht="51" customHeight="1" x14ac:dyDescent="0.25">
      <c r="A10995" s="200">
        <v>44264</v>
      </c>
      <c r="B10995" s="37" t="s">
        <v>8437</v>
      </c>
      <c r="C10995" s="23">
        <v>53</v>
      </c>
      <c r="D10995" s="49" t="s">
        <v>28377</v>
      </c>
      <c r="E10995" s="49" t="s">
        <v>10299</v>
      </c>
      <c r="F10995" s="50" t="s">
        <v>28378</v>
      </c>
      <c r="G10995" s="217">
        <v>2214245.02</v>
      </c>
      <c r="H10995" s="212">
        <v>0</v>
      </c>
      <c r="I10995" s="212">
        <v>2214245.02</v>
      </c>
    </row>
    <row r="10996" spans="1:9" ht="51" customHeight="1" x14ac:dyDescent="0.25">
      <c r="A10996" s="200">
        <v>44264</v>
      </c>
      <c r="B10996" s="37" t="s">
        <v>8437</v>
      </c>
      <c r="C10996" s="23">
        <v>53</v>
      </c>
      <c r="D10996" s="49" t="s">
        <v>28379</v>
      </c>
      <c r="E10996" s="49" t="s">
        <v>3650</v>
      </c>
      <c r="F10996" s="50" t="s">
        <v>28380</v>
      </c>
      <c r="G10996" s="217">
        <v>666235.35</v>
      </c>
      <c r="H10996" s="212">
        <v>0</v>
      </c>
      <c r="I10996" s="212">
        <v>666235.35</v>
      </c>
    </row>
    <row r="10997" spans="1:9" ht="51" customHeight="1" x14ac:dyDescent="0.25">
      <c r="A10997" s="200">
        <v>44264</v>
      </c>
      <c r="B10997" s="37" t="s">
        <v>8437</v>
      </c>
      <c r="C10997" s="23">
        <v>53</v>
      </c>
      <c r="D10997" s="49" t="s">
        <v>28381</v>
      </c>
      <c r="E10997" s="49" t="s">
        <v>3650</v>
      </c>
      <c r="F10997" s="50" t="s">
        <v>28382</v>
      </c>
      <c r="G10997" s="217">
        <v>2649747</v>
      </c>
      <c r="H10997" s="212">
        <v>0</v>
      </c>
      <c r="I10997" s="212">
        <v>2649747</v>
      </c>
    </row>
    <row r="10998" spans="1:9" ht="51" customHeight="1" x14ac:dyDescent="0.25">
      <c r="A10998" s="200">
        <v>44264</v>
      </c>
      <c r="B10998" s="37" t="s">
        <v>8437</v>
      </c>
      <c r="C10998" s="23">
        <v>53</v>
      </c>
      <c r="D10998" s="49" t="s">
        <v>28383</v>
      </c>
      <c r="E10998" s="49" t="s">
        <v>18383</v>
      </c>
      <c r="F10998" s="50" t="s">
        <v>28384</v>
      </c>
      <c r="G10998" s="217">
        <v>2084399.75</v>
      </c>
      <c r="H10998" s="212">
        <v>0</v>
      </c>
      <c r="I10998" s="212">
        <v>2084399.75</v>
      </c>
    </row>
    <row r="10999" spans="1:9" ht="51" customHeight="1" x14ac:dyDescent="0.25">
      <c r="A10999" s="200">
        <v>44264</v>
      </c>
      <c r="B10999" s="37" t="s">
        <v>8437</v>
      </c>
      <c r="C10999" s="23">
        <v>53</v>
      </c>
      <c r="D10999" s="49" t="s">
        <v>28385</v>
      </c>
      <c r="E10999" s="49" t="s">
        <v>28386</v>
      </c>
      <c r="F10999" s="50" t="s">
        <v>28387</v>
      </c>
      <c r="G10999" s="217">
        <v>2828432.76</v>
      </c>
      <c r="H10999" s="212">
        <v>0</v>
      </c>
      <c r="I10999" s="212">
        <v>2828432.76</v>
      </c>
    </row>
    <row r="11000" spans="1:9" ht="51" customHeight="1" x14ac:dyDescent="0.25">
      <c r="A11000" s="200">
        <v>44264</v>
      </c>
      <c r="B11000" s="37" t="s">
        <v>8437</v>
      </c>
      <c r="C11000" s="23">
        <v>53</v>
      </c>
      <c r="D11000" s="49" t="s">
        <v>28388</v>
      </c>
      <c r="E11000" s="49" t="s">
        <v>28386</v>
      </c>
      <c r="F11000" s="50" t="s">
        <v>28389</v>
      </c>
      <c r="G11000" s="217">
        <v>3039061.75</v>
      </c>
      <c r="H11000" s="212">
        <v>0</v>
      </c>
      <c r="I11000" s="212">
        <v>3039061.75</v>
      </c>
    </row>
    <row r="11001" spans="1:9" ht="51" customHeight="1" x14ac:dyDescent="0.25">
      <c r="A11001" s="200">
        <v>44264</v>
      </c>
      <c r="B11001" s="37" t="s">
        <v>8437</v>
      </c>
      <c r="C11001" s="23">
        <v>53</v>
      </c>
      <c r="D11001" s="49" t="s">
        <v>28390</v>
      </c>
      <c r="E11001" s="49" t="s">
        <v>21686</v>
      </c>
      <c r="F11001" s="50" t="s">
        <v>28391</v>
      </c>
      <c r="G11001" s="217">
        <v>2791168.29</v>
      </c>
      <c r="H11001" s="212">
        <v>0</v>
      </c>
      <c r="I11001" s="212">
        <v>2791168.29</v>
      </c>
    </row>
    <row r="11002" spans="1:9" ht="51" customHeight="1" x14ac:dyDescent="0.25">
      <c r="A11002" s="200">
        <v>44264</v>
      </c>
      <c r="B11002" s="37" t="s">
        <v>8437</v>
      </c>
      <c r="C11002" s="23">
        <v>53</v>
      </c>
      <c r="D11002" s="49" t="s">
        <v>28392</v>
      </c>
      <c r="E11002" s="49" t="s">
        <v>28393</v>
      </c>
      <c r="F11002" s="50" t="s">
        <v>28394</v>
      </c>
      <c r="G11002" s="217">
        <v>724719.73</v>
      </c>
      <c r="H11002" s="212">
        <v>0</v>
      </c>
      <c r="I11002" s="212">
        <v>724719.73</v>
      </c>
    </row>
    <row r="11003" spans="1:9" ht="51" customHeight="1" x14ac:dyDescent="0.25">
      <c r="A11003" s="200">
        <v>44264</v>
      </c>
      <c r="B11003" s="37" t="s">
        <v>8437</v>
      </c>
      <c r="C11003" s="23">
        <v>62</v>
      </c>
      <c r="D11003" s="49" t="s">
        <v>28395</v>
      </c>
      <c r="E11003" s="49" t="s">
        <v>28396</v>
      </c>
      <c r="F11003" s="50" t="s">
        <v>28397</v>
      </c>
      <c r="G11003" s="217">
        <v>5776237.5</v>
      </c>
      <c r="H11003" s="212">
        <v>0</v>
      </c>
      <c r="I11003" s="212">
        <v>5776237.5</v>
      </c>
    </row>
    <row r="11004" spans="1:9" ht="51" customHeight="1" x14ac:dyDescent="0.25">
      <c r="A11004" s="200">
        <v>44264</v>
      </c>
      <c r="B11004" s="37" t="s">
        <v>8437</v>
      </c>
      <c r="C11004" s="23">
        <v>62</v>
      </c>
      <c r="D11004" s="49" t="s">
        <v>28398</v>
      </c>
      <c r="E11004" s="49" t="s">
        <v>3550</v>
      </c>
      <c r="F11004" s="50" t="s">
        <v>28399</v>
      </c>
      <c r="G11004" s="217">
        <v>1906259.55</v>
      </c>
      <c r="H11004" s="212">
        <v>0</v>
      </c>
      <c r="I11004" s="212">
        <v>1906259.55</v>
      </c>
    </row>
    <row r="11005" spans="1:9" ht="51" customHeight="1" x14ac:dyDescent="0.25">
      <c r="A11005" s="200">
        <v>44264</v>
      </c>
      <c r="B11005" s="37" t="s">
        <v>8437</v>
      </c>
      <c r="C11005" s="23">
        <v>62</v>
      </c>
      <c r="D11005" s="49" t="s">
        <v>28400</v>
      </c>
      <c r="E11005" s="49" t="s">
        <v>28401</v>
      </c>
      <c r="F11005" s="50" t="s">
        <v>28402</v>
      </c>
      <c r="G11005" s="217">
        <v>1073404.05</v>
      </c>
      <c r="H11005" s="212">
        <v>0</v>
      </c>
      <c r="I11005" s="212">
        <v>1073404.05</v>
      </c>
    </row>
    <row r="11006" spans="1:9" ht="51" customHeight="1" x14ac:dyDescent="0.25">
      <c r="A11006" s="200">
        <v>44264</v>
      </c>
      <c r="B11006" s="37" t="s">
        <v>8437</v>
      </c>
      <c r="C11006" s="23">
        <v>62</v>
      </c>
      <c r="D11006" s="49" t="s">
        <v>28403</v>
      </c>
      <c r="E11006" s="49" t="s">
        <v>20695</v>
      </c>
      <c r="F11006" s="50" t="s">
        <v>28404</v>
      </c>
      <c r="G11006" s="217">
        <v>2129805</v>
      </c>
      <c r="H11006" s="212">
        <v>0</v>
      </c>
      <c r="I11006" s="212">
        <v>2129805</v>
      </c>
    </row>
    <row r="11007" spans="1:9" ht="51" customHeight="1" x14ac:dyDescent="0.25">
      <c r="A11007" s="200">
        <v>44264</v>
      </c>
      <c r="B11007" s="37" t="s">
        <v>2579</v>
      </c>
      <c r="C11007" s="23">
        <v>63</v>
      </c>
      <c r="D11007" s="49" t="s">
        <v>28405</v>
      </c>
      <c r="E11007" s="49" t="s">
        <v>28406</v>
      </c>
      <c r="F11007" s="50" t="s">
        <v>28407</v>
      </c>
      <c r="G11007" s="217">
        <v>2805000</v>
      </c>
      <c r="H11007" s="212">
        <v>0</v>
      </c>
      <c r="I11007" s="212">
        <v>2805000</v>
      </c>
    </row>
    <row r="11008" spans="1:9" ht="51" customHeight="1" x14ac:dyDescent="0.25">
      <c r="A11008" s="200">
        <v>44264</v>
      </c>
      <c r="B11008" s="37" t="s">
        <v>2579</v>
      </c>
      <c r="C11008" s="23">
        <v>64</v>
      </c>
      <c r="D11008" s="49" t="s">
        <v>28408</v>
      </c>
      <c r="E11008" s="49" t="s">
        <v>28409</v>
      </c>
      <c r="F11008" s="50" t="s">
        <v>28410</v>
      </c>
      <c r="G11008" s="217">
        <v>5078183.05</v>
      </c>
      <c r="H11008" s="212">
        <v>0</v>
      </c>
      <c r="I11008" s="212">
        <v>5078183.05</v>
      </c>
    </row>
    <row r="11009" spans="1:9" ht="51" customHeight="1" x14ac:dyDescent="0.25">
      <c r="A11009" s="200">
        <v>44264</v>
      </c>
      <c r="B11009" s="37" t="s">
        <v>2580</v>
      </c>
      <c r="C11009" s="23">
        <v>66</v>
      </c>
      <c r="D11009" s="49" t="s">
        <v>28411</v>
      </c>
      <c r="E11009" s="49" t="s">
        <v>2089</v>
      </c>
      <c r="F11009" s="50" t="s">
        <v>28412</v>
      </c>
      <c r="G11009" s="217">
        <v>11418043.66</v>
      </c>
      <c r="H11009" s="212">
        <v>671649.63</v>
      </c>
      <c r="I11009" s="212">
        <v>12089693.289999999</v>
      </c>
    </row>
    <row r="11010" spans="1:9" ht="51" customHeight="1" x14ac:dyDescent="0.25">
      <c r="A11010" s="200">
        <v>44264</v>
      </c>
      <c r="B11010" s="37" t="s">
        <v>8437</v>
      </c>
      <c r="C11010" s="23">
        <v>68</v>
      </c>
      <c r="D11010" s="49" t="s">
        <v>28413</v>
      </c>
      <c r="E11010" s="49" t="s">
        <v>28414</v>
      </c>
      <c r="F11010" s="50" t="s">
        <v>28415</v>
      </c>
      <c r="G11010" s="217">
        <v>6665388.5800000001</v>
      </c>
      <c r="H11010" s="212">
        <v>0</v>
      </c>
      <c r="I11010" s="212">
        <v>6665388.5800000001</v>
      </c>
    </row>
    <row r="11011" spans="1:9" ht="51" customHeight="1" x14ac:dyDescent="0.25">
      <c r="A11011" s="200">
        <v>44264</v>
      </c>
      <c r="B11011" s="37" t="s">
        <v>8437</v>
      </c>
      <c r="C11011" s="23">
        <v>68</v>
      </c>
      <c r="D11011" s="49" t="s">
        <v>28416</v>
      </c>
      <c r="E11011" s="49" t="s">
        <v>3862</v>
      </c>
      <c r="F11011" s="50" t="s">
        <v>28417</v>
      </c>
      <c r="G11011" s="217">
        <v>2747049.45</v>
      </c>
      <c r="H11011" s="212">
        <v>0</v>
      </c>
      <c r="I11011" s="212">
        <v>2747049.45</v>
      </c>
    </row>
    <row r="11012" spans="1:9" ht="51" customHeight="1" x14ac:dyDescent="0.25">
      <c r="A11012" s="200">
        <v>44264</v>
      </c>
      <c r="B11012" s="37" t="s">
        <v>8437</v>
      </c>
      <c r="C11012" s="23">
        <v>68</v>
      </c>
      <c r="D11012" s="49" t="s">
        <v>28418</v>
      </c>
      <c r="E11012" s="49" t="s">
        <v>28419</v>
      </c>
      <c r="F11012" s="50" t="s">
        <v>28420</v>
      </c>
      <c r="G11012" s="217">
        <v>950000</v>
      </c>
      <c r="H11012" s="212">
        <v>0</v>
      </c>
      <c r="I11012" s="212">
        <v>950000</v>
      </c>
    </row>
    <row r="11013" spans="1:9" ht="51" customHeight="1" x14ac:dyDescent="0.25">
      <c r="A11013" s="200">
        <v>44264</v>
      </c>
      <c r="B11013" s="37" t="s">
        <v>8437</v>
      </c>
      <c r="C11013" s="23">
        <v>68</v>
      </c>
      <c r="D11013" s="49" t="s">
        <v>28421</v>
      </c>
      <c r="E11013" s="49" t="s">
        <v>28422</v>
      </c>
      <c r="F11013" s="50" t="s">
        <v>28423</v>
      </c>
      <c r="G11013" s="217">
        <v>950000</v>
      </c>
      <c r="H11013" s="212">
        <v>0</v>
      </c>
      <c r="I11013" s="212">
        <v>950000</v>
      </c>
    </row>
    <row r="11014" spans="1:9" ht="51" customHeight="1" x14ac:dyDescent="0.25">
      <c r="A11014" s="200">
        <v>44264</v>
      </c>
      <c r="B11014" s="37" t="s">
        <v>8437</v>
      </c>
      <c r="C11014" s="23">
        <v>68</v>
      </c>
      <c r="D11014" s="49" t="s">
        <v>28424</v>
      </c>
      <c r="E11014" s="49" t="s">
        <v>7183</v>
      </c>
      <c r="F11014" s="50" t="s">
        <v>28425</v>
      </c>
      <c r="G11014" s="217">
        <v>2185000</v>
      </c>
      <c r="H11014" s="212">
        <v>0</v>
      </c>
      <c r="I11014" s="212">
        <v>2185000</v>
      </c>
    </row>
    <row r="11015" spans="1:9" ht="51" customHeight="1" x14ac:dyDescent="0.25">
      <c r="A11015" s="200">
        <v>44264</v>
      </c>
      <c r="B11015" s="37" t="s">
        <v>8437</v>
      </c>
      <c r="C11015" s="23">
        <v>68</v>
      </c>
      <c r="D11015" s="49" t="s">
        <v>28426</v>
      </c>
      <c r="E11015" s="49" t="s">
        <v>7963</v>
      </c>
      <c r="F11015" s="50" t="s">
        <v>28427</v>
      </c>
      <c r="G11015" s="217">
        <v>2195840.4500000002</v>
      </c>
      <c r="H11015" s="212">
        <v>0</v>
      </c>
      <c r="I11015" s="212">
        <v>2195840.4500000002</v>
      </c>
    </row>
    <row r="11016" spans="1:9" ht="51" customHeight="1" x14ac:dyDescent="0.25">
      <c r="A11016" s="200">
        <v>44264</v>
      </c>
      <c r="B11016" s="37" t="s">
        <v>8437</v>
      </c>
      <c r="C11016" s="23">
        <v>68</v>
      </c>
      <c r="D11016" s="49" t="s">
        <v>28428</v>
      </c>
      <c r="E11016" s="49" t="s">
        <v>3979</v>
      </c>
      <c r="F11016" s="50" t="s">
        <v>28429</v>
      </c>
      <c r="G11016" s="217">
        <v>1429882.05</v>
      </c>
      <c r="H11016" s="212">
        <v>0</v>
      </c>
      <c r="I11016" s="212">
        <v>1429882.05</v>
      </c>
    </row>
    <row r="11017" spans="1:9" ht="51" customHeight="1" x14ac:dyDescent="0.25">
      <c r="A11017" s="200">
        <v>44264</v>
      </c>
      <c r="B11017" s="37" t="s">
        <v>8437</v>
      </c>
      <c r="C11017" s="23">
        <v>68</v>
      </c>
      <c r="D11017" s="49" t="s">
        <v>28430</v>
      </c>
      <c r="E11017" s="49" t="s">
        <v>1849</v>
      </c>
      <c r="F11017" s="50" t="s">
        <v>28431</v>
      </c>
      <c r="G11017" s="217">
        <v>3756250.12</v>
      </c>
      <c r="H11017" s="212">
        <v>0</v>
      </c>
      <c r="I11017" s="212">
        <v>3756250.12</v>
      </c>
    </row>
    <row r="11018" spans="1:9" ht="51" customHeight="1" x14ac:dyDescent="0.25">
      <c r="A11018" s="200">
        <v>44264</v>
      </c>
      <c r="B11018" s="37" t="s">
        <v>8437</v>
      </c>
      <c r="C11018" s="23">
        <v>68</v>
      </c>
      <c r="D11018" s="49" t="s">
        <v>28432</v>
      </c>
      <c r="E11018" s="49" t="s">
        <v>28433</v>
      </c>
      <c r="F11018" s="50" t="s">
        <v>28434</v>
      </c>
      <c r="G11018" s="217">
        <v>7600000</v>
      </c>
      <c r="H11018" s="212">
        <v>0</v>
      </c>
      <c r="I11018" s="212">
        <v>7600000</v>
      </c>
    </row>
    <row r="11019" spans="1:9" ht="51" customHeight="1" x14ac:dyDescent="0.25">
      <c r="A11019" s="200">
        <v>44264</v>
      </c>
      <c r="B11019" s="37" t="s">
        <v>8437</v>
      </c>
      <c r="C11019" s="23">
        <v>68</v>
      </c>
      <c r="D11019" s="49" t="s">
        <v>28435</v>
      </c>
      <c r="E11019" s="49" t="s">
        <v>22963</v>
      </c>
      <c r="F11019" s="50" t="s">
        <v>28436</v>
      </c>
      <c r="G11019" s="217">
        <v>471138.25</v>
      </c>
      <c r="H11019" s="212">
        <v>0</v>
      </c>
      <c r="I11019" s="212">
        <v>471138.25</v>
      </c>
    </row>
    <row r="11020" spans="1:9" ht="51" customHeight="1" x14ac:dyDescent="0.25">
      <c r="A11020" s="200">
        <v>44264</v>
      </c>
      <c r="B11020" s="37" t="s">
        <v>8437</v>
      </c>
      <c r="C11020" s="23">
        <v>68</v>
      </c>
      <c r="D11020" s="49" t="s">
        <v>28437</v>
      </c>
      <c r="E11020" s="49" t="s">
        <v>28438</v>
      </c>
      <c r="F11020" s="50" t="s">
        <v>28439</v>
      </c>
      <c r="G11020" s="217">
        <v>2408985.89</v>
      </c>
      <c r="H11020" s="212">
        <v>0</v>
      </c>
      <c r="I11020" s="212">
        <v>2408985.89</v>
      </c>
    </row>
    <row r="11021" spans="1:9" ht="51" customHeight="1" x14ac:dyDescent="0.25">
      <c r="A11021" s="200">
        <v>44264</v>
      </c>
      <c r="B11021" s="37" t="s">
        <v>8437</v>
      </c>
      <c r="C11021" s="23">
        <v>68</v>
      </c>
      <c r="D11021" s="49" t="s">
        <v>28440</v>
      </c>
      <c r="E11021" s="49" t="s">
        <v>28441</v>
      </c>
      <c r="F11021" s="50" t="s">
        <v>28442</v>
      </c>
      <c r="G11021" s="217">
        <v>2849999.05</v>
      </c>
      <c r="H11021" s="212">
        <v>0</v>
      </c>
      <c r="I11021" s="212">
        <v>2849999.05</v>
      </c>
    </row>
    <row r="11022" spans="1:9" ht="51" customHeight="1" x14ac:dyDescent="0.25">
      <c r="A11022" s="200">
        <v>44264</v>
      </c>
      <c r="B11022" s="37" t="s">
        <v>8437</v>
      </c>
      <c r="C11022" s="23">
        <v>68</v>
      </c>
      <c r="D11022" s="49" t="s">
        <v>28443</v>
      </c>
      <c r="E11022" s="49" t="s">
        <v>15762</v>
      </c>
      <c r="F11022" s="50" t="s">
        <v>28444</v>
      </c>
      <c r="G11022" s="217">
        <v>2850000</v>
      </c>
      <c r="H11022" s="212">
        <v>0</v>
      </c>
      <c r="I11022" s="212">
        <v>2850000</v>
      </c>
    </row>
    <row r="11023" spans="1:9" ht="51" customHeight="1" x14ac:dyDescent="0.25">
      <c r="A11023" s="200">
        <v>44264</v>
      </c>
      <c r="B11023" s="37" t="s">
        <v>8437</v>
      </c>
      <c r="C11023" s="23">
        <v>68</v>
      </c>
      <c r="D11023" s="49" t="s">
        <v>28445</v>
      </c>
      <c r="E11023" s="49" t="s">
        <v>28446</v>
      </c>
      <c r="F11023" s="50" t="s">
        <v>28447</v>
      </c>
      <c r="G11023" s="217">
        <v>533785.05000000005</v>
      </c>
      <c r="H11023" s="212">
        <v>0</v>
      </c>
      <c r="I11023" s="212">
        <v>533785.05000000005</v>
      </c>
    </row>
    <row r="11024" spans="1:9" ht="51" customHeight="1" x14ac:dyDescent="0.25">
      <c r="A11024" s="200">
        <v>44264</v>
      </c>
      <c r="B11024" s="37" t="s">
        <v>8437</v>
      </c>
      <c r="C11024" s="23">
        <v>68</v>
      </c>
      <c r="D11024" s="49" t="s">
        <v>28448</v>
      </c>
      <c r="E11024" s="49" t="s">
        <v>16760</v>
      </c>
      <c r="F11024" s="50" t="s">
        <v>28449</v>
      </c>
      <c r="G11024" s="217">
        <v>885844.93</v>
      </c>
      <c r="H11024" s="212">
        <v>0</v>
      </c>
      <c r="I11024" s="212">
        <v>885844.93</v>
      </c>
    </row>
    <row r="11025" spans="1:9" ht="51" customHeight="1" x14ac:dyDescent="0.25">
      <c r="A11025" s="200">
        <v>44264</v>
      </c>
      <c r="B11025" s="37" t="s">
        <v>8437</v>
      </c>
      <c r="C11025" s="23">
        <v>68</v>
      </c>
      <c r="D11025" s="49" t="s">
        <v>28450</v>
      </c>
      <c r="E11025" s="49" t="s">
        <v>28451</v>
      </c>
      <c r="F11025" s="50" t="s">
        <v>28452</v>
      </c>
      <c r="G11025" s="217">
        <v>1219636.76</v>
      </c>
      <c r="H11025" s="212">
        <v>0</v>
      </c>
      <c r="I11025" s="212">
        <v>1219636.76</v>
      </c>
    </row>
    <row r="11026" spans="1:9" ht="51" customHeight="1" x14ac:dyDescent="0.25">
      <c r="A11026" s="200">
        <v>44264</v>
      </c>
      <c r="B11026" s="37" t="s">
        <v>8437</v>
      </c>
      <c r="C11026" s="23">
        <v>68</v>
      </c>
      <c r="D11026" s="49" t="s">
        <v>28453</v>
      </c>
      <c r="E11026" s="49" t="s">
        <v>9923</v>
      </c>
      <c r="F11026" s="50" t="s">
        <v>28454</v>
      </c>
      <c r="G11026" s="217">
        <v>1226076.3600000001</v>
      </c>
      <c r="H11026" s="212">
        <v>0</v>
      </c>
      <c r="I11026" s="212">
        <v>1226076.3600000001</v>
      </c>
    </row>
    <row r="11027" spans="1:9" ht="51" customHeight="1" x14ac:dyDescent="0.25">
      <c r="A11027" s="200">
        <v>44264</v>
      </c>
      <c r="B11027" s="37" t="s">
        <v>2581</v>
      </c>
      <c r="C11027" s="23">
        <v>78</v>
      </c>
      <c r="D11027" s="49" t="s">
        <v>28455</v>
      </c>
      <c r="E11027" s="49" t="s">
        <v>15002</v>
      </c>
      <c r="F11027" s="50" t="s">
        <v>28456</v>
      </c>
      <c r="G11027" s="217">
        <v>1294784.42</v>
      </c>
      <c r="H11027" s="212">
        <v>64739.22</v>
      </c>
      <c r="I11027" s="212">
        <v>1359523.64</v>
      </c>
    </row>
    <row r="11028" spans="1:9" ht="51" customHeight="1" x14ac:dyDescent="0.25">
      <c r="A11028" s="200">
        <v>44264</v>
      </c>
      <c r="B11028" s="37" t="s">
        <v>2581</v>
      </c>
      <c r="C11028" s="23">
        <v>78</v>
      </c>
      <c r="D11028" s="49" t="s">
        <v>28457</v>
      </c>
      <c r="E11028" s="49" t="s">
        <v>28458</v>
      </c>
      <c r="F11028" s="50" t="s">
        <v>28459</v>
      </c>
      <c r="G11028" s="217">
        <v>1098647.3999999999</v>
      </c>
      <c r="H11028" s="212">
        <v>0</v>
      </c>
      <c r="I11028" s="212">
        <v>1098647.3999999999</v>
      </c>
    </row>
    <row r="11029" spans="1:9" ht="51" customHeight="1" x14ac:dyDescent="0.25">
      <c r="A11029" s="200">
        <v>44264</v>
      </c>
      <c r="B11029" s="37" t="s">
        <v>2581</v>
      </c>
      <c r="C11029" s="23">
        <v>78</v>
      </c>
      <c r="D11029" s="49" t="s">
        <v>28460</v>
      </c>
      <c r="E11029" s="49" t="s">
        <v>4006</v>
      </c>
      <c r="F11029" s="50" t="s">
        <v>28461</v>
      </c>
      <c r="G11029" s="217">
        <v>4124454.01</v>
      </c>
      <c r="H11029" s="212">
        <v>206222.7</v>
      </c>
      <c r="I11029" s="212">
        <v>4330676.71</v>
      </c>
    </row>
    <row r="11030" spans="1:9" ht="51" customHeight="1" x14ac:dyDescent="0.25">
      <c r="A11030" s="200">
        <v>44264</v>
      </c>
      <c r="B11030" s="37" t="s">
        <v>2581</v>
      </c>
      <c r="C11030" s="23">
        <v>78</v>
      </c>
      <c r="D11030" s="49" t="s">
        <v>28462</v>
      </c>
      <c r="E11030" s="49" t="s">
        <v>28463</v>
      </c>
      <c r="F11030" s="50" t="s">
        <v>28464</v>
      </c>
      <c r="G11030" s="217">
        <v>4512051.3</v>
      </c>
      <c r="H11030" s="212">
        <v>0</v>
      </c>
      <c r="I11030" s="212">
        <v>4512051.3</v>
      </c>
    </row>
    <row r="11031" spans="1:9" ht="51" customHeight="1" x14ac:dyDescent="0.25">
      <c r="A11031" s="200">
        <v>44264</v>
      </c>
      <c r="B11031" s="37" t="s">
        <v>2581</v>
      </c>
      <c r="C11031" s="23">
        <v>78</v>
      </c>
      <c r="D11031" s="49" t="s">
        <v>28465</v>
      </c>
      <c r="E11031" s="49" t="s">
        <v>28466</v>
      </c>
      <c r="F11031" s="50" t="s">
        <v>28467</v>
      </c>
      <c r="G11031" s="217">
        <v>699804.56</v>
      </c>
      <c r="H11031" s="212">
        <v>0</v>
      </c>
      <c r="I11031" s="212">
        <v>699804.56</v>
      </c>
    </row>
    <row r="11032" spans="1:9" ht="51" customHeight="1" x14ac:dyDescent="0.25">
      <c r="A11032" s="200">
        <v>44264</v>
      </c>
      <c r="B11032" s="37" t="s">
        <v>2581</v>
      </c>
      <c r="C11032" s="23">
        <v>78</v>
      </c>
      <c r="D11032" s="49" t="s">
        <v>28468</v>
      </c>
      <c r="E11032" s="49" t="s">
        <v>28469</v>
      </c>
      <c r="F11032" s="50" t="s">
        <v>28470</v>
      </c>
      <c r="G11032" s="217">
        <v>449964.64</v>
      </c>
      <c r="H11032" s="212">
        <v>0</v>
      </c>
      <c r="I11032" s="212">
        <v>449964.64</v>
      </c>
    </row>
    <row r="11033" spans="1:9" ht="51" customHeight="1" x14ac:dyDescent="0.25">
      <c r="A11033" s="200">
        <v>44264</v>
      </c>
      <c r="B11033" s="37" t="s">
        <v>2571</v>
      </c>
      <c r="C11033" s="23">
        <v>95</v>
      </c>
      <c r="D11033" s="49" t="s">
        <v>28471</v>
      </c>
      <c r="E11033" s="49" t="s">
        <v>2273</v>
      </c>
      <c r="F11033" s="50" t="s">
        <v>28472</v>
      </c>
      <c r="G11033" s="217">
        <v>46556871.600000001</v>
      </c>
      <c r="H11033" s="212">
        <v>2738639.5</v>
      </c>
      <c r="I11033" s="212">
        <v>49295511.100000001</v>
      </c>
    </row>
    <row r="11034" spans="1:9" ht="51" customHeight="1" x14ac:dyDescent="0.25">
      <c r="A11034" s="200">
        <v>44264</v>
      </c>
      <c r="B11034" s="37" t="s">
        <v>2571</v>
      </c>
      <c r="C11034" s="23">
        <v>95</v>
      </c>
      <c r="D11034" s="49" t="s">
        <v>28473</v>
      </c>
      <c r="E11034" s="49" t="s">
        <v>6197</v>
      </c>
      <c r="F11034" s="50" t="s">
        <v>28474</v>
      </c>
      <c r="G11034" s="217">
        <v>84678425.239999995</v>
      </c>
      <c r="H11034" s="212">
        <v>4981083.84</v>
      </c>
      <c r="I11034" s="212">
        <v>89659509.079999998</v>
      </c>
    </row>
    <row r="11035" spans="1:9" ht="51" customHeight="1" x14ac:dyDescent="0.25">
      <c r="A11035" s="200">
        <v>44264</v>
      </c>
      <c r="B11035" s="37" t="s">
        <v>2571</v>
      </c>
      <c r="C11035" s="23">
        <v>95</v>
      </c>
      <c r="D11035" s="49" t="s">
        <v>28475</v>
      </c>
      <c r="E11035" s="49" t="s">
        <v>120</v>
      </c>
      <c r="F11035" s="50" t="s">
        <v>28476</v>
      </c>
      <c r="G11035" s="217">
        <v>60483237.380000003</v>
      </c>
      <c r="H11035" s="212">
        <v>3557837.5</v>
      </c>
      <c r="I11035" s="212">
        <v>64041074.880000003</v>
      </c>
    </row>
    <row r="11036" spans="1:9" ht="51" customHeight="1" x14ac:dyDescent="0.25">
      <c r="A11036" s="200">
        <v>44271</v>
      </c>
      <c r="B11036" s="37" t="s">
        <v>2582</v>
      </c>
      <c r="C11036" s="23">
        <v>50</v>
      </c>
      <c r="D11036" s="49" t="s">
        <v>28477</v>
      </c>
      <c r="E11036" s="49" t="s">
        <v>2089</v>
      </c>
      <c r="F11036" s="50" t="s">
        <v>28478</v>
      </c>
      <c r="G11036" s="217">
        <v>3998567.05</v>
      </c>
      <c r="H11036" s="212">
        <v>235209.82</v>
      </c>
      <c r="I11036" s="212">
        <v>4233776.87</v>
      </c>
    </row>
    <row r="11037" spans="1:9" ht="51" customHeight="1" x14ac:dyDescent="0.25">
      <c r="A11037" s="200">
        <v>44271</v>
      </c>
      <c r="B11037" s="37" t="s">
        <v>8437</v>
      </c>
      <c r="C11037" s="23">
        <v>53</v>
      </c>
      <c r="D11037" s="49" t="s">
        <v>28479</v>
      </c>
      <c r="E11037" s="49" t="s">
        <v>28480</v>
      </c>
      <c r="F11037" s="50" t="s">
        <v>28481</v>
      </c>
      <c r="G11037" s="217">
        <v>1522269.06</v>
      </c>
      <c r="H11037" s="212">
        <v>0</v>
      </c>
      <c r="I11037" s="212">
        <v>1522269.06</v>
      </c>
    </row>
    <row r="11038" spans="1:9" ht="51" customHeight="1" x14ac:dyDescent="0.25">
      <c r="A11038" s="200">
        <v>44271</v>
      </c>
      <c r="B11038" s="37" t="s">
        <v>8437</v>
      </c>
      <c r="C11038" s="23">
        <v>53</v>
      </c>
      <c r="D11038" s="49" t="s">
        <v>28482</v>
      </c>
      <c r="E11038" s="49" t="s">
        <v>5482</v>
      </c>
      <c r="F11038" s="50" t="s">
        <v>28483</v>
      </c>
      <c r="G11038" s="217">
        <v>1425000</v>
      </c>
      <c r="H11038" s="212">
        <v>0</v>
      </c>
      <c r="I11038" s="212">
        <v>1425000</v>
      </c>
    </row>
    <row r="11039" spans="1:9" ht="51" customHeight="1" x14ac:dyDescent="0.25">
      <c r="A11039" s="200">
        <v>44271</v>
      </c>
      <c r="B11039" s="37" t="s">
        <v>8437</v>
      </c>
      <c r="C11039" s="23">
        <v>53</v>
      </c>
      <c r="D11039" s="49" t="s">
        <v>28484</v>
      </c>
      <c r="E11039" s="49" t="s">
        <v>28485</v>
      </c>
      <c r="F11039" s="50" t="s">
        <v>28486</v>
      </c>
      <c r="G11039" s="217">
        <v>880683.19</v>
      </c>
      <c r="H11039" s="212">
        <v>0</v>
      </c>
      <c r="I11039" s="212">
        <v>880683.19</v>
      </c>
    </row>
    <row r="11040" spans="1:9" ht="51" customHeight="1" x14ac:dyDescent="0.25">
      <c r="A11040" s="200">
        <v>44271</v>
      </c>
      <c r="B11040" s="37" t="s">
        <v>8437</v>
      </c>
      <c r="C11040" s="23">
        <v>53</v>
      </c>
      <c r="D11040" s="49" t="s">
        <v>28487</v>
      </c>
      <c r="E11040" s="49" t="s">
        <v>14471</v>
      </c>
      <c r="F11040" s="50" t="s">
        <v>28488</v>
      </c>
      <c r="G11040" s="217">
        <v>1067853.73</v>
      </c>
      <c r="H11040" s="212">
        <v>0</v>
      </c>
      <c r="I11040" s="212">
        <v>1067853.73</v>
      </c>
    </row>
    <row r="11041" spans="1:9" ht="51" customHeight="1" x14ac:dyDescent="0.25">
      <c r="A11041" s="200">
        <v>44271</v>
      </c>
      <c r="B11041" s="37" t="s">
        <v>8437</v>
      </c>
      <c r="C11041" s="23">
        <v>53</v>
      </c>
      <c r="D11041" s="49" t="s">
        <v>28489</v>
      </c>
      <c r="E11041" s="49" t="s">
        <v>21144</v>
      </c>
      <c r="F11041" s="50" t="s">
        <v>28490</v>
      </c>
      <c r="G11041" s="217">
        <v>1900000</v>
      </c>
      <c r="H11041" s="212">
        <v>0</v>
      </c>
      <c r="I11041" s="212">
        <v>1900000</v>
      </c>
    </row>
    <row r="11042" spans="1:9" ht="51" customHeight="1" x14ac:dyDescent="0.25">
      <c r="A11042" s="200">
        <v>44271</v>
      </c>
      <c r="B11042" s="37" t="s">
        <v>8437</v>
      </c>
      <c r="C11042" s="23">
        <v>53</v>
      </c>
      <c r="D11042" s="49" t="s">
        <v>28491</v>
      </c>
      <c r="E11042" s="49" t="s">
        <v>7542</v>
      </c>
      <c r="F11042" s="50" t="s">
        <v>28492</v>
      </c>
      <c r="G11042" s="217">
        <v>2502352.9500000002</v>
      </c>
      <c r="H11042" s="212">
        <v>0</v>
      </c>
      <c r="I11042" s="212">
        <v>2502352.9500000002</v>
      </c>
    </row>
    <row r="11043" spans="1:9" ht="51" customHeight="1" x14ac:dyDescent="0.25">
      <c r="A11043" s="200">
        <v>44271</v>
      </c>
      <c r="B11043" s="37" t="s">
        <v>8437</v>
      </c>
      <c r="C11043" s="23">
        <v>53</v>
      </c>
      <c r="D11043" s="49" t="s">
        <v>28493</v>
      </c>
      <c r="E11043" s="49" t="s">
        <v>28494</v>
      </c>
      <c r="F11043" s="50" t="s">
        <v>28495</v>
      </c>
      <c r="G11043" s="217">
        <v>950000</v>
      </c>
      <c r="H11043" s="212">
        <v>0</v>
      </c>
      <c r="I11043" s="212">
        <v>950000</v>
      </c>
    </row>
    <row r="11044" spans="1:9" ht="51" customHeight="1" x14ac:dyDescent="0.25">
      <c r="A11044" s="200">
        <v>44271</v>
      </c>
      <c r="B11044" s="37" t="s">
        <v>8437</v>
      </c>
      <c r="C11044" s="23">
        <v>53</v>
      </c>
      <c r="D11044" s="49" t="s">
        <v>28496</v>
      </c>
      <c r="E11044" s="49" t="s">
        <v>2375</v>
      </c>
      <c r="F11044" s="50" t="s">
        <v>28497</v>
      </c>
      <c r="G11044" s="217">
        <v>1754650</v>
      </c>
      <c r="H11044" s="212">
        <v>0</v>
      </c>
      <c r="I11044" s="212">
        <v>1754650</v>
      </c>
    </row>
    <row r="11045" spans="1:9" ht="51" customHeight="1" x14ac:dyDescent="0.25">
      <c r="A11045" s="200">
        <v>44271</v>
      </c>
      <c r="B11045" s="37" t="s">
        <v>8437</v>
      </c>
      <c r="C11045" s="23">
        <v>53</v>
      </c>
      <c r="D11045" s="49" t="s">
        <v>28498</v>
      </c>
      <c r="E11045" s="49" t="s">
        <v>28499</v>
      </c>
      <c r="F11045" s="50" t="s">
        <v>28500</v>
      </c>
      <c r="G11045" s="217">
        <v>398943</v>
      </c>
      <c r="H11045" s="212">
        <v>0</v>
      </c>
      <c r="I11045" s="212">
        <v>398943</v>
      </c>
    </row>
    <row r="11046" spans="1:9" ht="51" customHeight="1" x14ac:dyDescent="0.25">
      <c r="A11046" s="200">
        <v>44271</v>
      </c>
      <c r="B11046" s="37" t="s">
        <v>8437</v>
      </c>
      <c r="C11046" s="23">
        <v>53</v>
      </c>
      <c r="D11046" s="49" t="s">
        <v>28501</v>
      </c>
      <c r="E11046" s="49" t="s">
        <v>22162</v>
      </c>
      <c r="F11046" s="50" t="s">
        <v>28502</v>
      </c>
      <c r="G11046" s="217">
        <v>2785902.99</v>
      </c>
      <c r="H11046" s="212">
        <v>0</v>
      </c>
      <c r="I11046" s="212">
        <v>2785902.99</v>
      </c>
    </row>
    <row r="11047" spans="1:9" ht="51" customHeight="1" x14ac:dyDescent="0.25">
      <c r="A11047" s="200">
        <v>44271</v>
      </c>
      <c r="B11047" s="37" t="s">
        <v>8437</v>
      </c>
      <c r="C11047" s="23">
        <v>53</v>
      </c>
      <c r="D11047" s="49" t="s">
        <v>28503</v>
      </c>
      <c r="E11047" s="49" t="s">
        <v>8842</v>
      </c>
      <c r="F11047" s="50" t="s">
        <v>28504</v>
      </c>
      <c r="G11047" s="217">
        <v>10052931.35</v>
      </c>
      <c r="H11047" s="212">
        <v>0</v>
      </c>
      <c r="I11047" s="212">
        <v>10052931.35</v>
      </c>
    </row>
    <row r="11048" spans="1:9" ht="51" customHeight="1" x14ac:dyDescent="0.25">
      <c r="A11048" s="200">
        <v>44271</v>
      </c>
      <c r="B11048" s="37" t="s">
        <v>8437</v>
      </c>
      <c r="C11048" s="23">
        <v>53</v>
      </c>
      <c r="D11048" s="49" t="s">
        <v>28505</v>
      </c>
      <c r="E11048" s="49" t="s">
        <v>28506</v>
      </c>
      <c r="F11048" s="50" t="s">
        <v>28507</v>
      </c>
      <c r="G11048" s="217">
        <v>383467.53</v>
      </c>
      <c r="H11048" s="212">
        <v>0</v>
      </c>
      <c r="I11048" s="212">
        <v>383467.53</v>
      </c>
    </row>
    <row r="11049" spans="1:9" ht="51" customHeight="1" x14ac:dyDescent="0.25">
      <c r="A11049" s="200">
        <v>44271</v>
      </c>
      <c r="B11049" s="37" t="s">
        <v>8437</v>
      </c>
      <c r="C11049" s="23">
        <v>53</v>
      </c>
      <c r="D11049" s="49" t="s">
        <v>28508</v>
      </c>
      <c r="E11049" s="49" t="s">
        <v>317</v>
      </c>
      <c r="F11049" s="50" t="s">
        <v>28509</v>
      </c>
      <c r="G11049" s="217">
        <v>473433.45</v>
      </c>
      <c r="H11049" s="212">
        <v>0</v>
      </c>
      <c r="I11049" s="212">
        <v>473433.45</v>
      </c>
    </row>
    <row r="11050" spans="1:9" ht="51" customHeight="1" x14ac:dyDescent="0.25">
      <c r="A11050" s="200">
        <v>44271</v>
      </c>
      <c r="B11050" s="37" t="s">
        <v>8437</v>
      </c>
      <c r="C11050" s="23">
        <v>53</v>
      </c>
      <c r="D11050" s="49" t="s">
        <v>28510</v>
      </c>
      <c r="E11050" s="49" t="s">
        <v>28511</v>
      </c>
      <c r="F11050" s="50" t="s">
        <v>28512</v>
      </c>
      <c r="G11050" s="217">
        <v>2374737.7999999998</v>
      </c>
      <c r="H11050" s="212">
        <v>0</v>
      </c>
      <c r="I11050" s="212">
        <v>2374737.7999999998</v>
      </c>
    </row>
    <row r="11051" spans="1:9" ht="51" customHeight="1" x14ac:dyDescent="0.25">
      <c r="A11051" s="200">
        <v>44271</v>
      </c>
      <c r="B11051" s="37" t="s">
        <v>8437</v>
      </c>
      <c r="C11051" s="23">
        <v>53</v>
      </c>
      <c r="D11051" s="49" t="s">
        <v>28513</v>
      </c>
      <c r="E11051" s="49" t="s">
        <v>28514</v>
      </c>
      <c r="F11051" s="50" t="s">
        <v>28515</v>
      </c>
      <c r="G11051" s="217">
        <v>1425000</v>
      </c>
      <c r="H11051" s="212">
        <v>0</v>
      </c>
      <c r="I11051" s="212">
        <v>1425000</v>
      </c>
    </row>
    <row r="11052" spans="1:9" ht="51" customHeight="1" x14ac:dyDescent="0.25">
      <c r="A11052" s="200">
        <v>44271</v>
      </c>
      <c r="B11052" s="37" t="s">
        <v>8437</v>
      </c>
      <c r="C11052" s="23">
        <v>68</v>
      </c>
      <c r="D11052" s="49" t="s">
        <v>28516</v>
      </c>
      <c r="E11052" s="49" t="s">
        <v>19472</v>
      </c>
      <c r="F11052" s="50" t="s">
        <v>28517</v>
      </c>
      <c r="G11052" s="217">
        <v>3420000</v>
      </c>
      <c r="H11052" s="212">
        <v>0</v>
      </c>
      <c r="I11052" s="212">
        <v>3420000</v>
      </c>
    </row>
    <row r="11053" spans="1:9" ht="51" customHeight="1" x14ac:dyDescent="0.25">
      <c r="A11053" s="200">
        <v>44271</v>
      </c>
      <c r="B11053" s="37" t="s">
        <v>8437</v>
      </c>
      <c r="C11053" s="23">
        <v>68</v>
      </c>
      <c r="D11053" s="49" t="s">
        <v>28518</v>
      </c>
      <c r="E11053" s="49" t="s">
        <v>5776</v>
      </c>
      <c r="F11053" s="50" t="s">
        <v>28519</v>
      </c>
      <c r="G11053" s="217">
        <v>1935419.24</v>
      </c>
      <c r="H11053" s="212">
        <v>0</v>
      </c>
      <c r="I11053" s="212">
        <v>1935419.24</v>
      </c>
    </row>
    <row r="11054" spans="1:9" ht="51" customHeight="1" x14ac:dyDescent="0.25">
      <c r="A11054" s="200">
        <v>44271</v>
      </c>
      <c r="B11054" s="37" t="s">
        <v>8437</v>
      </c>
      <c r="C11054" s="23">
        <v>68</v>
      </c>
      <c r="D11054" s="49" t="s">
        <v>28520</v>
      </c>
      <c r="E11054" s="49" t="s">
        <v>28521</v>
      </c>
      <c r="F11054" s="50" t="s">
        <v>28522</v>
      </c>
      <c r="G11054" s="217">
        <v>1157735.55</v>
      </c>
      <c r="H11054" s="212">
        <v>0</v>
      </c>
      <c r="I11054" s="212">
        <v>1157735.55</v>
      </c>
    </row>
    <row r="11055" spans="1:9" ht="51" customHeight="1" x14ac:dyDescent="0.25">
      <c r="A11055" s="200">
        <v>44271</v>
      </c>
      <c r="B11055" s="37" t="s">
        <v>8437</v>
      </c>
      <c r="C11055" s="23">
        <v>68</v>
      </c>
      <c r="D11055" s="49" t="s">
        <v>28523</v>
      </c>
      <c r="E11055" s="49" t="s">
        <v>28524</v>
      </c>
      <c r="F11055" s="50" t="s">
        <v>28525</v>
      </c>
      <c r="G11055" s="217">
        <v>4520030.6500000004</v>
      </c>
      <c r="H11055" s="212">
        <v>0</v>
      </c>
      <c r="I11055" s="212">
        <v>4520030.6500000004</v>
      </c>
    </row>
    <row r="11056" spans="1:9" ht="51" customHeight="1" x14ac:dyDescent="0.25">
      <c r="A11056" s="200">
        <v>44271</v>
      </c>
      <c r="B11056" s="37" t="s">
        <v>8437</v>
      </c>
      <c r="C11056" s="23">
        <v>68</v>
      </c>
      <c r="D11056" s="49" t="s">
        <v>28526</v>
      </c>
      <c r="E11056" s="49" t="s">
        <v>28527</v>
      </c>
      <c r="F11056" s="50" t="s">
        <v>28528</v>
      </c>
      <c r="G11056" s="217">
        <v>2375000</v>
      </c>
      <c r="H11056" s="212">
        <v>0</v>
      </c>
      <c r="I11056" s="212">
        <v>2375000</v>
      </c>
    </row>
    <row r="11057" spans="1:9" ht="51" customHeight="1" x14ac:dyDescent="0.25">
      <c r="A11057" s="200">
        <v>44271</v>
      </c>
      <c r="B11057" s="37" t="s">
        <v>8437</v>
      </c>
      <c r="C11057" s="23">
        <v>68</v>
      </c>
      <c r="D11057" s="49" t="s">
        <v>28529</v>
      </c>
      <c r="E11057" s="49" t="s">
        <v>28530</v>
      </c>
      <c r="F11057" s="50" t="s">
        <v>28531</v>
      </c>
      <c r="G11057" s="217">
        <v>722587.38</v>
      </c>
      <c r="H11057" s="212">
        <v>0</v>
      </c>
      <c r="I11057" s="212">
        <v>722587.38</v>
      </c>
    </row>
    <row r="11058" spans="1:9" ht="51" customHeight="1" x14ac:dyDescent="0.25">
      <c r="A11058" s="200">
        <v>44271</v>
      </c>
      <c r="B11058" s="37" t="s">
        <v>8437</v>
      </c>
      <c r="C11058" s="23">
        <v>68</v>
      </c>
      <c r="D11058" s="49" t="s">
        <v>28532</v>
      </c>
      <c r="E11058" s="49" t="s">
        <v>28533</v>
      </c>
      <c r="F11058" s="50" t="s">
        <v>28534</v>
      </c>
      <c r="G11058" s="217">
        <v>1500704.06</v>
      </c>
      <c r="H11058" s="212">
        <v>0</v>
      </c>
      <c r="I11058" s="212">
        <v>1500704.06</v>
      </c>
    </row>
    <row r="11059" spans="1:9" ht="51" customHeight="1" x14ac:dyDescent="0.25">
      <c r="A11059" s="200">
        <v>44271</v>
      </c>
      <c r="B11059" s="37" t="s">
        <v>2581</v>
      </c>
      <c r="C11059" s="23">
        <v>78</v>
      </c>
      <c r="D11059" s="49" t="s">
        <v>28535</v>
      </c>
      <c r="E11059" s="49" t="s">
        <v>28536</v>
      </c>
      <c r="F11059" s="50" t="s">
        <v>28537</v>
      </c>
      <c r="G11059" s="217">
        <v>2627315.0299999998</v>
      </c>
      <c r="H11059" s="212">
        <v>0</v>
      </c>
      <c r="I11059" s="212">
        <v>2627315.0299999998</v>
      </c>
    </row>
    <row r="11060" spans="1:9" ht="51" customHeight="1" x14ac:dyDescent="0.25">
      <c r="A11060" s="200">
        <v>44271</v>
      </c>
      <c r="B11060" s="37" t="s">
        <v>2581</v>
      </c>
      <c r="C11060" s="23">
        <v>78</v>
      </c>
      <c r="D11060" s="49" t="s">
        <v>28538</v>
      </c>
      <c r="E11060" s="49" t="s">
        <v>28539</v>
      </c>
      <c r="F11060" s="50" t="s">
        <v>28540</v>
      </c>
      <c r="G11060" s="217">
        <v>3228120</v>
      </c>
      <c r="H11060" s="212">
        <v>0</v>
      </c>
      <c r="I11060" s="212">
        <v>3228120</v>
      </c>
    </row>
    <row r="11061" spans="1:9" ht="51" customHeight="1" x14ac:dyDescent="0.25">
      <c r="A11061" s="200">
        <v>44271</v>
      </c>
      <c r="B11061" s="37" t="s">
        <v>2581</v>
      </c>
      <c r="C11061" s="23">
        <v>78</v>
      </c>
      <c r="D11061" s="49" t="s">
        <v>28541</v>
      </c>
      <c r="E11061" s="49" t="s">
        <v>27576</v>
      </c>
      <c r="F11061" s="50" t="s">
        <v>28542</v>
      </c>
      <c r="G11061" s="217">
        <v>2854909.22</v>
      </c>
      <c r="H11061" s="212">
        <v>0</v>
      </c>
      <c r="I11061" s="212">
        <v>2854909.22</v>
      </c>
    </row>
    <row r="11062" spans="1:9" ht="51" customHeight="1" x14ac:dyDescent="0.25">
      <c r="A11062" s="200">
        <v>44271</v>
      </c>
      <c r="B11062" s="37" t="s">
        <v>2581</v>
      </c>
      <c r="C11062" s="23">
        <v>78</v>
      </c>
      <c r="D11062" s="49" t="s">
        <v>28543</v>
      </c>
      <c r="E11062" s="49" t="s">
        <v>1046</v>
      </c>
      <c r="F11062" s="50" t="s">
        <v>28544</v>
      </c>
      <c r="G11062" s="217">
        <v>4231655.5999999996</v>
      </c>
      <c r="H11062" s="212">
        <v>0</v>
      </c>
      <c r="I11062" s="212">
        <v>4231655.5999999996</v>
      </c>
    </row>
    <row r="11063" spans="1:9" ht="51" customHeight="1" x14ac:dyDescent="0.25">
      <c r="A11063" s="200">
        <v>44271</v>
      </c>
      <c r="B11063" s="37" t="s">
        <v>2581</v>
      </c>
      <c r="C11063" s="23">
        <v>78</v>
      </c>
      <c r="D11063" s="49" t="s">
        <v>28545</v>
      </c>
      <c r="E11063" s="49" t="s">
        <v>28546</v>
      </c>
      <c r="F11063" s="50" t="s">
        <v>28547</v>
      </c>
      <c r="G11063" s="217">
        <v>789487.5</v>
      </c>
      <c r="H11063" s="212">
        <v>0</v>
      </c>
      <c r="I11063" s="212">
        <v>789487.5</v>
      </c>
    </row>
    <row r="11064" spans="1:9" ht="51" customHeight="1" x14ac:dyDescent="0.25">
      <c r="A11064" s="200">
        <v>44271</v>
      </c>
      <c r="B11064" s="37" t="s">
        <v>2572</v>
      </c>
      <c r="C11064" s="23">
        <v>84</v>
      </c>
      <c r="D11064" s="49" t="s">
        <v>28548</v>
      </c>
      <c r="E11064" s="49" t="s">
        <v>28549</v>
      </c>
      <c r="F11064" s="50" t="s">
        <v>28550</v>
      </c>
      <c r="G11064" s="217">
        <v>8454943.2699999996</v>
      </c>
      <c r="H11064" s="212">
        <v>994699.21</v>
      </c>
      <c r="I11064" s="212">
        <v>9449642.4800000004</v>
      </c>
    </row>
    <row r="11065" spans="1:9" ht="51" customHeight="1" x14ac:dyDescent="0.25">
      <c r="A11065" s="200">
        <v>44271</v>
      </c>
      <c r="B11065" s="37" t="s">
        <v>2571</v>
      </c>
      <c r="C11065" s="23">
        <v>95</v>
      </c>
      <c r="D11065" s="49" t="s">
        <v>28551</v>
      </c>
      <c r="E11065" s="49" t="s">
        <v>35</v>
      </c>
      <c r="F11065" s="50" t="s">
        <v>28552</v>
      </c>
      <c r="G11065" s="217">
        <v>73869364.609999999</v>
      </c>
      <c r="H11065" s="212">
        <v>4345256.74</v>
      </c>
      <c r="I11065" s="212">
        <v>78214621.349999994</v>
      </c>
    </row>
    <row r="11066" spans="1:9" ht="51" customHeight="1" x14ac:dyDescent="0.25">
      <c r="A11066" s="200">
        <v>44278</v>
      </c>
      <c r="B11066" s="37" t="s">
        <v>8437</v>
      </c>
      <c r="C11066" s="23">
        <v>45</v>
      </c>
      <c r="D11066" s="49" t="s">
        <v>28553</v>
      </c>
      <c r="E11066" s="49" t="s">
        <v>2085</v>
      </c>
      <c r="F11066" s="50" t="s">
        <v>28554</v>
      </c>
      <c r="G11066" s="217">
        <v>1056390.5</v>
      </c>
      <c r="H11066" s="212">
        <v>0</v>
      </c>
      <c r="I11066" s="212">
        <v>1056390.5</v>
      </c>
    </row>
    <row r="11067" spans="1:9" ht="51" customHeight="1" x14ac:dyDescent="0.25">
      <c r="A11067" s="200">
        <v>44278</v>
      </c>
      <c r="B11067" s="37" t="s">
        <v>2582</v>
      </c>
      <c r="C11067" s="23">
        <v>50</v>
      </c>
      <c r="D11067" s="49" t="s">
        <v>28555</v>
      </c>
      <c r="E11067" s="49" t="s">
        <v>28556</v>
      </c>
      <c r="F11067" s="50" t="s">
        <v>28557</v>
      </c>
      <c r="G11067" s="217">
        <v>8538595.2400000002</v>
      </c>
      <c r="H11067" s="212">
        <v>502270.31</v>
      </c>
      <c r="I11067" s="212">
        <v>9040865.5500000007</v>
      </c>
    </row>
    <row r="11068" spans="1:9" ht="51" customHeight="1" x14ac:dyDescent="0.25">
      <c r="A11068" s="200">
        <v>44278</v>
      </c>
      <c r="B11068" s="37" t="s">
        <v>2582</v>
      </c>
      <c r="C11068" s="23">
        <v>50</v>
      </c>
      <c r="D11068" s="49" t="s">
        <v>28558</v>
      </c>
      <c r="E11068" s="49" t="s">
        <v>7666</v>
      </c>
      <c r="F11068" s="50" t="s">
        <v>28559</v>
      </c>
      <c r="G11068" s="217">
        <v>22100000</v>
      </c>
      <c r="H11068" s="212">
        <v>1300000</v>
      </c>
      <c r="I11068" s="212">
        <v>23400000</v>
      </c>
    </row>
    <row r="11069" spans="1:9" ht="51" customHeight="1" x14ac:dyDescent="0.25">
      <c r="A11069" s="200">
        <v>44278</v>
      </c>
      <c r="B11069" s="37" t="s">
        <v>8437</v>
      </c>
      <c r="C11069" s="23">
        <v>53</v>
      </c>
      <c r="D11069" s="49" t="s">
        <v>28560</v>
      </c>
      <c r="E11069" s="49" t="s">
        <v>21706</v>
      </c>
      <c r="F11069" s="50" t="s">
        <v>28561</v>
      </c>
      <c r="G11069" s="217">
        <v>1086711.42</v>
      </c>
      <c r="H11069" s="212">
        <v>0</v>
      </c>
      <c r="I11069" s="212">
        <v>1086711.42</v>
      </c>
    </row>
    <row r="11070" spans="1:9" ht="51" customHeight="1" x14ac:dyDescent="0.25">
      <c r="A11070" s="200">
        <v>44278</v>
      </c>
      <c r="B11070" s="37" t="s">
        <v>8437</v>
      </c>
      <c r="C11070" s="23">
        <v>53</v>
      </c>
      <c r="D11070" s="49" t="s">
        <v>28562</v>
      </c>
      <c r="E11070" s="49" t="s">
        <v>28563</v>
      </c>
      <c r="F11070" s="50" t="s">
        <v>28564</v>
      </c>
      <c r="G11070" s="217">
        <v>1308950.8500000001</v>
      </c>
      <c r="H11070" s="212">
        <v>0</v>
      </c>
      <c r="I11070" s="212">
        <v>1308950.8500000001</v>
      </c>
    </row>
    <row r="11071" spans="1:9" ht="51" customHeight="1" x14ac:dyDescent="0.25">
      <c r="A11071" s="200">
        <v>44278</v>
      </c>
      <c r="B11071" s="37" t="s">
        <v>8437</v>
      </c>
      <c r="C11071" s="23">
        <v>53</v>
      </c>
      <c r="D11071" s="49" t="s">
        <v>28565</v>
      </c>
      <c r="E11071" s="49" t="s">
        <v>28566</v>
      </c>
      <c r="F11071" s="50" t="s">
        <v>28567</v>
      </c>
      <c r="G11071" s="217">
        <v>1401384.9</v>
      </c>
      <c r="H11071" s="212">
        <v>0</v>
      </c>
      <c r="I11071" s="212">
        <v>1401384.9</v>
      </c>
    </row>
    <row r="11072" spans="1:9" ht="51" customHeight="1" x14ac:dyDescent="0.25">
      <c r="A11072" s="200">
        <v>44278</v>
      </c>
      <c r="B11072" s="37" t="s">
        <v>8437</v>
      </c>
      <c r="C11072" s="23">
        <v>53</v>
      </c>
      <c r="D11072" s="49" t="s">
        <v>28568</v>
      </c>
      <c r="E11072" s="49" t="s">
        <v>28569</v>
      </c>
      <c r="F11072" s="50" t="s">
        <v>28570</v>
      </c>
      <c r="G11072" s="217">
        <v>3678756.88</v>
      </c>
      <c r="H11072" s="212">
        <v>0</v>
      </c>
      <c r="I11072" s="212">
        <v>3678756.88</v>
      </c>
    </row>
    <row r="11073" spans="1:9" ht="51" customHeight="1" x14ac:dyDescent="0.25">
      <c r="A11073" s="200">
        <v>44278</v>
      </c>
      <c r="B11073" s="37" t="s">
        <v>8437</v>
      </c>
      <c r="C11073" s="23">
        <v>53</v>
      </c>
      <c r="D11073" s="49" t="s">
        <v>28571</v>
      </c>
      <c r="E11073" s="49" t="s">
        <v>28572</v>
      </c>
      <c r="F11073" s="50" t="s">
        <v>28573</v>
      </c>
      <c r="G11073" s="217">
        <v>871318.55</v>
      </c>
      <c r="H11073" s="212">
        <v>0</v>
      </c>
      <c r="I11073" s="212">
        <v>871318.55</v>
      </c>
    </row>
    <row r="11074" spans="1:9" ht="51" customHeight="1" x14ac:dyDescent="0.25">
      <c r="A11074" s="200">
        <v>44278</v>
      </c>
      <c r="B11074" s="37" t="s">
        <v>8437</v>
      </c>
      <c r="C11074" s="23">
        <v>53</v>
      </c>
      <c r="D11074" s="49" t="s">
        <v>28574</v>
      </c>
      <c r="E11074" s="49" t="s">
        <v>28575</v>
      </c>
      <c r="F11074" s="50" t="s">
        <v>28576</v>
      </c>
      <c r="G11074" s="217">
        <v>2902943.42</v>
      </c>
      <c r="H11074" s="212">
        <v>0</v>
      </c>
      <c r="I11074" s="212">
        <v>2902943.42</v>
      </c>
    </row>
    <row r="11075" spans="1:9" ht="51" customHeight="1" x14ac:dyDescent="0.25">
      <c r="A11075" s="200">
        <v>44278</v>
      </c>
      <c r="B11075" s="37" t="s">
        <v>8437</v>
      </c>
      <c r="C11075" s="23">
        <v>53</v>
      </c>
      <c r="D11075" s="49" t="s">
        <v>28577</v>
      </c>
      <c r="E11075" s="49" t="s">
        <v>18802</v>
      </c>
      <c r="F11075" s="50" t="s">
        <v>28578</v>
      </c>
      <c r="G11075" s="217">
        <v>3933950</v>
      </c>
      <c r="H11075" s="212">
        <v>0</v>
      </c>
      <c r="I11075" s="212">
        <v>3933950</v>
      </c>
    </row>
    <row r="11076" spans="1:9" ht="51" customHeight="1" x14ac:dyDescent="0.25">
      <c r="A11076" s="200">
        <v>44278</v>
      </c>
      <c r="B11076" s="37" t="s">
        <v>8437</v>
      </c>
      <c r="C11076" s="23">
        <v>53</v>
      </c>
      <c r="D11076" s="49" t="s">
        <v>28579</v>
      </c>
      <c r="E11076" s="49" t="s">
        <v>28494</v>
      </c>
      <c r="F11076" s="50" t="s">
        <v>28580</v>
      </c>
      <c r="G11076" s="217">
        <v>950000</v>
      </c>
      <c r="H11076" s="212">
        <v>0</v>
      </c>
      <c r="I11076" s="212">
        <v>950000</v>
      </c>
    </row>
    <row r="11077" spans="1:9" ht="51" customHeight="1" x14ac:dyDescent="0.25">
      <c r="A11077" s="200">
        <v>44278</v>
      </c>
      <c r="B11077" s="37" t="s">
        <v>8437</v>
      </c>
      <c r="C11077" s="23">
        <v>55</v>
      </c>
      <c r="D11077" s="49" t="s">
        <v>28581</v>
      </c>
      <c r="E11077" s="49" t="s">
        <v>11337</v>
      </c>
      <c r="F11077" s="50" t="s">
        <v>28582</v>
      </c>
      <c r="G11077" s="217">
        <v>807500</v>
      </c>
      <c r="H11077" s="212">
        <v>0</v>
      </c>
      <c r="I11077" s="212">
        <v>807500</v>
      </c>
    </row>
    <row r="11078" spans="1:9" ht="51" customHeight="1" x14ac:dyDescent="0.25">
      <c r="A11078" s="200">
        <v>44278</v>
      </c>
      <c r="B11078" s="37" t="s">
        <v>8437</v>
      </c>
      <c r="C11078" s="23">
        <v>62</v>
      </c>
      <c r="D11078" s="49" t="s">
        <v>28583</v>
      </c>
      <c r="E11078" s="49" t="s">
        <v>23220</v>
      </c>
      <c r="F11078" s="50" t="s">
        <v>28584</v>
      </c>
      <c r="G11078" s="217">
        <v>5700000</v>
      </c>
      <c r="H11078" s="212">
        <v>0</v>
      </c>
      <c r="I11078" s="212">
        <v>5700000</v>
      </c>
    </row>
    <row r="11079" spans="1:9" ht="51" customHeight="1" x14ac:dyDescent="0.25">
      <c r="A11079" s="200">
        <v>44278</v>
      </c>
      <c r="B11079" s="37" t="s">
        <v>2579</v>
      </c>
      <c r="C11079" s="23">
        <v>63</v>
      </c>
      <c r="D11079" s="49" t="s">
        <v>28585</v>
      </c>
      <c r="E11079" s="49" t="s">
        <v>28586</v>
      </c>
      <c r="F11079" s="50" t="s">
        <v>28587</v>
      </c>
      <c r="G11079" s="217">
        <v>4158734.25</v>
      </c>
      <c r="H11079" s="212">
        <v>0</v>
      </c>
      <c r="I11079" s="212">
        <v>4158734.25</v>
      </c>
    </row>
    <row r="11080" spans="1:9" ht="51" customHeight="1" x14ac:dyDescent="0.25">
      <c r="A11080" s="200">
        <v>44278</v>
      </c>
      <c r="B11080" s="37" t="s">
        <v>8437</v>
      </c>
      <c r="C11080" s="23">
        <v>68</v>
      </c>
      <c r="D11080" s="49" t="s">
        <v>28588</v>
      </c>
      <c r="E11080" s="49" t="s">
        <v>28589</v>
      </c>
      <c r="F11080" s="50" t="s">
        <v>28590</v>
      </c>
      <c r="G11080" s="217">
        <v>614239.6</v>
      </c>
      <c r="H11080" s="212">
        <v>0</v>
      </c>
      <c r="I11080" s="212">
        <v>614239.6</v>
      </c>
    </row>
    <row r="11081" spans="1:9" ht="51" customHeight="1" x14ac:dyDescent="0.25">
      <c r="A11081" s="200">
        <v>44278</v>
      </c>
      <c r="B11081" s="37" t="s">
        <v>8437</v>
      </c>
      <c r="C11081" s="23">
        <v>68</v>
      </c>
      <c r="D11081" s="49" t="s">
        <v>28591</v>
      </c>
      <c r="E11081" s="49" t="s">
        <v>28592</v>
      </c>
      <c r="F11081" s="50" t="s">
        <v>28593</v>
      </c>
      <c r="G11081" s="217">
        <v>1263765.05</v>
      </c>
      <c r="H11081" s="212">
        <v>0</v>
      </c>
      <c r="I11081" s="212">
        <v>1263765.05</v>
      </c>
    </row>
    <row r="11082" spans="1:9" ht="51" customHeight="1" x14ac:dyDescent="0.25">
      <c r="A11082" s="200">
        <v>44278</v>
      </c>
      <c r="B11082" s="37" t="s">
        <v>8437</v>
      </c>
      <c r="C11082" s="23">
        <v>68</v>
      </c>
      <c r="D11082" s="49" t="s">
        <v>28594</v>
      </c>
      <c r="E11082" s="49" t="s">
        <v>19086</v>
      </c>
      <c r="F11082" s="50" t="s">
        <v>28595</v>
      </c>
      <c r="G11082" s="217">
        <v>3784986.5</v>
      </c>
      <c r="H11082" s="212">
        <v>0</v>
      </c>
      <c r="I11082" s="212">
        <v>3784986.5</v>
      </c>
    </row>
    <row r="11083" spans="1:9" ht="51" customHeight="1" x14ac:dyDescent="0.25">
      <c r="A11083" s="200">
        <v>44278</v>
      </c>
      <c r="B11083" s="37" t="s">
        <v>8437</v>
      </c>
      <c r="C11083" s="23">
        <v>68</v>
      </c>
      <c r="D11083" s="49" t="s">
        <v>28596</v>
      </c>
      <c r="E11083" s="49" t="s">
        <v>19209</v>
      </c>
      <c r="F11083" s="50" t="s">
        <v>28597</v>
      </c>
      <c r="G11083" s="217">
        <v>2026433.61</v>
      </c>
      <c r="H11083" s="212">
        <v>0</v>
      </c>
      <c r="I11083" s="212">
        <v>2026433.61</v>
      </c>
    </row>
    <row r="11084" spans="1:9" ht="51" customHeight="1" x14ac:dyDescent="0.25">
      <c r="A11084" s="200">
        <v>44278</v>
      </c>
      <c r="B11084" s="37" t="s">
        <v>8437</v>
      </c>
      <c r="C11084" s="23">
        <v>68</v>
      </c>
      <c r="D11084" s="49" t="s">
        <v>28598</v>
      </c>
      <c r="E11084" s="49" t="s">
        <v>28599</v>
      </c>
      <c r="F11084" s="50" t="s">
        <v>28600</v>
      </c>
      <c r="G11084" s="217">
        <v>1263078.01</v>
      </c>
      <c r="H11084" s="212">
        <v>0</v>
      </c>
      <c r="I11084" s="212">
        <v>1263078.01</v>
      </c>
    </row>
    <row r="11085" spans="1:9" ht="51" customHeight="1" x14ac:dyDescent="0.25">
      <c r="A11085" s="200">
        <v>44278</v>
      </c>
      <c r="B11085" s="37" t="s">
        <v>8437</v>
      </c>
      <c r="C11085" s="23">
        <v>68</v>
      </c>
      <c r="D11085" s="49" t="s">
        <v>28601</v>
      </c>
      <c r="E11085" s="49" t="s">
        <v>2968</v>
      </c>
      <c r="F11085" s="50" t="s">
        <v>28602</v>
      </c>
      <c r="G11085" s="217">
        <v>1425000</v>
      </c>
      <c r="H11085" s="212">
        <v>0</v>
      </c>
      <c r="I11085" s="212">
        <v>1425000</v>
      </c>
    </row>
    <row r="11086" spans="1:9" ht="51" customHeight="1" x14ac:dyDescent="0.25">
      <c r="A11086" s="200">
        <v>44278</v>
      </c>
      <c r="B11086" s="37" t="s">
        <v>8437</v>
      </c>
      <c r="C11086" s="23">
        <v>69</v>
      </c>
      <c r="D11086" s="49" t="s">
        <v>28603</v>
      </c>
      <c r="E11086" s="49" t="s">
        <v>12569</v>
      </c>
      <c r="F11086" s="50" t="s">
        <v>28604</v>
      </c>
      <c r="G11086" s="217">
        <v>628776.5</v>
      </c>
      <c r="H11086" s="212">
        <v>0</v>
      </c>
      <c r="I11086" s="212">
        <v>628776.5</v>
      </c>
    </row>
    <row r="11087" spans="1:9" ht="51" customHeight="1" x14ac:dyDescent="0.25">
      <c r="A11087" s="200">
        <v>44278</v>
      </c>
      <c r="B11087" s="37" t="s">
        <v>8437</v>
      </c>
      <c r="C11087" s="23">
        <v>69</v>
      </c>
      <c r="D11087" s="49" t="s">
        <v>28605</v>
      </c>
      <c r="E11087" s="49" t="s">
        <v>28606</v>
      </c>
      <c r="F11087" s="50" t="s">
        <v>28607</v>
      </c>
      <c r="G11087" s="217">
        <v>761219.16</v>
      </c>
      <c r="H11087" s="212">
        <v>0</v>
      </c>
      <c r="I11087" s="212">
        <v>761219.16</v>
      </c>
    </row>
    <row r="11088" spans="1:9" ht="51" customHeight="1" x14ac:dyDescent="0.25">
      <c r="A11088" s="200">
        <v>44278</v>
      </c>
      <c r="B11088" s="37" t="s">
        <v>8437</v>
      </c>
      <c r="C11088" s="23">
        <v>69</v>
      </c>
      <c r="D11088" s="49" t="s">
        <v>28608</v>
      </c>
      <c r="E11088" s="49" t="s">
        <v>3072</v>
      </c>
      <c r="F11088" s="50" t="s">
        <v>28609</v>
      </c>
      <c r="G11088" s="217">
        <v>628776.5</v>
      </c>
      <c r="H11088" s="212">
        <v>0</v>
      </c>
      <c r="I11088" s="212">
        <v>628776.5</v>
      </c>
    </row>
    <row r="11089" spans="1:9" ht="51" customHeight="1" x14ac:dyDescent="0.25">
      <c r="A11089" s="200">
        <v>44278</v>
      </c>
      <c r="B11089" s="37" t="s">
        <v>8437</v>
      </c>
      <c r="C11089" s="23">
        <v>69</v>
      </c>
      <c r="D11089" s="49" t="s">
        <v>28610</v>
      </c>
      <c r="E11089" s="49" t="s">
        <v>28611</v>
      </c>
      <c r="F11089" s="50" t="s">
        <v>28612</v>
      </c>
      <c r="G11089" s="217">
        <v>3804427</v>
      </c>
      <c r="H11089" s="212">
        <v>0</v>
      </c>
      <c r="I11089" s="212">
        <v>3804427</v>
      </c>
    </row>
    <row r="11090" spans="1:9" ht="51" customHeight="1" x14ac:dyDescent="0.25">
      <c r="A11090" s="200">
        <v>44278</v>
      </c>
      <c r="B11090" s="37" t="s">
        <v>2581</v>
      </c>
      <c r="C11090" s="23">
        <v>78</v>
      </c>
      <c r="D11090" s="49" t="s">
        <v>28613</v>
      </c>
      <c r="E11090" s="49" t="s">
        <v>28614</v>
      </c>
      <c r="F11090" s="50" t="s">
        <v>28615</v>
      </c>
      <c r="G11090" s="217">
        <v>2442678.4700000002</v>
      </c>
      <c r="H11090" s="212">
        <v>0</v>
      </c>
      <c r="I11090" s="212">
        <v>2442678.4700000002</v>
      </c>
    </row>
    <row r="11091" spans="1:9" ht="51" customHeight="1" x14ac:dyDescent="0.25">
      <c r="A11091" s="200">
        <v>44278</v>
      </c>
      <c r="B11091" s="37" t="s">
        <v>2581</v>
      </c>
      <c r="C11091" s="23">
        <v>78</v>
      </c>
      <c r="D11091" s="49" t="s">
        <v>28616</v>
      </c>
      <c r="E11091" s="49" t="s">
        <v>28617</v>
      </c>
      <c r="F11091" s="50" t="s">
        <v>28618</v>
      </c>
      <c r="G11091" s="217">
        <v>3937543.2</v>
      </c>
      <c r="H11091" s="212">
        <v>0</v>
      </c>
      <c r="I11091" s="212">
        <v>3937543.2</v>
      </c>
    </row>
    <row r="11092" spans="1:9" ht="51" customHeight="1" x14ac:dyDescent="0.25">
      <c r="A11092" s="200">
        <v>44278</v>
      </c>
      <c r="B11092" s="37" t="s">
        <v>2581</v>
      </c>
      <c r="C11092" s="23">
        <v>78</v>
      </c>
      <c r="D11092" s="49" t="s">
        <v>28619</v>
      </c>
      <c r="E11092" s="49" t="s">
        <v>28620</v>
      </c>
      <c r="F11092" s="50" t="s">
        <v>28621</v>
      </c>
      <c r="G11092" s="217">
        <v>1391225.88</v>
      </c>
      <c r="H11092" s="212">
        <v>0</v>
      </c>
      <c r="I11092" s="212">
        <v>1391225.88</v>
      </c>
    </row>
    <row r="11093" spans="1:9" ht="51" customHeight="1" x14ac:dyDescent="0.25">
      <c r="A11093" s="200">
        <v>44278</v>
      </c>
      <c r="B11093" s="37" t="s">
        <v>2581</v>
      </c>
      <c r="C11093" s="23">
        <v>78</v>
      </c>
      <c r="D11093" s="49" t="s">
        <v>28622</v>
      </c>
      <c r="E11093" s="49" t="s">
        <v>28623</v>
      </c>
      <c r="F11093" s="50" t="s">
        <v>28624</v>
      </c>
      <c r="G11093" s="217">
        <v>1718483.92</v>
      </c>
      <c r="H11093" s="212">
        <v>0</v>
      </c>
      <c r="I11093" s="212">
        <v>1718483.92</v>
      </c>
    </row>
    <row r="11094" spans="1:9" ht="51" customHeight="1" x14ac:dyDescent="0.25">
      <c r="A11094" s="200">
        <v>44278</v>
      </c>
      <c r="B11094" s="37" t="s">
        <v>2579</v>
      </c>
      <c r="C11094" s="23">
        <v>90</v>
      </c>
      <c r="D11094" s="49" t="s">
        <v>28625</v>
      </c>
      <c r="E11094" s="49" t="s">
        <v>28626</v>
      </c>
      <c r="F11094" s="50" t="s">
        <v>28627</v>
      </c>
      <c r="G11094" s="217">
        <v>3161189.73</v>
      </c>
      <c r="H11094" s="212">
        <v>0</v>
      </c>
      <c r="I11094" s="212">
        <v>3161189.73</v>
      </c>
    </row>
    <row r="11095" spans="1:9" ht="51" customHeight="1" x14ac:dyDescent="0.25">
      <c r="A11095" s="200">
        <v>44278</v>
      </c>
      <c r="B11095" s="37" t="s">
        <v>2575</v>
      </c>
      <c r="C11095" s="23">
        <v>94</v>
      </c>
      <c r="D11095" s="49" t="s">
        <v>28628</v>
      </c>
      <c r="E11095" s="49" t="s">
        <v>2798</v>
      </c>
      <c r="F11095" s="50" t="s">
        <v>28629</v>
      </c>
      <c r="G11095" s="217">
        <v>161966739.66</v>
      </c>
      <c r="H11095" s="212">
        <v>38330973.340000004</v>
      </c>
      <c r="I11095" s="212">
        <v>200297713</v>
      </c>
    </row>
    <row r="11096" spans="1:9" ht="51" customHeight="1" x14ac:dyDescent="0.25">
      <c r="A11096" s="200">
        <v>44278</v>
      </c>
      <c r="B11096" s="37" t="s">
        <v>2575</v>
      </c>
      <c r="C11096" s="23">
        <v>94</v>
      </c>
      <c r="D11096" s="49" t="s">
        <v>28630</v>
      </c>
      <c r="E11096" s="49" t="s">
        <v>2798</v>
      </c>
      <c r="F11096" s="50" t="s">
        <v>28631</v>
      </c>
      <c r="G11096" s="217">
        <v>619489037.32000005</v>
      </c>
      <c r="H11096" s="212">
        <v>146607987.68000001</v>
      </c>
      <c r="I11096" s="212">
        <v>766097025</v>
      </c>
    </row>
    <row r="11097" spans="1:9" ht="51" customHeight="1" x14ac:dyDescent="0.25">
      <c r="A11097" s="200">
        <v>44278</v>
      </c>
      <c r="B11097" s="37" t="s">
        <v>2571</v>
      </c>
      <c r="C11097" s="23">
        <v>95</v>
      </c>
      <c r="D11097" s="49" t="s">
        <v>28632</v>
      </c>
      <c r="E11097" s="49" t="s">
        <v>85</v>
      </c>
      <c r="F11097" s="50" t="s">
        <v>28633</v>
      </c>
      <c r="G11097" s="217">
        <v>6817231.2000000002</v>
      </c>
      <c r="H11097" s="212">
        <v>401013.6</v>
      </c>
      <c r="I11097" s="212">
        <v>7218244.7999999998</v>
      </c>
    </row>
    <row r="11098" spans="1:9" ht="51" customHeight="1" x14ac:dyDescent="0.25">
      <c r="A11098" s="200">
        <v>44285</v>
      </c>
      <c r="B11098" s="37" t="s">
        <v>8437</v>
      </c>
      <c r="C11098" s="23">
        <v>53</v>
      </c>
      <c r="D11098" s="49" t="s">
        <v>28634</v>
      </c>
      <c r="E11098" s="49" t="s">
        <v>7958</v>
      </c>
      <c r="F11098" s="50" t="s">
        <v>28635</v>
      </c>
      <c r="G11098" s="217">
        <v>4833249.72</v>
      </c>
      <c r="H11098" s="212">
        <v>0</v>
      </c>
      <c r="I11098" s="212">
        <v>4833249.72</v>
      </c>
    </row>
    <row r="11099" spans="1:9" ht="51" customHeight="1" x14ac:dyDescent="0.25">
      <c r="A11099" s="200">
        <v>44285</v>
      </c>
      <c r="B11099" s="37" t="s">
        <v>8437</v>
      </c>
      <c r="C11099" s="23">
        <v>53</v>
      </c>
      <c r="D11099" s="49" t="s">
        <v>28636</v>
      </c>
      <c r="E11099" s="49" t="s">
        <v>280</v>
      </c>
      <c r="F11099" s="50" t="s">
        <v>28637</v>
      </c>
      <c r="G11099" s="217">
        <v>3384862.29</v>
      </c>
      <c r="H11099" s="212">
        <v>0</v>
      </c>
      <c r="I11099" s="212">
        <v>3384862.29</v>
      </c>
    </row>
    <row r="11100" spans="1:9" ht="51" customHeight="1" x14ac:dyDescent="0.25">
      <c r="A11100" s="200">
        <v>44285</v>
      </c>
      <c r="B11100" s="37" t="s">
        <v>8437</v>
      </c>
      <c r="C11100" s="23">
        <v>53</v>
      </c>
      <c r="D11100" s="49" t="s">
        <v>28638</v>
      </c>
      <c r="E11100" s="49" t="s">
        <v>7666</v>
      </c>
      <c r="F11100" s="50" t="s">
        <v>28639</v>
      </c>
      <c r="G11100" s="217">
        <v>2612105.31</v>
      </c>
      <c r="H11100" s="212">
        <v>0</v>
      </c>
      <c r="I11100" s="212">
        <v>2612105.31</v>
      </c>
    </row>
    <row r="11101" spans="1:9" ht="51" customHeight="1" x14ac:dyDescent="0.25">
      <c r="A11101" s="200">
        <v>44285</v>
      </c>
      <c r="B11101" s="37" t="s">
        <v>8437</v>
      </c>
      <c r="C11101" s="23">
        <v>53</v>
      </c>
      <c r="D11101" s="49" t="s">
        <v>28640</v>
      </c>
      <c r="E11101" s="49" t="s">
        <v>1939</v>
      </c>
      <c r="F11101" s="50" t="s">
        <v>28641</v>
      </c>
      <c r="G11101" s="217">
        <v>999999.45</v>
      </c>
      <c r="H11101" s="212">
        <v>0</v>
      </c>
      <c r="I11101" s="212">
        <v>999999.45</v>
      </c>
    </row>
    <row r="11102" spans="1:9" ht="51" customHeight="1" x14ac:dyDescent="0.25">
      <c r="A11102" s="200">
        <v>44285</v>
      </c>
      <c r="B11102" s="37" t="s">
        <v>8437</v>
      </c>
      <c r="C11102" s="23">
        <v>53</v>
      </c>
      <c r="D11102" s="49" t="s">
        <v>28642</v>
      </c>
      <c r="E11102" s="49" t="s">
        <v>27427</v>
      </c>
      <c r="F11102" s="50" t="s">
        <v>28643</v>
      </c>
      <c r="G11102" s="217">
        <v>2260109.85</v>
      </c>
      <c r="H11102" s="212">
        <v>0</v>
      </c>
      <c r="I11102" s="212">
        <v>2260109.85</v>
      </c>
    </row>
    <row r="11103" spans="1:9" ht="51" customHeight="1" x14ac:dyDescent="0.25">
      <c r="A11103" s="200">
        <v>44285</v>
      </c>
      <c r="B11103" s="37" t="s">
        <v>8437</v>
      </c>
      <c r="C11103" s="23">
        <v>53</v>
      </c>
      <c r="D11103" s="49" t="s">
        <v>28644</v>
      </c>
      <c r="E11103" s="49" t="s">
        <v>28645</v>
      </c>
      <c r="F11103" s="50" t="s">
        <v>28646</v>
      </c>
      <c r="G11103" s="217">
        <v>3418100</v>
      </c>
      <c r="H11103" s="212">
        <v>0</v>
      </c>
      <c r="I11103" s="212">
        <v>3418100</v>
      </c>
    </row>
    <row r="11104" spans="1:9" ht="51" customHeight="1" x14ac:dyDescent="0.25">
      <c r="A11104" s="200">
        <v>44285</v>
      </c>
      <c r="B11104" s="37" t="s">
        <v>8437</v>
      </c>
      <c r="C11104" s="23">
        <v>53</v>
      </c>
      <c r="D11104" s="49" t="s">
        <v>28647</v>
      </c>
      <c r="E11104" s="49" t="s">
        <v>2185</v>
      </c>
      <c r="F11104" s="50" t="s">
        <v>28648</v>
      </c>
      <c r="G11104" s="217">
        <v>1710000</v>
      </c>
      <c r="H11104" s="212">
        <v>0</v>
      </c>
      <c r="I11104" s="212">
        <v>1710000</v>
      </c>
    </row>
    <row r="11105" spans="1:9" ht="51" customHeight="1" x14ac:dyDescent="0.25">
      <c r="A11105" s="200">
        <v>44285</v>
      </c>
      <c r="B11105" s="37" t="s">
        <v>8437</v>
      </c>
      <c r="C11105" s="23">
        <v>53</v>
      </c>
      <c r="D11105" s="49" t="s">
        <v>28649</v>
      </c>
      <c r="E11105" s="49" t="s">
        <v>28650</v>
      </c>
      <c r="F11105" s="50" t="s">
        <v>28651</v>
      </c>
      <c r="G11105" s="217">
        <v>804155.24</v>
      </c>
      <c r="H11105" s="212">
        <v>0</v>
      </c>
      <c r="I11105" s="212">
        <v>804155.24</v>
      </c>
    </row>
    <row r="11106" spans="1:9" ht="51" customHeight="1" x14ac:dyDescent="0.25">
      <c r="A11106" s="200">
        <v>44285</v>
      </c>
      <c r="B11106" s="37" t="s">
        <v>8437</v>
      </c>
      <c r="C11106" s="23">
        <v>53</v>
      </c>
      <c r="D11106" s="49" t="s">
        <v>28652</v>
      </c>
      <c r="E11106" s="49" t="s">
        <v>11626</v>
      </c>
      <c r="F11106" s="50" t="s">
        <v>28653</v>
      </c>
      <c r="G11106" s="217">
        <v>857952.77</v>
      </c>
      <c r="H11106" s="212">
        <v>0</v>
      </c>
      <c r="I11106" s="212">
        <v>857952.77</v>
      </c>
    </row>
    <row r="11107" spans="1:9" ht="51" customHeight="1" x14ac:dyDescent="0.25">
      <c r="A11107" s="200">
        <v>44285</v>
      </c>
      <c r="B11107" s="37" t="s">
        <v>8437</v>
      </c>
      <c r="C11107" s="23">
        <v>68</v>
      </c>
      <c r="D11107" s="49" t="s">
        <v>28654</v>
      </c>
      <c r="E11107" s="49" t="s">
        <v>9552</v>
      </c>
      <c r="F11107" s="50" t="s">
        <v>23553</v>
      </c>
      <c r="G11107" s="217">
        <v>4606851.75</v>
      </c>
      <c r="H11107" s="212">
        <v>0</v>
      </c>
      <c r="I11107" s="212">
        <v>4606851.75</v>
      </c>
    </row>
    <row r="11108" spans="1:9" ht="51" customHeight="1" x14ac:dyDescent="0.25">
      <c r="A11108" s="200">
        <v>44285</v>
      </c>
      <c r="B11108" s="37" t="s">
        <v>8437</v>
      </c>
      <c r="C11108" s="23">
        <v>68</v>
      </c>
      <c r="D11108" s="49" t="s">
        <v>28655</v>
      </c>
      <c r="E11108" s="49" t="s">
        <v>28656</v>
      </c>
      <c r="F11108" s="50" t="s">
        <v>28657</v>
      </c>
      <c r="G11108" s="217">
        <v>1961200.9</v>
      </c>
      <c r="H11108" s="212">
        <v>0</v>
      </c>
      <c r="I11108" s="212">
        <v>1961200.9</v>
      </c>
    </row>
    <row r="11109" spans="1:9" ht="51" customHeight="1" x14ac:dyDescent="0.25">
      <c r="A11109" s="200">
        <v>44285</v>
      </c>
      <c r="B11109" s="37" t="s">
        <v>8437</v>
      </c>
      <c r="C11109" s="23">
        <v>68</v>
      </c>
      <c r="D11109" s="49" t="s">
        <v>28658</v>
      </c>
      <c r="E11109" s="49" t="s">
        <v>22354</v>
      </c>
      <c r="F11109" s="50" t="s">
        <v>28659</v>
      </c>
      <c r="G11109" s="217">
        <v>5694933.8700000001</v>
      </c>
      <c r="H11109" s="212">
        <v>0</v>
      </c>
      <c r="I11109" s="212">
        <v>5694933.8700000001</v>
      </c>
    </row>
    <row r="11110" spans="1:9" ht="51" customHeight="1" x14ac:dyDescent="0.25">
      <c r="A11110" s="200">
        <v>44285</v>
      </c>
      <c r="B11110" s="37" t="s">
        <v>8437</v>
      </c>
      <c r="C11110" s="23">
        <v>68</v>
      </c>
      <c r="D11110" s="49" t="s">
        <v>28660</v>
      </c>
      <c r="E11110" s="49" t="s">
        <v>28661</v>
      </c>
      <c r="F11110" s="50" t="s">
        <v>28662</v>
      </c>
      <c r="G11110" s="217">
        <v>3325000</v>
      </c>
      <c r="H11110" s="212">
        <v>0</v>
      </c>
      <c r="I11110" s="212">
        <v>3325000</v>
      </c>
    </row>
    <row r="11111" spans="1:9" ht="51" customHeight="1" x14ac:dyDescent="0.25">
      <c r="A11111" s="200">
        <v>44285</v>
      </c>
      <c r="B11111" s="37" t="s">
        <v>8437</v>
      </c>
      <c r="C11111" s="23">
        <v>68</v>
      </c>
      <c r="D11111" s="49" t="s">
        <v>28663</v>
      </c>
      <c r="E11111" s="49" t="s">
        <v>17162</v>
      </c>
      <c r="F11111" s="50" t="s">
        <v>28664</v>
      </c>
      <c r="G11111" s="217">
        <v>1028921.25</v>
      </c>
      <c r="H11111" s="212">
        <v>0</v>
      </c>
      <c r="I11111" s="212">
        <v>1028921.25</v>
      </c>
    </row>
    <row r="11112" spans="1:9" ht="51" customHeight="1" x14ac:dyDescent="0.25">
      <c r="A11112" s="200">
        <v>44285</v>
      </c>
      <c r="B11112" s="37" t="s">
        <v>8437</v>
      </c>
      <c r="C11112" s="23">
        <v>68</v>
      </c>
      <c r="D11112" s="49" t="s">
        <v>28665</v>
      </c>
      <c r="E11112" s="49" t="s">
        <v>28666</v>
      </c>
      <c r="F11112" s="50" t="s">
        <v>28667</v>
      </c>
      <c r="G11112" s="217">
        <v>1234849.94</v>
      </c>
      <c r="H11112" s="212">
        <v>0</v>
      </c>
      <c r="I11112" s="212">
        <v>1234849.94</v>
      </c>
    </row>
    <row r="11113" spans="1:9" ht="51" customHeight="1" x14ac:dyDescent="0.25">
      <c r="A11113" s="200">
        <v>44285</v>
      </c>
      <c r="B11113" s="37" t="s">
        <v>8437</v>
      </c>
      <c r="C11113" s="23">
        <v>68</v>
      </c>
      <c r="D11113" s="49" t="s">
        <v>28668</v>
      </c>
      <c r="E11113" s="49" t="s">
        <v>17529</v>
      </c>
      <c r="F11113" s="50" t="s">
        <v>28669</v>
      </c>
      <c r="G11113" s="217">
        <v>1290584.5</v>
      </c>
      <c r="H11113" s="212">
        <v>0</v>
      </c>
      <c r="I11113" s="212">
        <v>1290584.5</v>
      </c>
    </row>
    <row r="11114" spans="1:9" ht="51" customHeight="1" x14ac:dyDescent="0.25">
      <c r="A11114" s="200">
        <v>44285</v>
      </c>
      <c r="B11114" s="37" t="s">
        <v>2581</v>
      </c>
      <c r="C11114" s="23">
        <v>78</v>
      </c>
      <c r="D11114" s="49" t="s">
        <v>28670</v>
      </c>
      <c r="E11114" s="49" t="s">
        <v>28536</v>
      </c>
      <c r="F11114" s="50" t="s">
        <v>28671</v>
      </c>
      <c r="G11114" s="217">
        <v>4638052.1900000004</v>
      </c>
      <c r="H11114" s="212">
        <v>0</v>
      </c>
      <c r="I11114" s="212">
        <v>4638052.1900000004</v>
      </c>
    </row>
    <row r="11115" spans="1:9" ht="51" customHeight="1" x14ac:dyDescent="0.25">
      <c r="A11115" s="200">
        <v>44285</v>
      </c>
      <c r="B11115" s="37" t="s">
        <v>2581</v>
      </c>
      <c r="C11115" s="23">
        <v>78</v>
      </c>
      <c r="D11115" s="49" t="s">
        <v>28672</v>
      </c>
      <c r="E11115" s="49" t="s">
        <v>28673</v>
      </c>
      <c r="F11115" s="50" t="s">
        <v>28674</v>
      </c>
      <c r="G11115" s="217">
        <v>4142672.67</v>
      </c>
      <c r="H11115" s="212">
        <v>0</v>
      </c>
      <c r="I11115" s="212">
        <v>4142672.67</v>
      </c>
    </row>
    <row r="11116" spans="1:9" ht="51" customHeight="1" x14ac:dyDescent="0.25">
      <c r="A11116" s="200">
        <v>44285</v>
      </c>
      <c r="B11116" s="37" t="s">
        <v>2581</v>
      </c>
      <c r="C11116" s="23">
        <v>78</v>
      </c>
      <c r="D11116" s="49" t="s">
        <v>28675</v>
      </c>
      <c r="E11116" s="49" t="s">
        <v>4006</v>
      </c>
      <c r="F11116" s="50" t="s">
        <v>28676</v>
      </c>
      <c r="G11116" s="217">
        <v>6776013.2599999998</v>
      </c>
      <c r="H11116" s="212">
        <v>338800.66</v>
      </c>
      <c r="I11116" s="212">
        <v>7114813.9199999999</v>
      </c>
    </row>
    <row r="11117" spans="1:9" ht="51" customHeight="1" x14ac:dyDescent="0.25">
      <c r="A11117" s="200">
        <v>44285</v>
      </c>
      <c r="B11117" s="37" t="s">
        <v>2581</v>
      </c>
      <c r="C11117" s="23">
        <v>78</v>
      </c>
      <c r="D11117" s="49" t="s">
        <v>28677</v>
      </c>
      <c r="E11117" s="49" t="s">
        <v>28678</v>
      </c>
      <c r="F11117" s="50" t="s">
        <v>12105</v>
      </c>
      <c r="G11117" s="217">
        <v>1544506.71</v>
      </c>
      <c r="H11117" s="212">
        <v>0</v>
      </c>
      <c r="I11117" s="212">
        <v>1544506.71</v>
      </c>
    </row>
    <row r="11118" spans="1:9" ht="51" customHeight="1" x14ac:dyDescent="0.25">
      <c r="A11118" s="200">
        <v>44285</v>
      </c>
      <c r="B11118" s="37" t="s">
        <v>2571</v>
      </c>
      <c r="C11118" s="23">
        <v>95</v>
      </c>
      <c r="D11118" s="49" t="s">
        <v>28679</v>
      </c>
      <c r="E11118" s="49" t="s">
        <v>38</v>
      </c>
      <c r="F11118" s="50" t="s">
        <v>28680</v>
      </c>
      <c r="G11118" s="217">
        <v>103977520.69</v>
      </c>
      <c r="H11118" s="212">
        <v>6116324.75</v>
      </c>
      <c r="I11118" s="212">
        <v>110093845.44</v>
      </c>
    </row>
    <row r="11119" spans="1:9" ht="51" customHeight="1" x14ac:dyDescent="0.25">
      <c r="A11119" s="200">
        <v>44285</v>
      </c>
      <c r="B11119" s="37" t="s">
        <v>2571</v>
      </c>
      <c r="C11119" s="23">
        <v>95</v>
      </c>
      <c r="D11119" s="49" t="s">
        <v>28681</v>
      </c>
      <c r="E11119" s="49" t="s">
        <v>27</v>
      </c>
      <c r="F11119" s="50" t="s">
        <v>28682</v>
      </c>
      <c r="G11119" s="217">
        <v>9240693.6300000008</v>
      </c>
      <c r="H11119" s="212">
        <v>543570.22</v>
      </c>
      <c r="I11119" s="212">
        <v>9784263.8499999996</v>
      </c>
    </row>
    <row r="11120" spans="1:9" ht="51" customHeight="1" x14ac:dyDescent="0.25">
      <c r="A11120" s="200">
        <v>44285</v>
      </c>
      <c r="B11120" s="37" t="s">
        <v>2571</v>
      </c>
      <c r="C11120" s="23">
        <v>95</v>
      </c>
      <c r="D11120" s="49" t="s">
        <v>28683</v>
      </c>
      <c r="E11120" s="49" t="s">
        <v>35</v>
      </c>
      <c r="F11120" s="50" t="s">
        <v>28684</v>
      </c>
      <c r="G11120" s="217">
        <v>27745094.18</v>
      </c>
      <c r="H11120" s="212">
        <v>1632064.37</v>
      </c>
      <c r="I11120" s="212">
        <v>29377158.550000001</v>
      </c>
    </row>
    <row r="11121" spans="1:9" ht="51" customHeight="1" x14ac:dyDescent="0.25">
      <c r="A11121" s="200">
        <v>44292</v>
      </c>
      <c r="B11121" s="37" t="s">
        <v>2582</v>
      </c>
      <c r="C11121" s="23">
        <v>51</v>
      </c>
      <c r="D11121" s="49" t="s">
        <v>28685</v>
      </c>
      <c r="E11121" s="49" t="s">
        <v>28686</v>
      </c>
      <c r="F11121" s="50" t="s">
        <v>28687</v>
      </c>
      <c r="G11121" s="217">
        <v>6676587.5</v>
      </c>
      <c r="H11121" s="212">
        <v>392740.44</v>
      </c>
      <c r="I11121" s="212">
        <v>7069327.9400000004</v>
      </c>
    </row>
    <row r="11122" spans="1:9" ht="51" customHeight="1" x14ac:dyDescent="0.25">
      <c r="A11122" s="200">
        <v>44292</v>
      </c>
      <c r="B11122" s="37" t="s">
        <v>8437</v>
      </c>
      <c r="C11122" s="23">
        <v>53</v>
      </c>
      <c r="D11122" s="49" t="s">
        <v>28688</v>
      </c>
      <c r="E11122" s="49" t="s">
        <v>17534</v>
      </c>
      <c r="F11122" s="50" t="s">
        <v>28689</v>
      </c>
      <c r="G11122" s="217">
        <v>1768308.81</v>
      </c>
      <c r="H11122" s="212">
        <v>0</v>
      </c>
      <c r="I11122" s="212">
        <v>1768308.81</v>
      </c>
    </row>
    <row r="11123" spans="1:9" ht="51" customHeight="1" x14ac:dyDescent="0.25">
      <c r="A11123" s="200">
        <v>44292</v>
      </c>
      <c r="B11123" s="37" t="s">
        <v>8437</v>
      </c>
      <c r="C11123" s="23">
        <v>53</v>
      </c>
      <c r="D11123" s="49" t="s">
        <v>28690</v>
      </c>
      <c r="E11123" s="49" t="s">
        <v>23523</v>
      </c>
      <c r="F11123" s="50" t="s">
        <v>28691</v>
      </c>
      <c r="G11123" s="217">
        <v>696216.48</v>
      </c>
      <c r="H11123" s="212">
        <v>0</v>
      </c>
      <c r="I11123" s="212">
        <v>696216.48</v>
      </c>
    </row>
    <row r="11124" spans="1:9" ht="51" customHeight="1" x14ac:dyDescent="0.25">
      <c r="A11124" s="200">
        <v>44292</v>
      </c>
      <c r="B11124" s="37" t="s">
        <v>8437</v>
      </c>
      <c r="C11124" s="23">
        <v>53</v>
      </c>
      <c r="D11124" s="49" t="s">
        <v>28692</v>
      </c>
      <c r="E11124" s="49" t="s">
        <v>28693</v>
      </c>
      <c r="F11124" s="50" t="s">
        <v>28694</v>
      </c>
      <c r="G11124" s="217">
        <v>2711822.99</v>
      </c>
      <c r="H11124" s="212">
        <v>0</v>
      </c>
      <c r="I11124" s="212">
        <v>2711822.99</v>
      </c>
    </row>
    <row r="11125" spans="1:9" ht="51" customHeight="1" x14ac:dyDescent="0.25">
      <c r="A11125" s="200">
        <v>44292</v>
      </c>
      <c r="B11125" s="37" t="s">
        <v>8437</v>
      </c>
      <c r="C11125" s="23">
        <v>53</v>
      </c>
      <c r="D11125" s="49" t="s">
        <v>28695</v>
      </c>
      <c r="E11125" s="49" t="s">
        <v>3631</v>
      </c>
      <c r="F11125" s="50" t="s">
        <v>28696</v>
      </c>
      <c r="G11125" s="217">
        <v>2755897.75</v>
      </c>
      <c r="H11125" s="212">
        <v>0</v>
      </c>
      <c r="I11125" s="212">
        <v>2755897.75</v>
      </c>
    </row>
    <row r="11126" spans="1:9" ht="51" customHeight="1" x14ac:dyDescent="0.25">
      <c r="A11126" s="200">
        <v>44292</v>
      </c>
      <c r="B11126" s="37" t="s">
        <v>8437</v>
      </c>
      <c r="C11126" s="23">
        <v>53</v>
      </c>
      <c r="D11126" s="49" t="s">
        <v>28697</v>
      </c>
      <c r="E11126" s="49" t="s">
        <v>23520</v>
      </c>
      <c r="F11126" s="50" t="s">
        <v>28698</v>
      </c>
      <c r="G11126" s="217">
        <v>1381843.71</v>
      </c>
      <c r="H11126" s="212">
        <v>0</v>
      </c>
      <c r="I11126" s="212">
        <v>1381843.71</v>
      </c>
    </row>
    <row r="11127" spans="1:9" ht="51" customHeight="1" x14ac:dyDescent="0.25">
      <c r="A11127" s="200">
        <v>44292</v>
      </c>
      <c r="B11127" s="37" t="s">
        <v>8437</v>
      </c>
      <c r="C11127" s="23">
        <v>53</v>
      </c>
      <c r="D11127" s="49" t="s">
        <v>28699</v>
      </c>
      <c r="E11127" s="49" t="s">
        <v>19914</v>
      </c>
      <c r="F11127" s="50" t="s">
        <v>28700</v>
      </c>
      <c r="G11127" s="217">
        <v>949662.75</v>
      </c>
      <c r="H11127" s="212">
        <v>0</v>
      </c>
      <c r="I11127" s="212">
        <v>949662.75</v>
      </c>
    </row>
    <row r="11128" spans="1:9" ht="51" customHeight="1" x14ac:dyDescent="0.25">
      <c r="A11128" s="200">
        <v>44292</v>
      </c>
      <c r="B11128" s="37" t="s">
        <v>8437</v>
      </c>
      <c r="C11128" s="23">
        <v>53</v>
      </c>
      <c r="D11128" s="49" t="s">
        <v>28701</v>
      </c>
      <c r="E11128" s="49" t="s">
        <v>22444</v>
      </c>
      <c r="F11128" s="50" t="s">
        <v>28702</v>
      </c>
      <c r="G11128" s="217">
        <v>2375000</v>
      </c>
      <c r="H11128" s="212">
        <v>0</v>
      </c>
      <c r="I11128" s="212">
        <v>2375000</v>
      </c>
    </row>
    <row r="11129" spans="1:9" ht="51" customHeight="1" x14ac:dyDescent="0.25">
      <c r="A11129" s="200">
        <v>44292</v>
      </c>
      <c r="B11129" s="37" t="s">
        <v>2571</v>
      </c>
      <c r="C11129" s="23">
        <v>95</v>
      </c>
      <c r="D11129" s="49" t="s">
        <v>28703</v>
      </c>
      <c r="E11129" s="49" t="s">
        <v>120</v>
      </c>
      <c r="F11129" s="50" t="s">
        <v>28704</v>
      </c>
      <c r="G11129" s="217">
        <v>54578870.539999999</v>
      </c>
      <c r="H11129" s="212">
        <v>3210521.8</v>
      </c>
      <c r="I11129" s="212">
        <v>57789392.340000004</v>
      </c>
    </row>
    <row r="11130" spans="1:9" ht="51" customHeight="1" x14ac:dyDescent="0.25">
      <c r="A11130" s="200">
        <v>44299</v>
      </c>
      <c r="B11130" s="37" t="s">
        <v>8437</v>
      </c>
      <c r="C11130" s="23">
        <v>53</v>
      </c>
      <c r="D11130" s="49" t="s">
        <v>28705</v>
      </c>
      <c r="E11130" s="49" t="s">
        <v>6821</v>
      </c>
      <c r="F11130" s="50" t="s">
        <v>28706</v>
      </c>
      <c r="G11130" s="217">
        <v>1099574.6499999999</v>
      </c>
      <c r="H11130" s="212">
        <v>0</v>
      </c>
      <c r="I11130" s="212">
        <v>1099574.6499999999</v>
      </c>
    </row>
    <row r="11131" spans="1:9" ht="51" customHeight="1" x14ac:dyDescent="0.25">
      <c r="A11131" s="200">
        <v>44299</v>
      </c>
      <c r="B11131" s="37" t="s">
        <v>8437</v>
      </c>
      <c r="C11131" s="23">
        <v>53</v>
      </c>
      <c r="D11131" s="49" t="s">
        <v>28707</v>
      </c>
      <c r="E11131" s="49" t="s">
        <v>28708</v>
      </c>
      <c r="F11131" s="50" t="s">
        <v>28709</v>
      </c>
      <c r="G11131" s="217">
        <v>1962455.6</v>
      </c>
      <c r="H11131" s="212">
        <v>0</v>
      </c>
      <c r="I11131" s="212">
        <v>1962455.6</v>
      </c>
    </row>
    <row r="11132" spans="1:9" ht="51" customHeight="1" x14ac:dyDescent="0.25">
      <c r="A11132" s="200">
        <v>44299</v>
      </c>
      <c r="B11132" s="37" t="s">
        <v>8437</v>
      </c>
      <c r="C11132" s="23">
        <v>53</v>
      </c>
      <c r="D11132" s="49" t="s">
        <v>28710</v>
      </c>
      <c r="E11132" s="49" t="s">
        <v>18365</v>
      </c>
      <c r="F11132" s="50" t="s">
        <v>28711</v>
      </c>
      <c r="G11132" s="217">
        <v>2850000</v>
      </c>
      <c r="H11132" s="212">
        <v>0</v>
      </c>
      <c r="I11132" s="212">
        <v>2850000</v>
      </c>
    </row>
    <row r="11133" spans="1:9" ht="51" customHeight="1" x14ac:dyDescent="0.25">
      <c r="A11133" s="200">
        <v>44299</v>
      </c>
      <c r="B11133" s="37" t="s">
        <v>8437</v>
      </c>
      <c r="C11133" s="23">
        <v>53</v>
      </c>
      <c r="D11133" s="49" t="s">
        <v>28712</v>
      </c>
      <c r="E11133" s="49" t="s">
        <v>28713</v>
      </c>
      <c r="F11133" s="50" t="s">
        <v>28714</v>
      </c>
      <c r="G11133" s="217">
        <v>1424905</v>
      </c>
      <c r="H11133" s="212">
        <v>0</v>
      </c>
      <c r="I11133" s="212">
        <v>1424905</v>
      </c>
    </row>
    <row r="11134" spans="1:9" ht="51" customHeight="1" x14ac:dyDescent="0.25">
      <c r="A11134" s="200">
        <v>44299</v>
      </c>
      <c r="B11134" s="37" t="s">
        <v>8437</v>
      </c>
      <c r="C11134" s="23">
        <v>53</v>
      </c>
      <c r="D11134" s="49" t="s">
        <v>28715</v>
      </c>
      <c r="E11134" s="49" t="s">
        <v>28716</v>
      </c>
      <c r="F11134" s="50" t="s">
        <v>28717</v>
      </c>
      <c r="G11134" s="217">
        <v>7910225.1799999997</v>
      </c>
      <c r="H11134" s="212">
        <v>0</v>
      </c>
      <c r="I11134" s="212">
        <v>7910225.1799999997</v>
      </c>
    </row>
    <row r="11135" spans="1:9" ht="51" customHeight="1" x14ac:dyDescent="0.25">
      <c r="A11135" s="200">
        <v>44299</v>
      </c>
      <c r="B11135" s="37" t="s">
        <v>8437</v>
      </c>
      <c r="C11135" s="23">
        <v>62</v>
      </c>
      <c r="D11135" s="49" t="s">
        <v>28718</v>
      </c>
      <c r="E11135" s="49" t="s">
        <v>565</v>
      </c>
      <c r="F11135" s="50" t="s">
        <v>28719</v>
      </c>
      <c r="G11135" s="217">
        <v>4057602.95</v>
      </c>
      <c r="H11135" s="212">
        <v>0</v>
      </c>
      <c r="I11135" s="212">
        <v>4057602.95</v>
      </c>
    </row>
    <row r="11136" spans="1:9" ht="51" customHeight="1" x14ac:dyDescent="0.25">
      <c r="A11136" s="200">
        <v>44299</v>
      </c>
      <c r="B11136" s="37" t="s">
        <v>8437</v>
      </c>
      <c r="C11136" s="23">
        <v>62</v>
      </c>
      <c r="D11136" s="49" t="s">
        <v>28720</v>
      </c>
      <c r="E11136" s="49" t="s">
        <v>6306</v>
      </c>
      <c r="F11136" s="50" t="s">
        <v>28721</v>
      </c>
      <c r="G11136" s="217">
        <v>5676754.8899999997</v>
      </c>
      <c r="H11136" s="212">
        <v>0</v>
      </c>
      <c r="I11136" s="212">
        <v>5676754.8899999997</v>
      </c>
    </row>
    <row r="11137" spans="1:9" ht="51" customHeight="1" x14ac:dyDescent="0.25">
      <c r="A11137" s="200">
        <v>44299</v>
      </c>
      <c r="B11137" s="37" t="s">
        <v>8437</v>
      </c>
      <c r="C11137" s="23">
        <v>65</v>
      </c>
      <c r="D11137" s="49" t="s">
        <v>28722</v>
      </c>
      <c r="E11137" s="49" t="s">
        <v>7711</v>
      </c>
      <c r="F11137" s="50" t="s">
        <v>28723</v>
      </c>
      <c r="G11137" s="217">
        <v>957556.3</v>
      </c>
      <c r="H11137" s="212">
        <v>0</v>
      </c>
      <c r="I11137" s="212">
        <v>957556.3</v>
      </c>
    </row>
    <row r="11138" spans="1:9" ht="51" customHeight="1" x14ac:dyDescent="0.25">
      <c r="A11138" s="200">
        <v>44299</v>
      </c>
      <c r="B11138" s="37" t="s">
        <v>8437</v>
      </c>
      <c r="C11138" s="23">
        <v>68</v>
      </c>
      <c r="D11138" s="49" t="s">
        <v>28724</v>
      </c>
      <c r="E11138" s="49" t="s">
        <v>6821</v>
      </c>
      <c r="F11138" s="50" t="s">
        <v>28725</v>
      </c>
      <c r="G11138" s="217">
        <v>796642.45</v>
      </c>
      <c r="H11138" s="212">
        <v>0</v>
      </c>
      <c r="I11138" s="212">
        <v>796642.45</v>
      </c>
    </row>
    <row r="11139" spans="1:9" ht="51" customHeight="1" x14ac:dyDescent="0.25">
      <c r="A11139" s="200">
        <v>44299</v>
      </c>
      <c r="B11139" s="37" t="s">
        <v>8437</v>
      </c>
      <c r="C11139" s="23">
        <v>68</v>
      </c>
      <c r="D11139" s="49" t="s">
        <v>28726</v>
      </c>
      <c r="E11139" s="49" t="s">
        <v>28727</v>
      </c>
      <c r="F11139" s="50" t="s">
        <v>28728</v>
      </c>
      <c r="G11139" s="217">
        <v>1900000</v>
      </c>
      <c r="H11139" s="212">
        <v>0</v>
      </c>
      <c r="I11139" s="212">
        <v>1900000</v>
      </c>
    </row>
    <row r="11140" spans="1:9" ht="51" customHeight="1" x14ac:dyDescent="0.25">
      <c r="A11140" s="200">
        <v>44299</v>
      </c>
      <c r="B11140" s="37" t="s">
        <v>8437</v>
      </c>
      <c r="C11140" s="23">
        <v>68</v>
      </c>
      <c r="D11140" s="49" t="s">
        <v>28729</v>
      </c>
      <c r="E11140" s="49" t="s">
        <v>8132</v>
      </c>
      <c r="F11140" s="50" t="s">
        <v>28730</v>
      </c>
      <c r="G11140" s="217">
        <v>4882314.42</v>
      </c>
      <c r="H11140" s="212">
        <v>0</v>
      </c>
      <c r="I11140" s="212">
        <v>4882314.42</v>
      </c>
    </row>
    <row r="11141" spans="1:9" ht="51" customHeight="1" x14ac:dyDescent="0.25">
      <c r="A11141" s="200">
        <v>44299</v>
      </c>
      <c r="B11141" s="37" t="s">
        <v>8437</v>
      </c>
      <c r="C11141" s="23">
        <v>68</v>
      </c>
      <c r="D11141" s="49" t="s">
        <v>28731</v>
      </c>
      <c r="E11141" s="49" t="s">
        <v>18808</v>
      </c>
      <c r="F11141" s="50" t="s">
        <v>28732</v>
      </c>
      <c r="G11141" s="217">
        <v>601212.68999999994</v>
      </c>
      <c r="H11141" s="212">
        <v>0</v>
      </c>
      <c r="I11141" s="212">
        <v>601212.68999999994</v>
      </c>
    </row>
    <row r="11142" spans="1:9" ht="51" customHeight="1" x14ac:dyDescent="0.25">
      <c r="A11142" s="200">
        <v>44299</v>
      </c>
      <c r="B11142" s="37" t="s">
        <v>8437</v>
      </c>
      <c r="C11142" s="23">
        <v>68</v>
      </c>
      <c r="D11142" s="49" t="s">
        <v>28733</v>
      </c>
      <c r="E11142" s="49" t="s">
        <v>28734</v>
      </c>
      <c r="F11142" s="50" t="s">
        <v>28735</v>
      </c>
      <c r="G11142" s="217">
        <v>466848.28</v>
      </c>
      <c r="H11142" s="212">
        <v>0</v>
      </c>
      <c r="I11142" s="212">
        <v>466848.28</v>
      </c>
    </row>
    <row r="11143" spans="1:9" ht="51" customHeight="1" x14ac:dyDescent="0.25">
      <c r="A11143" s="200">
        <v>44299</v>
      </c>
      <c r="B11143" s="37" t="s">
        <v>8437</v>
      </c>
      <c r="C11143" s="23">
        <v>68</v>
      </c>
      <c r="D11143" s="49" t="s">
        <v>28736</v>
      </c>
      <c r="E11143" s="49" t="s">
        <v>21937</v>
      </c>
      <c r="F11143" s="50" t="s">
        <v>28737</v>
      </c>
      <c r="G11143" s="217">
        <v>888625.25</v>
      </c>
      <c r="H11143" s="212">
        <v>0</v>
      </c>
      <c r="I11143" s="212">
        <v>888625.25</v>
      </c>
    </row>
    <row r="11144" spans="1:9" ht="51" customHeight="1" x14ac:dyDescent="0.25">
      <c r="A11144" s="200">
        <v>44299</v>
      </c>
      <c r="B11144" s="37" t="s">
        <v>8437</v>
      </c>
      <c r="C11144" s="23">
        <v>68</v>
      </c>
      <c r="D11144" s="49" t="s">
        <v>28738</v>
      </c>
      <c r="E11144" s="49" t="s">
        <v>28739</v>
      </c>
      <c r="F11144" s="50" t="s">
        <v>28740</v>
      </c>
      <c r="G11144" s="217">
        <v>1790213.7</v>
      </c>
      <c r="H11144" s="212">
        <v>0</v>
      </c>
      <c r="I11144" s="212">
        <v>1790213.7</v>
      </c>
    </row>
    <row r="11145" spans="1:9" ht="51" customHeight="1" x14ac:dyDescent="0.25">
      <c r="A11145" s="200">
        <v>44299</v>
      </c>
      <c r="B11145" s="37" t="s">
        <v>8437</v>
      </c>
      <c r="C11145" s="23">
        <v>68</v>
      </c>
      <c r="D11145" s="49" t="s">
        <v>28741</v>
      </c>
      <c r="E11145" s="49" t="s">
        <v>28742</v>
      </c>
      <c r="F11145" s="50" t="s">
        <v>28743</v>
      </c>
      <c r="G11145" s="217">
        <v>496222.85</v>
      </c>
      <c r="H11145" s="212">
        <v>0</v>
      </c>
      <c r="I11145" s="212">
        <v>496222.85</v>
      </c>
    </row>
    <row r="11146" spans="1:9" ht="51" customHeight="1" x14ac:dyDescent="0.25">
      <c r="A11146" s="200">
        <v>44299</v>
      </c>
      <c r="B11146" s="37" t="s">
        <v>8437</v>
      </c>
      <c r="C11146" s="23">
        <v>68</v>
      </c>
      <c r="D11146" s="49" t="s">
        <v>28744</v>
      </c>
      <c r="E11146" s="49" t="s">
        <v>24956</v>
      </c>
      <c r="F11146" s="50" t="s">
        <v>28745</v>
      </c>
      <c r="G11146" s="217">
        <v>4010521.28</v>
      </c>
      <c r="H11146" s="212">
        <v>0</v>
      </c>
      <c r="I11146" s="212">
        <v>4010521.28</v>
      </c>
    </row>
    <row r="11147" spans="1:9" ht="51" customHeight="1" x14ac:dyDescent="0.25">
      <c r="A11147" s="200">
        <v>44299</v>
      </c>
      <c r="B11147" s="37" t="s">
        <v>8437</v>
      </c>
      <c r="C11147" s="23">
        <v>69</v>
      </c>
      <c r="D11147" s="49" t="s">
        <v>28746</v>
      </c>
      <c r="E11147" s="49" t="s">
        <v>28747</v>
      </c>
      <c r="F11147" s="50" t="s">
        <v>28748</v>
      </c>
      <c r="G11147" s="217">
        <v>761219.16</v>
      </c>
      <c r="H11147" s="212">
        <v>0</v>
      </c>
      <c r="I11147" s="212">
        <v>761219.16</v>
      </c>
    </row>
    <row r="11148" spans="1:9" ht="51" customHeight="1" x14ac:dyDescent="0.25">
      <c r="A11148" s="200">
        <v>44299</v>
      </c>
      <c r="B11148" s="37" t="s">
        <v>8437</v>
      </c>
      <c r="C11148" s="23">
        <v>95</v>
      </c>
      <c r="D11148" s="49" t="s">
        <v>28749</v>
      </c>
      <c r="E11148" s="49" t="s">
        <v>35</v>
      </c>
      <c r="F11148" s="50" t="s">
        <v>28750</v>
      </c>
      <c r="G11148" s="217">
        <v>31985112.879999999</v>
      </c>
      <c r="H11148" s="212">
        <v>1881477.23</v>
      </c>
      <c r="I11148" s="212">
        <v>33866590.109999999</v>
      </c>
    </row>
    <row r="11149" spans="1:9" ht="51" customHeight="1" x14ac:dyDescent="0.25">
      <c r="A11149" s="200">
        <v>44299</v>
      </c>
      <c r="B11149" s="37" t="s">
        <v>2571</v>
      </c>
      <c r="C11149" s="23">
        <v>95</v>
      </c>
      <c r="D11149" s="49" t="s">
        <v>28751</v>
      </c>
      <c r="E11149" s="49" t="s">
        <v>120</v>
      </c>
      <c r="F11149" s="50" t="s">
        <v>28752</v>
      </c>
      <c r="G11149" s="217">
        <v>104325761.25</v>
      </c>
      <c r="H11149" s="212">
        <v>6136809.4800000004</v>
      </c>
      <c r="I11149" s="212">
        <v>110462570.73</v>
      </c>
    </row>
    <row r="11150" spans="1:9" ht="51" customHeight="1" x14ac:dyDescent="0.25">
      <c r="A11150" s="200">
        <v>44306</v>
      </c>
      <c r="B11150" s="37" t="s">
        <v>2571</v>
      </c>
      <c r="C11150" s="23">
        <v>42</v>
      </c>
      <c r="D11150" s="49" t="s">
        <v>28753</v>
      </c>
      <c r="E11150" s="49" t="s">
        <v>38</v>
      </c>
      <c r="F11150" s="50" t="s">
        <v>28754</v>
      </c>
      <c r="G11150" s="217">
        <v>36953541.229999997</v>
      </c>
      <c r="H11150" s="212">
        <v>2173737.7200000002</v>
      </c>
      <c r="I11150" s="212">
        <v>39127278.950000003</v>
      </c>
    </row>
    <row r="11151" spans="1:9" ht="51" customHeight="1" x14ac:dyDescent="0.25">
      <c r="A11151" s="200">
        <v>44306</v>
      </c>
      <c r="B11151" s="37" t="s">
        <v>8437</v>
      </c>
      <c r="C11151" s="23">
        <v>53</v>
      </c>
      <c r="D11151" s="49" t="s">
        <v>28755</v>
      </c>
      <c r="E11151" s="49" t="s">
        <v>12499</v>
      </c>
      <c r="F11151" s="50" t="s">
        <v>28756</v>
      </c>
      <c r="G11151" s="217">
        <v>921808.88</v>
      </c>
      <c r="H11151" s="212">
        <v>0</v>
      </c>
      <c r="I11151" s="212">
        <v>921808.88</v>
      </c>
    </row>
    <row r="11152" spans="1:9" ht="51" customHeight="1" x14ac:dyDescent="0.25">
      <c r="A11152" s="200">
        <v>44306</v>
      </c>
      <c r="B11152" s="37" t="s">
        <v>8437</v>
      </c>
      <c r="C11152" s="23">
        <v>53</v>
      </c>
      <c r="D11152" s="49" t="s">
        <v>28757</v>
      </c>
      <c r="E11152" s="49" t="s">
        <v>97</v>
      </c>
      <c r="F11152" s="50" t="s">
        <v>28758</v>
      </c>
      <c r="G11152" s="217">
        <v>4884377.5</v>
      </c>
      <c r="H11152" s="212">
        <v>0</v>
      </c>
      <c r="I11152" s="212">
        <v>4884377.5</v>
      </c>
    </row>
    <row r="11153" spans="1:9" ht="51" customHeight="1" x14ac:dyDescent="0.25">
      <c r="A11153" s="200">
        <v>44306</v>
      </c>
      <c r="B11153" s="37" t="s">
        <v>8437</v>
      </c>
      <c r="C11153" s="23">
        <v>53</v>
      </c>
      <c r="D11153" s="49" t="s">
        <v>28759</v>
      </c>
      <c r="E11153" s="49" t="s">
        <v>2610</v>
      </c>
      <c r="F11153" s="50" t="s">
        <v>28760</v>
      </c>
      <c r="G11153" s="217">
        <v>1646837.95</v>
      </c>
      <c r="H11153" s="212">
        <v>0</v>
      </c>
      <c r="I11153" s="212">
        <v>1646837.95</v>
      </c>
    </row>
    <row r="11154" spans="1:9" ht="51" customHeight="1" x14ac:dyDescent="0.25">
      <c r="A11154" s="200">
        <v>44306</v>
      </c>
      <c r="B11154" s="37" t="s">
        <v>8437</v>
      </c>
      <c r="C11154" s="23">
        <v>53</v>
      </c>
      <c r="D11154" s="49" t="s">
        <v>28761</v>
      </c>
      <c r="E11154" s="49" t="s">
        <v>3347</v>
      </c>
      <c r="F11154" s="50" t="s">
        <v>28762</v>
      </c>
      <c r="G11154" s="217">
        <v>1856921.84</v>
      </c>
      <c r="H11154" s="212">
        <v>0</v>
      </c>
      <c r="I11154" s="212">
        <v>1856921.84</v>
      </c>
    </row>
    <row r="11155" spans="1:9" ht="51" customHeight="1" x14ac:dyDescent="0.25">
      <c r="A11155" s="200">
        <v>44306</v>
      </c>
      <c r="B11155" s="37" t="s">
        <v>8437</v>
      </c>
      <c r="C11155" s="23">
        <v>53</v>
      </c>
      <c r="D11155" s="49" t="s">
        <v>28763</v>
      </c>
      <c r="E11155" s="49" t="s">
        <v>23523</v>
      </c>
      <c r="F11155" s="50" t="s">
        <v>28764</v>
      </c>
      <c r="G11155" s="217">
        <v>760000</v>
      </c>
      <c r="H11155" s="212">
        <v>0</v>
      </c>
      <c r="I11155" s="212">
        <v>760000</v>
      </c>
    </row>
    <row r="11156" spans="1:9" ht="51" customHeight="1" x14ac:dyDescent="0.25">
      <c r="A11156" s="200">
        <v>44306</v>
      </c>
      <c r="B11156" s="37" t="s">
        <v>8437</v>
      </c>
      <c r="C11156" s="23">
        <v>53</v>
      </c>
      <c r="D11156" s="49" t="s">
        <v>28765</v>
      </c>
      <c r="E11156" s="49" t="s">
        <v>14714</v>
      </c>
      <c r="F11156" s="50" t="s">
        <v>28766</v>
      </c>
      <c r="G11156" s="217">
        <v>1899637.1</v>
      </c>
      <c r="H11156" s="212">
        <v>0</v>
      </c>
      <c r="I11156" s="212">
        <v>1899637.1</v>
      </c>
    </row>
    <row r="11157" spans="1:9" ht="51" customHeight="1" x14ac:dyDescent="0.25">
      <c r="A11157" s="200">
        <v>44306</v>
      </c>
      <c r="B11157" s="37" t="s">
        <v>8437</v>
      </c>
      <c r="C11157" s="23">
        <v>53</v>
      </c>
      <c r="D11157" s="49" t="s">
        <v>28767</v>
      </c>
      <c r="E11157" s="49" t="s">
        <v>6323</v>
      </c>
      <c r="F11157" s="50" t="s">
        <v>28768</v>
      </c>
      <c r="G11157" s="217">
        <v>802328.39</v>
      </c>
      <c r="H11157" s="212">
        <v>0</v>
      </c>
      <c r="I11157" s="212">
        <v>802328.39</v>
      </c>
    </row>
    <row r="11158" spans="1:9" ht="51" customHeight="1" x14ac:dyDescent="0.25">
      <c r="A11158" s="200">
        <v>44306</v>
      </c>
      <c r="B11158" s="37" t="s">
        <v>8437</v>
      </c>
      <c r="C11158" s="23">
        <v>53</v>
      </c>
      <c r="D11158" s="49" t="s">
        <v>28769</v>
      </c>
      <c r="E11158" s="49" t="s">
        <v>20796</v>
      </c>
      <c r="F11158" s="50" t="s">
        <v>28770</v>
      </c>
      <c r="G11158" s="217">
        <v>3377198.81</v>
      </c>
      <c r="H11158" s="212">
        <v>0</v>
      </c>
      <c r="I11158" s="212">
        <v>3377198.81</v>
      </c>
    </row>
    <row r="11159" spans="1:9" ht="51" customHeight="1" x14ac:dyDescent="0.25">
      <c r="A11159" s="200">
        <v>44306</v>
      </c>
      <c r="B11159" s="37" t="s">
        <v>8437</v>
      </c>
      <c r="C11159" s="23">
        <v>53</v>
      </c>
      <c r="D11159" s="49" t="s">
        <v>28771</v>
      </c>
      <c r="E11159" s="49" t="s">
        <v>26941</v>
      </c>
      <c r="F11159" s="50" t="s">
        <v>28772</v>
      </c>
      <c r="G11159" s="217">
        <v>1446175.07</v>
      </c>
      <c r="H11159" s="212">
        <v>0</v>
      </c>
      <c r="I11159" s="212">
        <v>1446175.07</v>
      </c>
    </row>
    <row r="11160" spans="1:9" ht="51" customHeight="1" x14ac:dyDescent="0.25">
      <c r="A11160" s="200">
        <v>44306</v>
      </c>
      <c r="B11160" s="37" t="s">
        <v>8437</v>
      </c>
      <c r="C11160" s="23">
        <v>53</v>
      </c>
      <c r="D11160" s="49" t="s">
        <v>28773</v>
      </c>
      <c r="E11160" s="49" t="s">
        <v>12977</v>
      </c>
      <c r="F11160" s="50" t="s">
        <v>28774</v>
      </c>
      <c r="G11160" s="217">
        <v>2721651.2</v>
      </c>
      <c r="H11160" s="212">
        <v>0</v>
      </c>
      <c r="I11160" s="212">
        <v>2721651.2</v>
      </c>
    </row>
    <row r="11161" spans="1:9" ht="51" customHeight="1" x14ac:dyDescent="0.25">
      <c r="A11161" s="200">
        <v>44306</v>
      </c>
      <c r="B11161" s="37" t="s">
        <v>8437</v>
      </c>
      <c r="C11161" s="23">
        <v>53</v>
      </c>
      <c r="D11161" s="49" t="s">
        <v>28775</v>
      </c>
      <c r="E11161" s="49" t="s">
        <v>538</v>
      </c>
      <c r="F11161" s="50" t="s">
        <v>28776</v>
      </c>
      <c r="G11161" s="217">
        <v>950000</v>
      </c>
      <c r="H11161" s="212">
        <v>0</v>
      </c>
      <c r="I11161" s="212">
        <v>950000</v>
      </c>
    </row>
    <row r="11162" spans="1:9" ht="51" customHeight="1" x14ac:dyDescent="0.25">
      <c r="A11162" s="200">
        <v>44306</v>
      </c>
      <c r="B11162" s="37" t="s">
        <v>8437</v>
      </c>
      <c r="C11162" s="23">
        <v>53</v>
      </c>
      <c r="D11162" s="49" t="s">
        <v>28777</v>
      </c>
      <c r="E11162" s="49" t="s">
        <v>411</v>
      </c>
      <c r="F11162" s="50" t="s">
        <v>28778</v>
      </c>
      <c r="G11162" s="217">
        <v>1899999.35</v>
      </c>
      <c r="H11162" s="212">
        <v>0</v>
      </c>
      <c r="I11162" s="212">
        <v>1899999.35</v>
      </c>
    </row>
    <row r="11163" spans="1:9" ht="51" customHeight="1" x14ac:dyDescent="0.25">
      <c r="A11163" s="200">
        <v>44306</v>
      </c>
      <c r="B11163" s="37" t="s">
        <v>8437</v>
      </c>
      <c r="C11163" s="23">
        <v>53</v>
      </c>
      <c r="D11163" s="49" t="s">
        <v>28779</v>
      </c>
      <c r="E11163" s="49" t="s">
        <v>28780</v>
      </c>
      <c r="F11163" s="50" t="s">
        <v>28781</v>
      </c>
      <c r="G11163" s="217">
        <v>943178.46</v>
      </c>
      <c r="H11163" s="212">
        <v>0</v>
      </c>
      <c r="I11163" s="212">
        <v>943178.46</v>
      </c>
    </row>
    <row r="11164" spans="1:9" ht="51" customHeight="1" x14ac:dyDescent="0.25">
      <c r="A11164" s="200">
        <v>44306</v>
      </c>
      <c r="B11164" s="37" t="s">
        <v>8437</v>
      </c>
      <c r="C11164" s="23">
        <v>53</v>
      </c>
      <c r="D11164" s="49" t="s">
        <v>28782</v>
      </c>
      <c r="E11164" s="49" t="s">
        <v>28783</v>
      </c>
      <c r="F11164" s="50" t="s">
        <v>28784</v>
      </c>
      <c r="G11164" s="217">
        <v>3705446.29</v>
      </c>
      <c r="H11164" s="212">
        <v>0</v>
      </c>
      <c r="I11164" s="212">
        <v>3705446.29</v>
      </c>
    </row>
    <row r="11165" spans="1:9" ht="51" customHeight="1" x14ac:dyDescent="0.25">
      <c r="A11165" s="200">
        <v>44306</v>
      </c>
      <c r="B11165" s="37" t="s">
        <v>8437</v>
      </c>
      <c r="C11165" s="23">
        <v>53</v>
      </c>
      <c r="D11165" s="49" t="s">
        <v>28785</v>
      </c>
      <c r="E11165" s="49" t="s">
        <v>16598</v>
      </c>
      <c r="F11165" s="50" t="s">
        <v>28786</v>
      </c>
      <c r="G11165" s="217">
        <v>461612.82</v>
      </c>
      <c r="H11165" s="212">
        <v>0</v>
      </c>
      <c r="I11165" s="212">
        <v>461612.82</v>
      </c>
    </row>
    <row r="11166" spans="1:9" ht="51" customHeight="1" x14ac:dyDescent="0.25">
      <c r="A11166" s="200">
        <v>44306</v>
      </c>
      <c r="B11166" s="37" t="s">
        <v>8437</v>
      </c>
      <c r="C11166" s="23">
        <v>53</v>
      </c>
      <c r="D11166" s="49" t="s">
        <v>28787</v>
      </c>
      <c r="E11166" s="49" t="s">
        <v>10686</v>
      </c>
      <c r="F11166" s="50" t="s">
        <v>28788</v>
      </c>
      <c r="G11166" s="217">
        <v>4742684.9400000004</v>
      </c>
      <c r="H11166" s="212">
        <v>0</v>
      </c>
      <c r="I11166" s="212">
        <v>4742684.9400000004</v>
      </c>
    </row>
    <row r="11167" spans="1:9" ht="51" customHeight="1" x14ac:dyDescent="0.25">
      <c r="A11167" s="200">
        <v>44306</v>
      </c>
      <c r="B11167" s="37" t="s">
        <v>8437</v>
      </c>
      <c r="C11167" s="23">
        <v>53</v>
      </c>
      <c r="D11167" s="49" t="s">
        <v>28789</v>
      </c>
      <c r="E11167" s="49" t="s">
        <v>6306</v>
      </c>
      <c r="F11167" s="50" t="s">
        <v>28790</v>
      </c>
      <c r="G11167" s="217">
        <v>353977.12</v>
      </c>
      <c r="H11167" s="212">
        <v>0</v>
      </c>
      <c r="I11167" s="212">
        <v>353977.12</v>
      </c>
    </row>
    <row r="11168" spans="1:9" ht="51" customHeight="1" x14ac:dyDescent="0.25">
      <c r="A11168" s="200">
        <v>44306</v>
      </c>
      <c r="B11168" s="37" t="s">
        <v>2580</v>
      </c>
      <c r="C11168" s="23">
        <v>66</v>
      </c>
      <c r="D11168" s="49" t="s">
        <v>28791</v>
      </c>
      <c r="E11168" s="49" t="s">
        <v>28792</v>
      </c>
      <c r="F11168" s="50" t="s">
        <v>28793</v>
      </c>
      <c r="G11168" s="217">
        <v>2535184.5</v>
      </c>
      <c r="H11168" s="212">
        <v>149128.5</v>
      </c>
      <c r="I11168" s="212">
        <v>2684313</v>
      </c>
    </row>
    <row r="11169" spans="1:9" ht="51" customHeight="1" x14ac:dyDescent="0.25">
      <c r="A11169" s="200">
        <v>44306</v>
      </c>
      <c r="B11169" s="37" t="s">
        <v>8437</v>
      </c>
      <c r="C11169" s="23">
        <v>68</v>
      </c>
      <c r="D11169" s="49" t="s">
        <v>28794</v>
      </c>
      <c r="E11169" s="49" t="s">
        <v>2540</v>
      </c>
      <c r="F11169" s="50" t="s">
        <v>28795</v>
      </c>
      <c r="G11169" s="217">
        <v>856156.38</v>
      </c>
      <c r="H11169" s="212">
        <v>0</v>
      </c>
      <c r="I11169" s="212">
        <v>856156.38</v>
      </c>
    </row>
    <row r="11170" spans="1:9" ht="51" customHeight="1" x14ac:dyDescent="0.25">
      <c r="A11170" s="200">
        <v>44306</v>
      </c>
      <c r="B11170" s="37" t="s">
        <v>8437</v>
      </c>
      <c r="C11170" s="23">
        <v>68</v>
      </c>
      <c r="D11170" s="49" t="s">
        <v>28796</v>
      </c>
      <c r="E11170" s="49" t="s">
        <v>28797</v>
      </c>
      <c r="F11170" s="50" t="s">
        <v>28798</v>
      </c>
      <c r="G11170" s="217">
        <v>1614346.4</v>
      </c>
      <c r="H11170" s="212">
        <v>0</v>
      </c>
      <c r="I11170" s="212">
        <v>1614346.4</v>
      </c>
    </row>
    <row r="11171" spans="1:9" ht="51" customHeight="1" x14ac:dyDescent="0.25">
      <c r="A11171" s="200">
        <v>44306</v>
      </c>
      <c r="B11171" s="37" t="s">
        <v>8437</v>
      </c>
      <c r="C11171" s="23">
        <v>68</v>
      </c>
      <c r="D11171" s="49" t="s">
        <v>28799</v>
      </c>
      <c r="E11171" s="49" t="s">
        <v>7936</v>
      </c>
      <c r="F11171" s="50" t="s">
        <v>28800</v>
      </c>
      <c r="G11171" s="217">
        <v>1311028.8799999999</v>
      </c>
      <c r="H11171" s="212">
        <v>0</v>
      </c>
      <c r="I11171" s="212">
        <v>1311028.8799999999</v>
      </c>
    </row>
    <row r="11172" spans="1:9" ht="51" customHeight="1" x14ac:dyDescent="0.25">
      <c r="A11172" s="200">
        <v>44306</v>
      </c>
      <c r="B11172" s="37" t="s">
        <v>8437</v>
      </c>
      <c r="C11172" s="23">
        <v>68</v>
      </c>
      <c r="D11172" s="49" t="s">
        <v>28801</v>
      </c>
      <c r="E11172" s="49" t="s">
        <v>28802</v>
      </c>
      <c r="F11172" s="50" t="s">
        <v>28803</v>
      </c>
      <c r="G11172" s="217">
        <v>1900000</v>
      </c>
      <c r="H11172" s="212">
        <v>0</v>
      </c>
      <c r="I11172" s="212">
        <v>1900000</v>
      </c>
    </row>
    <row r="11173" spans="1:9" ht="51" customHeight="1" x14ac:dyDescent="0.25">
      <c r="A11173" s="200">
        <v>44306</v>
      </c>
      <c r="B11173" s="37" t="s">
        <v>8437</v>
      </c>
      <c r="C11173" s="23">
        <v>68</v>
      </c>
      <c r="D11173" s="49" t="s">
        <v>28804</v>
      </c>
      <c r="E11173" s="49" t="s">
        <v>28805</v>
      </c>
      <c r="F11173" s="50" t="s">
        <v>28806</v>
      </c>
      <c r="G11173" s="217">
        <v>1900000</v>
      </c>
      <c r="H11173" s="212">
        <v>0</v>
      </c>
      <c r="I11173" s="212">
        <v>1900000</v>
      </c>
    </row>
    <row r="11174" spans="1:9" ht="51" customHeight="1" x14ac:dyDescent="0.25">
      <c r="A11174" s="200">
        <v>44306</v>
      </c>
      <c r="B11174" s="37" t="s">
        <v>8437</v>
      </c>
      <c r="C11174" s="23">
        <v>68</v>
      </c>
      <c r="D11174" s="49" t="s">
        <v>28807</v>
      </c>
      <c r="E11174" s="49" t="s">
        <v>28808</v>
      </c>
      <c r="F11174" s="50" t="s">
        <v>28809</v>
      </c>
      <c r="G11174" s="217">
        <v>1787927.7</v>
      </c>
      <c r="H11174" s="212">
        <v>0</v>
      </c>
      <c r="I11174" s="212">
        <v>1787927.7</v>
      </c>
    </row>
    <row r="11175" spans="1:9" ht="51" customHeight="1" x14ac:dyDescent="0.25">
      <c r="A11175" s="200">
        <v>44306</v>
      </c>
      <c r="B11175" s="37" t="s">
        <v>8437</v>
      </c>
      <c r="C11175" s="23">
        <v>68</v>
      </c>
      <c r="D11175" s="49" t="s">
        <v>28810</v>
      </c>
      <c r="E11175" s="49" t="s">
        <v>20563</v>
      </c>
      <c r="F11175" s="50" t="s">
        <v>28811</v>
      </c>
      <c r="G11175" s="217">
        <v>1852356.11</v>
      </c>
      <c r="H11175" s="212">
        <v>0</v>
      </c>
      <c r="I11175" s="212">
        <v>1852356.11</v>
      </c>
    </row>
    <row r="11176" spans="1:9" ht="51" customHeight="1" x14ac:dyDescent="0.25">
      <c r="A11176" s="200">
        <v>44306</v>
      </c>
      <c r="B11176" s="37" t="s">
        <v>8437</v>
      </c>
      <c r="C11176" s="23">
        <v>68</v>
      </c>
      <c r="D11176" s="49" t="s">
        <v>28812</v>
      </c>
      <c r="E11176" s="49" t="s">
        <v>28813</v>
      </c>
      <c r="F11176" s="50" t="s">
        <v>28814</v>
      </c>
      <c r="G11176" s="217">
        <v>1610794.35</v>
      </c>
      <c r="H11176" s="212">
        <v>0</v>
      </c>
      <c r="I11176" s="212">
        <v>1610794.35</v>
      </c>
    </row>
    <row r="11177" spans="1:9" ht="51" customHeight="1" x14ac:dyDescent="0.25">
      <c r="A11177" s="200">
        <v>44306</v>
      </c>
      <c r="B11177" s="37" t="s">
        <v>8437</v>
      </c>
      <c r="C11177" s="23">
        <v>68</v>
      </c>
      <c r="D11177" s="49" t="s">
        <v>28815</v>
      </c>
      <c r="E11177" s="49" t="s">
        <v>20063</v>
      </c>
      <c r="F11177" s="50" t="s">
        <v>28816</v>
      </c>
      <c r="G11177" s="217">
        <v>1133950.18</v>
      </c>
      <c r="H11177" s="212">
        <v>0</v>
      </c>
      <c r="I11177" s="212">
        <v>1133950.18</v>
      </c>
    </row>
    <row r="11178" spans="1:9" ht="51" customHeight="1" x14ac:dyDescent="0.25">
      <c r="A11178" s="200">
        <v>44306</v>
      </c>
      <c r="B11178" s="37" t="s">
        <v>8437</v>
      </c>
      <c r="C11178" s="23">
        <v>68</v>
      </c>
      <c r="D11178" s="49" t="s">
        <v>28817</v>
      </c>
      <c r="E11178" s="49" t="s">
        <v>20552</v>
      </c>
      <c r="F11178" s="50" t="s">
        <v>28818</v>
      </c>
      <c r="G11178" s="217">
        <v>1525041.65</v>
      </c>
      <c r="H11178" s="212">
        <v>0</v>
      </c>
      <c r="I11178" s="212">
        <v>1525041.65</v>
      </c>
    </row>
    <row r="11179" spans="1:9" ht="51" customHeight="1" x14ac:dyDescent="0.25">
      <c r="A11179" s="200">
        <v>44306</v>
      </c>
      <c r="B11179" s="37" t="s">
        <v>8437</v>
      </c>
      <c r="C11179" s="23">
        <v>68</v>
      </c>
      <c r="D11179" s="49" t="s">
        <v>28819</v>
      </c>
      <c r="E11179" s="49" t="s">
        <v>28820</v>
      </c>
      <c r="F11179" s="50" t="s">
        <v>28821</v>
      </c>
      <c r="G11179" s="217">
        <v>547200</v>
      </c>
      <c r="H11179" s="212">
        <v>0</v>
      </c>
      <c r="I11179" s="212">
        <v>547200</v>
      </c>
    </row>
    <row r="11180" spans="1:9" ht="51" customHeight="1" x14ac:dyDescent="0.25">
      <c r="A11180" s="200">
        <v>44306</v>
      </c>
      <c r="B11180" s="37" t="s">
        <v>8437</v>
      </c>
      <c r="C11180" s="23">
        <v>68</v>
      </c>
      <c r="D11180" s="49" t="s">
        <v>28822</v>
      </c>
      <c r="E11180" s="49" t="s">
        <v>28823</v>
      </c>
      <c r="F11180" s="50" t="s">
        <v>28824</v>
      </c>
      <c r="G11180" s="217">
        <v>1615000</v>
      </c>
      <c r="H11180" s="212">
        <v>0</v>
      </c>
      <c r="I11180" s="212">
        <v>1615000</v>
      </c>
    </row>
    <row r="11181" spans="1:9" ht="51" customHeight="1" x14ac:dyDescent="0.25">
      <c r="A11181" s="200">
        <v>44306</v>
      </c>
      <c r="B11181" s="37" t="s">
        <v>8437</v>
      </c>
      <c r="C11181" s="23">
        <v>68</v>
      </c>
      <c r="D11181" s="49" t="s">
        <v>28825</v>
      </c>
      <c r="E11181" s="49" t="s">
        <v>28826</v>
      </c>
      <c r="F11181" s="50" t="s">
        <v>28827</v>
      </c>
      <c r="G11181" s="217">
        <v>1900000</v>
      </c>
      <c r="H11181" s="212">
        <v>0</v>
      </c>
      <c r="I11181" s="212">
        <v>1900000</v>
      </c>
    </row>
    <row r="11182" spans="1:9" ht="51" customHeight="1" x14ac:dyDescent="0.25">
      <c r="A11182" s="200">
        <v>44306</v>
      </c>
      <c r="B11182" s="37" t="s">
        <v>8437</v>
      </c>
      <c r="C11182" s="23">
        <v>68</v>
      </c>
      <c r="D11182" s="49" t="s">
        <v>28828</v>
      </c>
      <c r="E11182" s="49" t="s">
        <v>26555</v>
      </c>
      <c r="F11182" s="50" t="s">
        <v>28829</v>
      </c>
      <c r="G11182" s="217">
        <v>1615000</v>
      </c>
      <c r="H11182" s="212">
        <v>0</v>
      </c>
      <c r="I11182" s="212">
        <v>1615000</v>
      </c>
    </row>
    <row r="11183" spans="1:9" ht="51" customHeight="1" x14ac:dyDescent="0.25">
      <c r="A11183" s="200">
        <v>44306</v>
      </c>
      <c r="B11183" s="37" t="s">
        <v>8437</v>
      </c>
      <c r="C11183" s="23">
        <v>68</v>
      </c>
      <c r="D11183" s="49" t="s">
        <v>28830</v>
      </c>
      <c r="E11183" s="49" t="s">
        <v>28826</v>
      </c>
      <c r="F11183" s="50" t="s">
        <v>28831</v>
      </c>
      <c r="G11183" s="217">
        <v>1900000</v>
      </c>
      <c r="H11183" s="212">
        <v>0</v>
      </c>
      <c r="I11183" s="212">
        <v>1900000</v>
      </c>
    </row>
    <row r="11184" spans="1:9" ht="51" customHeight="1" x14ac:dyDescent="0.25">
      <c r="A11184" s="200">
        <v>44306</v>
      </c>
      <c r="B11184" s="37" t="s">
        <v>8437</v>
      </c>
      <c r="C11184" s="23">
        <v>68</v>
      </c>
      <c r="D11184" s="49" t="s">
        <v>28832</v>
      </c>
      <c r="E11184" s="49" t="s">
        <v>28833</v>
      </c>
      <c r="F11184" s="50" t="s">
        <v>28834</v>
      </c>
      <c r="G11184" s="217">
        <v>1615000</v>
      </c>
      <c r="H11184" s="212">
        <v>0</v>
      </c>
      <c r="I11184" s="212">
        <v>1615000</v>
      </c>
    </row>
    <row r="11185" spans="1:9" ht="51" customHeight="1" x14ac:dyDescent="0.25">
      <c r="A11185" s="200">
        <v>44306</v>
      </c>
      <c r="B11185" s="37" t="s">
        <v>8437</v>
      </c>
      <c r="C11185" s="23">
        <v>68</v>
      </c>
      <c r="D11185" s="49" t="s">
        <v>28835</v>
      </c>
      <c r="E11185" s="49" t="s">
        <v>28833</v>
      </c>
      <c r="F11185" s="50" t="s">
        <v>28836</v>
      </c>
      <c r="G11185" s="217">
        <v>1615000</v>
      </c>
      <c r="H11185" s="212">
        <v>0</v>
      </c>
      <c r="I11185" s="212">
        <v>1615000</v>
      </c>
    </row>
    <row r="11186" spans="1:9" ht="51" customHeight="1" x14ac:dyDescent="0.25">
      <c r="A11186" s="200">
        <v>44306</v>
      </c>
      <c r="B11186" s="37" t="s">
        <v>8437</v>
      </c>
      <c r="C11186" s="23">
        <v>68</v>
      </c>
      <c r="D11186" s="49" t="s">
        <v>28837</v>
      </c>
      <c r="E11186" s="49" t="s">
        <v>28838</v>
      </c>
      <c r="F11186" s="50" t="s">
        <v>28839</v>
      </c>
      <c r="G11186" s="217">
        <v>609660.56000000006</v>
      </c>
      <c r="H11186" s="212">
        <v>0</v>
      </c>
      <c r="I11186" s="212">
        <v>609660.56000000006</v>
      </c>
    </row>
    <row r="11187" spans="1:9" ht="51" customHeight="1" x14ac:dyDescent="0.25">
      <c r="A11187" s="200">
        <v>44306</v>
      </c>
      <c r="B11187" s="37" t="s">
        <v>8437</v>
      </c>
      <c r="C11187" s="23">
        <v>68</v>
      </c>
      <c r="D11187" s="49" t="s">
        <v>28840</v>
      </c>
      <c r="E11187" s="49" t="s">
        <v>28841</v>
      </c>
      <c r="F11187" s="50" t="s">
        <v>28842</v>
      </c>
      <c r="G11187" s="217">
        <v>1238948.01</v>
      </c>
      <c r="H11187" s="212">
        <v>0</v>
      </c>
      <c r="I11187" s="212">
        <v>1238948.01</v>
      </c>
    </row>
    <row r="11188" spans="1:9" ht="51" customHeight="1" x14ac:dyDescent="0.25">
      <c r="A11188" s="200">
        <v>44306</v>
      </c>
      <c r="B11188" s="37" t="s">
        <v>8437</v>
      </c>
      <c r="C11188" s="23">
        <v>68</v>
      </c>
      <c r="D11188" s="49" t="s">
        <v>28843</v>
      </c>
      <c r="E11188" s="49" t="s">
        <v>13057</v>
      </c>
      <c r="F11188" s="50" t="s">
        <v>13058</v>
      </c>
      <c r="G11188" s="217">
        <v>9994855.1799999997</v>
      </c>
      <c r="H11188" s="212">
        <v>0</v>
      </c>
      <c r="I11188" s="212">
        <v>9994855.1799999997</v>
      </c>
    </row>
    <row r="11189" spans="1:9" ht="51" customHeight="1" x14ac:dyDescent="0.25">
      <c r="A11189" s="200">
        <v>44306</v>
      </c>
      <c r="B11189" s="37" t="s">
        <v>8437</v>
      </c>
      <c r="C11189" s="23">
        <v>68</v>
      </c>
      <c r="D11189" s="49" t="s">
        <v>28844</v>
      </c>
      <c r="E11189" s="49" t="s">
        <v>28845</v>
      </c>
      <c r="F11189" s="50" t="s">
        <v>28846</v>
      </c>
      <c r="G11189" s="217">
        <v>1898712.01</v>
      </c>
      <c r="H11189" s="212">
        <v>0</v>
      </c>
      <c r="I11189" s="212">
        <v>1898712.01</v>
      </c>
    </row>
    <row r="11190" spans="1:9" ht="51" customHeight="1" x14ac:dyDescent="0.25">
      <c r="A11190" s="200">
        <v>44306</v>
      </c>
      <c r="B11190" s="37" t="s">
        <v>8437</v>
      </c>
      <c r="C11190" s="23">
        <v>68</v>
      </c>
      <c r="D11190" s="49" t="s">
        <v>28847</v>
      </c>
      <c r="E11190" s="49" t="s">
        <v>28848</v>
      </c>
      <c r="F11190" s="50" t="s">
        <v>28849</v>
      </c>
      <c r="G11190" s="217">
        <v>2617574.41</v>
      </c>
      <c r="H11190" s="212">
        <v>0</v>
      </c>
      <c r="I11190" s="212">
        <v>2617574.41</v>
      </c>
    </row>
    <row r="11191" spans="1:9" ht="51" customHeight="1" x14ac:dyDescent="0.25">
      <c r="A11191" s="200">
        <v>44306</v>
      </c>
      <c r="B11191" s="37" t="s">
        <v>8437</v>
      </c>
      <c r="C11191" s="23">
        <v>69</v>
      </c>
      <c r="D11191" s="49" t="s">
        <v>28850</v>
      </c>
      <c r="E11191" s="49" t="s">
        <v>28851</v>
      </c>
      <c r="F11191" s="50" t="s">
        <v>28852</v>
      </c>
      <c r="G11191" s="217">
        <v>7599930.8300000001</v>
      </c>
      <c r="H11191" s="212">
        <v>0</v>
      </c>
      <c r="I11191" s="212">
        <v>7599930.8300000001</v>
      </c>
    </row>
    <row r="11192" spans="1:9" ht="51" customHeight="1" x14ac:dyDescent="0.25">
      <c r="A11192" s="200">
        <v>44306</v>
      </c>
      <c r="B11192" s="37" t="s">
        <v>2581</v>
      </c>
      <c r="C11192" s="23">
        <v>78</v>
      </c>
      <c r="D11192" s="49" t="s">
        <v>28853</v>
      </c>
      <c r="E11192" s="49" t="s">
        <v>24843</v>
      </c>
      <c r="F11192" s="50" t="s">
        <v>28854</v>
      </c>
      <c r="G11192" s="217">
        <v>2053329</v>
      </c>
      <c r="H11192" s="212">
        <v>0</v>
      </c>
      <c r="I11192" s="212">
        <v>2053329</v>
      </c>
    </row>
    <row r="11193" spans="1:9" ht="51" customHeight="1" x14ac:dyDescent="0.25">
      <c r="A11193" s="200">
        <v>44306</v>
      </c>
      <c r="B11193" s="37" t="s">
        <v>2581</v>
      </c>
      <c r="C11193" s="23">
        <v>78</v>
      </c>
      <c r="D11193" s="49" t="s">
        <v>28855</v>
      </c>
      <c r="E11193" s="49" t="s">
        <v>28856</v>
      </c>
      <c r="F11193" s="50" t="s">
        <v>28857</v>
      </c>
      <c r="G11193" s="217">
        <v>5396280</v>
      </c>
      <c r="H11193" s="212">
        <v>0</v>
      </c>
      <c r="I11193" s="212">
        <v>5396280</v>
      </c>
    </row>
    <row r="11194" spans="1:9" ht="51" customHeight="1" x14ac:dyDescent="0.25">
      <c r="A11194" s="200">
        <v>44306</v>
      </c>
      <c r="B11194" s="37" t="s">
        <v>2581</v>
      </c>
      <c r="C11194" s="23">
        <v>78</v>
      </c>
      <c r="D11194" s="49" t="s">
        <v>28858</v>
      </c>
      <c r="E11194" s="49" t="s">
        <v>13734</v>
      </c>
      <c r="F11194" s="50" t="s">
        <v>28859</v>
      </c>
      <c r="G11194" s="217">
        <v>4923167.04</v>
      </c>
      <c r="H11194" s="212">
        <v>246158.35</v>
      </c>
      <c r="I11194" s="212">
        <v>5169325.3899999997</v>
      </c>
    </row>
    <row r="11195" spans="1:9" ht="51" customHeight="1" x14ac:dyDescent="0.25">
      <c r="A11195" s="200">
        <v>44306</v>
      </c>
      <c r="B11195" s="37" t="s">
        <v>2581</v>
      </c>
      <c r="C11195" s="23">
        <v>78</v>
      </c>
      <c r="D11195" s="49" t="s">
        <v>28860</v>
      </c>
      <c r="E11195" s="49" t="s">
        <v>28861</v>
      </c>
      <c r="F11195" s="50" t="s">
        <v>28862</v>
      </c>
      <c r="G11195" s="217">
        <v>7472386.7999999998</v>
      </c>
      <c r="H11195" s="212">
        <v>0</v>
      </c>
      <c r="I11195" s="212">
        <v>7472386.7999999998</v>
      </c>
    </row>
    <row r="11196" spans="1:9" ht="51" customHeight="1" x14ac:dyDescent="0.25">
      <c r="A11196" s="200">
        <v>44306</v>
      </c>
      <c r="B11196" s="37" t="s">
        <v>2581</v>
      </c>
      <c r="C11196" s="23">
        <v>78</v>
      </c>
      <c r="D11196" s="49" t="s">
        <v>28863</v>
      </c>
      <c r="E11196" s="49" t="s">
        <v>28861</v>
      </c>
      <c r="F11196" s="50" t="s">
        <v>28864</v>
      </c>
      <c r="G11196" s="217">
        <v>7835254.6900000004</v>
      </c>
      <c r="H11196" s="212">
        <v>0</v>
      </c>
      <c r="I11196" s="212">
        <v>7835254.6900000004</v>
      </c>
    </row>
    <row r="11197" spans="1:9" ht="51" customHeight="1" x14ac:dyDescent="0.25">
      <c r="A11197" s="200">
        <v>44306</v>
      </c>
      <c r="B11197" s="37" t="s">
        <v>2571</v>
      </c>
      <c r="C11197" s="23">
        <v>95</v>
      </c>
      <c r="D11197" s="49" t="s">
        <v>28865</v>
      </c>
      <c r="E11197" s="49" t="s">
        <v>40</v>
      </c>
      <c r="F11197" s="50" t="s">
        <v>28866</v>
      </c>
      <c r="G11197" s="217">
        <v>33160755.09</v>
      </c>
      <c r="H11197" s="212">
        <v>1950632.65</v>
      </c>
      <c r="I11197" s="212">
        <v>35111387.740000002</v>
      </c>
    </row>
    <row r="11198" spans="1:9" ht="51" customHeight="1" x14ac:dyDescent="0.25">
      <c r="A11198" s="200">
        <v>44306</v>
      </c>
      <c r="B11198" s="37" t="s">
        <v>2571</v>
      </c>
      <c r="C11198" s="23">
        <v>95</v>
      </c>
      <c r="D11198" s="49" t="s">
        <v>28867</v>
      </c>
      <c r="E11198" s="49" t="s">
        <v>35</v>
      </c>
      <c r="F11198" s="50" t="s">
        <v>28868</v>
      </c>
      <c r="G11198" s="217">
        <v>54473552.140000001</v>
      </c>
      <c r="H11198" s="212">
        <v>3204326.59</v>
      </c>
      <c r="I11198" s="212">
        <v>57677878.729999997</v>
      </c>
    </row>
    <row r="11199" spans="1:9" ht="51" customHeight="1" x14ac:dyDescent="0.25">
      <c r="A11199" s="200">
        <v>44306</v>
      </c>
      <c r="B11199" s="37" t="s">
        <v>2571</v>
      </c>
      <c r="C11199" s="23">
        <v>95</v>
      </c>
      <c r="D11199" s="49" t="s">
        <v>28869</v>
      </c>
      <c r="E11199" s="49" t="s">
        <v>35</v>
      </c>
      <c r="F11199" s="50" t="s">
        <v>28870</v>
      </c>
      <c r="G11199" s="217">
        <v>27016394.390000001</v>
      </c>
      <c r="H11199" s="212">
        <v>1589199.67</v>
      </c>
      <c r="I11199" s="212">
        <v>28605594.059999999</v>
      </c>
    </row>
    <row r="11200" spans="1:9" ht="51" customHeight="1" x14ac:dyDescent="0.25">
      <c r="A11200" s="200">
        <v>44313</v>
      </c>
      <c r="B11200" s="37" t="s">
        <v>2582</v>
      </c>
      <c r="C11200" s="23">
        <v>51</v>
      </c>
      <c r="D11200" s="49" t="s">
        <v>28871</v>
      </c>
      <c r="E11200" s="49" t="s">
        <v>16279</v>
      </c>
      <c r="F11200" s="50" t="s">
        <v>28872</v>
      </c>
      <c r="G11200" s="217">
        <v>5320527.5599999996</v>
      </c>
      <c r="H11200" s="212">
        <v>312972.21000000002</v>
      </c>
      <c r="I11200" s="212">
        <v>5633499.7699999996</v>
      </c>
    </row>
    <row r="11201" spans="1:9" ht="51" customHeight="1" x14ac:dyDescent="0.25">
      <c r="A11201" s="200">
        <v>44313</v>
      </c>
      <c r="B11201" s="37" t="s">
        <v>8437</v>
      </c>
      <c r="C11201" s="23">
        <v>62</v>
      </c>
      <c r="D11201" s="49" t="s">
        <v>28873</v>
      </c>
      <c r="E11201" s="49" t="s">
        <v>5601</v>
      </c>
      <c r="F11201" s="50" t="s">
        <v>28874</v>
      </c>
      <c r="G11201" s="217">
        <v>597455</v>
      </c>
      <c r="H11201" s="212">
        <v>0</v>
      </c>
      <c r="I11201" s="212">
        <v>597455</v>
      </c>
    </row>
    <row r="11202" spans="1:9" ht="51" customHeight="1" x14ac:dyDescent="0.25">
      <c r="A11202" s="200">
        <v>44313</v>
      </c>
      <c r="B11202" s="37" t="s">
        <v>2580</v>
      </c>
      <c r="C11202" s="23">
        <v>66</v>
      </c>
      <c r="D11202" s="49" t="s">
        <v>28875</v>
      </c>
      <c r="E11202" s="49" t="s">
        <v>28876</v>
      </c>
      <c r="F11202" s="50" t="s">
        <v>28877</v>
      </c>
      <c r="G11202" s="217">
        <v>2108802.65</v>
      </c>
      <c r="H11202" s="212">
        <v>124047.22</v>
      </c>
      <c r="I11202" s="212">
        <v>2232849.87</v>
      </c>
    </row>
    <row r="11203" spans="1:9" ht="51" customHeight="1" x14ac:dyDescent="0.25">
      <c r="A11203" s="200">
        <v>44313</v>
      </c>
      <c r="B11203" s="37" t="s">
        <v>8437</v>
      </c>
      <c r="C11203" s="23">
        <v>68</v>
      </c>
      <c r="D11203" s="49" t="s">
        <v>28878</v>
      </c>
      <c r="E11203" s="49" t="s">
        <v>28879</v>
      </c>
      <c r="F11203" s="50" t="s">
        <v>28880</v>
      </c>
      <c r="G11203" s="217">
        <v>754471.76</v>
      </c>
      <c r="H11203" s="212">
        <v>0</v>
      </c>
      <c r="I11203" s="212">
        <v>754471.76</v>
      </c>
    </row>
    <row r="11204" spans="1:9" ht="51" customHeight="1" x14ac:dyDescent="0.25">
      <c r="A11204" s="200">
        <v>44313</v>
      </c>
      <c r="B11204" s="37" t="s">
        <v>8437</v>
      </c>
      <c r="C11204" s="23">
        <v>68</v>
      </c>
      <c r="D11204" s="49" t="s">
        <v>28881</v>
      </c>
      <c r="E11204" s="49" t="s">
        <v>28882</v>
      </c>
      <c r="F11204" s="50" t="s">
        <v>28883</v>
      </c>
      <c r="G11204" s="217">
        <v>1789598.6</v>
      </c>
      <c r="H11204" s="212">
        <v>0</v>
      </c>
      <c r="I11204" s="212">
        <v>1789598.6</v>
      </c>
    </row>
    <row r="11205" spans="1:9" ht="51" customHeight="1" x14ac:dyDescent="0.25">
      <c r="A11205" s="200">
        <v>44313</v>
      </c>
      <c r="B11205" s="37" t="s">
        <v>2572</v>
      </c>
      <c r="C11205" s="23">
        <v>83</v>
      </c>
      <c r="D11205" s="49" t="s">
        <v>28884</v>
      </c>
      <c r="E11205" s="49" t="s">
        <v>540</v>
      </c>
      <c r="F11205" s="50" t="s">
        <v>28885</v>
      </c>
      <c r="G11205" s="217">
        <v>1348950</v>
      </c>
      <c r="H11205" s="212">
        <v>79350</v>
      </c>
      <c r="I11205" s="212">
        <v>1428300</v>
      </c>
    </row>
    <row r="11206" spans="1:9" ht="51" customHeight="1" x14ac:dyDescent="0.25">
      <c r="A11206" s="200">
        <v>44313</v>
      </c>
      <c r="B11206" s="37" t="s">
        <v>2571</v>
      </c>
      <c r="C11206" s="23">
        <v>83</v>
      </c>
      <c r="D11206" s="49" t="s">
        <v>28886</v>
      </c>
      <c r="E11206" s="49" t="s">
        <v>540</v>
      </c>
      <c r="F11206" s="50" t="s">
        <v>28887</v>
      </c>
      <c r="G11206" s="217">
        <v>3865800</v>
      </c>
      <c r="H11206" s="212">
        <v>227400</v>
      </c>
      <c r="I11206" s="212">
        <v>4093200</v>
      </c>
    </row>
    <row r="11207" spans="1:9" ht="51" customHeight="1" x14ac:dyDescent="0.25">
      <c r="A11207" s="200">
        <v>44313</v>
      </c>
      <c r="B11207" s="37" t="s">
        <v>2571</v>
      </c>
      <c r="C11207" s="23">
        <v>95</v>
      </c>
      <c r="D11207" s="49" t="s">
        <v>28888</v>
      </c>
      <c r="E11207" s="49" t="s">
        <v>264</v>
      </c>
      <c r="F11207" s="50" t="s">
        <v>28889</v>
      </c>
      <c r="G11207" s="217">
        <v>154459533.97999999</v>
      </c>
      <c r="H11207" s="212">
        <v>9085854.9399999995</v>
      </c>
      <c r="I11207" s="212">
        <v>163545388.91999999</v>
      </c>
    </row>
    <row r="11208" spans="1:9" ht="51" customHeight="1" x14ac:dyDescent="0.25">
      <c r="A11208" s="200">
        <v>44322</v>
      </c>
      <c r="B11208" s="37" t="s">
        <v>2573</v>
      </c>
      <c r="C11208" s="23">
        <v>48</v>
      </c>
      <c r="D11208" s="49" t="s">
        <v>28890</v>
      </c>
      <c r="E11208" s="49" t="s">
        <v>429</v>
      </c>
      <c r="F11208" s="50" t="s">
        <v>28891</v>
      </c>
      <c r="G11208" s="217">
        <v>17000000</v>
      </c>
      <c r="H11208" s="212">
        <v>1000000</v>
      </c>
      <c r="I11208" s="212">
        <v>18000000</v>
      </c>
    </row>
    <row r="11209" spans="1:9" ht="51" customHeight="1" x14ac:dyDescent="0.25">
      <c r="A11209" s="200">
        <v>44322</v>
      </c>
      <c r="B11209" s="37" t="s">
        <v>2582</v>
      </c>
      <c r="C11209" s="23">
        <v>50</v>
      </c>
      <c r="D11209" s="49" t="s">
        <v>28892</v>
      </c>
      <c r="E11209" s="49" t="s">
        <v>28893</v>
      </c>
      <c r="F11209" s="50" t="s">
        <v>28894</v>
      </c>
      <c r="G11209" s="217">
        <v>8753979.9399999995</v>
      </c>
      <c r="H11209" s="212">
        <v>514939.99</v>
      </c>
      <c r="I11209" s="212">
        <v>9268919.9299999997</v>
      </c>
    </row>
    <row r="11210" spans="1:9" ht="51" customHeight="1" x14ac:dyDescent="0.25">
      <c r="A11210" s="200">
        <v>44322</v>
      </c>
      <c r="B11210" s="37" t="s">
        <v>8437</v>
      </c>
      <c r="C11210" s="23">
        <v>53</v>
      </c>
      <c r="D11210" s="49" t="s">
        <v>28895</v>
      </c>
      <c r="E11210" s="49" t="s">
        <v>28896</v>
      </c>
      <c r="F11210" s="50" t="s">
        <v>28897</v>
      </c>
      <c r="G11210" s="217">
        <v>1899603.85</v>
      </c>
      <c r="H11210" s="212">
        <v>0</v>
      </c>
      <c r="I11210" s="212">
        <v>1899603.85</v>
      </c>
    </row>
    <row r="11211" spans="1:9" ht="51" customHeight="1" x14ac:dyDescent="0.25">
      <c r="A11211" s="200">
        <v>44322</v>
      </c>
      <c r="B11211" s="37" t="s">
        <v>8437</v>
      </c>
      <c r="C11211" s="23">
        <v>53</v>
      </c>
      <c r="D11211" s="49" t="s">
        <v>28898</v>
      </c>
      <c r="E11211" s="49" t="s">
        <v>19659</v>
      </c>
      <c r="F11211" s="50" t="s">
        <v>28899</v>
      </c>
      <c r="G11211" s="217">
        <v>1212647.8999999999</v>
      </c>
      <c r="H11211" s="212">
        <v>0</v>
      </c>
      <c r="I11211" s="212">
        <v>1212647.8999999999</v>
      </c>
    </row>
    <row r="11212" spans="1:9" ht="51" customHeight="1" x14ac:dyDescent="0.25">
      <c r="A11212" s="200">
        <v>44322</v>
      </c>
      <c r="B11212" s="37" t="s">
        <v>8437</v>
      </c>
      <c r="C11212" s="23">
        <v>53</v>
      </c>
      <c r="D11212" s="49" t="s">
        <v>28900</v>
      </c>
      <c r="E11212" s="49" t="s">
        <v>28901</v>
      </c>
      <c r="F11212" s="50" t="s">
        <v>28902</v>
      </c>
      <c r="G11212" s="217">
        <v>802750</v>
      </c>
      <c r="H11212" s="212">
        <v>0</v>
      </c>
      <c r="I11212" s="212">
        <v>802750</v>
      </c>
    </row>
    <row r="11213" spans="1:9" ht="51" customHeight="1" x14ac:dyDescent="0.25">
      <c r="A11213" s="200">
        <v>44322</v>
      </c>
      <c r="B11213" s="37" t="s">
        <v>8437</v>
      </c>
      <c r="C11213" s="23">
        <v>53</v>
      </c>
      <c r="D11213" s="49" t="s">
        <v>28903</v>
      </c>
      <c r="E11213" s="49" t="s">
        <v>16258</v>
      </c>
      <c r="F11213" s="50" t="s">
        <v>28904</v>
      </c>
      <c r="G11213" s="217">
        <v>1499999.65</v>
      </c>
      <c r="H11213" s="212">
        <v>0</v>
      </c>
      <c r="I11213" s="212">
        <v>1499999.65</v>
      </c>
    </row>
    <row r="11214" spans="1:9" ht="51" customHeight="1" x14ac:dyDescent="0.25">
      <c r="A11214" s="200">
        <v>44322</v>
      </c>
      <c r="B11214" s="37" t="s">
        <v>8437</v>
      </c>
      <c r="C11214" s="23">
        <v>53</v>
      </c>
      <c r="D11214" s="49" t="s">
        <v>28905</v>
      </c>
      <c r="E11214" s="49" t="s">
        <v>25338</v>
      </c>
      <c r="F11214" s="50" t="s">
        <v>28906</v>
      </c>
      <c r="G11214" s="217">
        <v>798902.5</v>
      </c>
      <c r="H11214" s="212">
        <v>0</v>
      </c>
      <c r="I11214" s="212">
        <v>798902.5</v>
      </c>
    </row>
    <row r="11215" spans="1:9" ht="51" customHeight="1" x14ac:dyDescent="0.25">
      <c r="A11215" s="200">
        <v>44322</v>
      </c>
      <c r="B11215" s="37" t="s">
        <v>8437</v>
      </c>
      <c r="C11215" s="23">
        <v>53</v>
      </c>
      <c r="D11215" s="49" t="s">
        <v>28907</v>
      </c>
      <c r="E11215" s="49" t="s">
        <v>17503</v>
      </c>
      <c r="F11215" s="50" t="s">
        <v>28908</v>
      </c>
      <c r="G11215" s="217">
        <v>5699995.25</v>
      </c>
      <c r="H11215" s="212">
        <v>0</v>
      </c>
      <c r="I11215" s="212">
        <v>5699995.25</v>
      </c>
    </row>
    <row r="11216" spans="1:9" ht="51" customHeight="1" x14ac:dyDescent="0.25">
      <c r="A11216" s="200">
        <v>44322</v>
      </c>
      <c r="B11216" s="37" t="s">
        <v>8437</v>
      </c>
      <c r="C11216" s="23">
        <v>53</v>
      </c>
      <c r="D11216" s="49" t="s">
        <v>28909</v>
      </c>
      <c r="E11216" s="49" t="s">
        <v>22444</v>
      </c>
      <c r="F11216" s="50" t="s">
        <v>28910</v>
      </c>
      <c r="G11216" s="217">
        <v>1770819.5</v>
      </c>
      <c r="H11216" s="212">
        <v>0</v>
      </c>
      <c r="I11216" s="212">
        <v>1770819.5</v>
      </c>
    </row>
    <row r="11217" spans="1:9" ht="51" customHeight="1" x14ac:dyDescent="0.25">
      <c r="A11217" s="200">
        <v>44322</v>
      </c>
      <c r="B11217" s="37" t="s">
        <v>2572</v>
      </c>
      <c r="C11217" s="23">
        <v>60</v>
      </c>
      <c r="D11217" s="49" t="s">
        <v>28911</v>
      </c>
      <c r="E11217" s="49" t="s">
        <v>12151</v>
      </c>
      <c r="F11217" s="50" t="s">
        <v>28912</v>
      </c>
      <c r="G11217" s="217">
        <v>15198000</v>
      </c>
      <c r="H11217" s="212">
        <v>894000</v>
      </c>
      <c r="I11217" s="212">
        <v>16092000</v>
      </c>
    </row>
    <row r="11218" spans="1:9" ht="51" customHeight="1" x14ac:dyDescent="0.25">
      <c r="A11218" s="200">
        <v>44322</v>
      </c>
      <c r="B11218" s="37" t="s">
        <v>8437</v>
      </c>
      <c r="C11218" s="23">
        <v>62</v>
      </c>
      <c r="D11218" s="49" t="s">
        <v>28913</v>
      </c>
      <c r="E11218" s="49" t="s">
        <v>8379</v>
      </c>
      <c r="F11218" s="50" t="s">
        <v>28914</v>
      </c>
      <c r="G11218" s="217">
        <v>2824539.69</v>
      </c>
      <c r="H11218" s="212">
        <v>0</v>
      </c>
      <c r="I11218" s="212">
        <v>2824539.69</v>
      </c>
    </row>
    <row r="11219" spans="1:9" ht="51" customHeight="1" x14ac:dyDescent="0.25">
      <c r="A11219" s="200">
        <v>44322</v>
      </c>
      <c r="B11219" s="37" t="s">
        <v>8437</v>
      </c>
      <c r="C11219" s="23">
        <v>62</v>
      </c>
      <c r="D11219" s="49" t="s">
        <v>28915</v>
      </c>
      <c r="E11219" s="49" t="s">
        <v>3711</v>
      </c>
      <c r="F11219" s="50" t="s">
        <v>28916</v>
      </c>
      <c r="G11219" s="217">
        <v>508079</v>
      </c>
      <c r="H11219" s="212">
        <v>0</v>
      </c>
      <c r="I11219" s="212">
        <v>508079</v>
      </c>
    </row>
    <row r="11220" spans="1:9" ht="51" customHeight="1" x14ac:dyDescent="0.25">
      <c r="A11220" s="200">
        <v>44322</v>
      </c>
      <c r="B11220" s="37" t="s">
        <v>8437</v>
      </c>
      <c r="C11220" s="23">
        <v>62</v>
      </c>
      <c r="D11220" s="49" t="s">
        <v>28917</v>
      </c>
      <c r="E11220" s="49" t="s">
        <v>11874</v>
      </c>
      <c r="F11220" s="50" t="s">
        <v>28918</v>
      </c>
      <c r="G11220" s="217">
        <v>651673.4</v>
      </c>
      <c r="H11220" s="212">
        <v>0</v>
      </c>
      <c r="I11220" s="212">
        <v>651673.4</v>
      </c>
    </row>
    <row r="11221" spans="1:9" ht="51" customHeight="1" x14ac:dyDescent="0.25">
      <c r="A11221" s="200">
        <v>44322</v>
      </c>
      <c r="B11221" s="37" t="s">
        <v>8437</v>
      </c>
      <c r="C11221" s="23">
        <v>65</v>
      </c>
      <c r="D11221" s="49" t="s">
        <v>28919</v>
      </c>
      <c r="E11221" s="49" t="s">
        <v>28920</v>
      </c>
      <c r="F11221" s="50" t="s">
        <v>28921</v>
      </c>
      <c r="G11221" s="217">
        <v>985221.25</v>
      </c>
      <c r="H11221" s="212">
        <v>0</v>
      </c>
      <c r="I11221" s="212">
        <v>985221.25</v>
      </c>
    </row>
    <row r="11222" spans="1:9" ht="51" customHeight="1" x14ac:dyDescent="0.25">
      <c r="A11222" s="200">
        <v>44322</v>
      </c>
      <c r="B11222" s="37" t="s">
        <v>8437</v>
      </c>
      <c r="C11222" s="23">
        <v>68</v>
      </c>
      <c r="D11222" s="49" t="s">
        <v>28922</v>
      </c>
      <c r="E11222" s="49" t="s">
        <v>22288</v>
      </c>
      <c r="F11222" s="50" t="s">
        <v>28923</v>
      </c>
      <c r="G11222" s="217">
        <v>1425000</v>
      </c>
      <c r="H11222" s="212">
        <v>0</v>
      </c>
      <c r="I11222" s="212">
        <v>1425000</v>
      </c>
    </row>
    <row r="11223" spans="1:9" ht="51" customHeight="1" x14ac:dyDescent="0.25">
      <c r="A11223" s="200">
        <v>44322</v>
      </c>
      <c r="B11223" s="37" t="s">
        <v>8437</v>
      </c>
      <c r="C11223" s="23">
        <v>68</v>
      </c>
      <c r="D11223" s="49" t="s">
        <v>28924</v>
      </c>
      <c r="E11223" s="49" t="s">
        <v>28925</v>
      </c>
      <c r="F11223" s="50" t="s">
        <v>28926</v>
      </c>
      <c r="G11223" s="217">
        <v>950000</v>
      </c>
      <c r="H11223" s="212">
        <v>0</v>
      </c>
      <c r="I11223" s="212">
        <v>950000</v>
      </c>
    </row>
    <row r="11224" spans="1:9" ht="51" customHeight="1" x14ac:dyDescent="0.25">
      <c r="A11224" s="200">
        <v>44322</v>
      </c>
      <c r="B11224" s="37" t="s">
        <v>8437</v>
      </c>
      <c r="C11224" s="23">
        <v>68</v>
      </c>
      <c r="D11224" s="49" t="s">
        <v>28927</v>
      </c>
      <c r="E11224" s="49" t="s">
        <v>28928</v>
      </c>
      <c r="F11224" s="50" t="s">
        <v>28929</v>
      </c>
      <c r="G11224" s="217">
        <v>1425000</v>
      </c>
      <c r="H11224" s="212">
        <v>0</v>
      </c>
      <c r="I11224" s="212">
        <v>1425000</v>
      </c>
    </row>
    <row r="11225" spans="1:9" ht="51" customHeight="1" x14ac:dyDescent="0.25">
      <c r="A11225" s="200">
        <v>44322</v>
      </c>
      <c r="B11225" s="37" t="s">
        <v>8437</v>
      </c>
      <c r="C11225" s="23">
        <v>68</v>
      </c>
      <c r="D11225" s="49" t="s">
        <v>28930</v>
      </c>
      <c r="E11225" s="49" t="s">
        <v>28931</v>
      </c>
      <c r="F11225" s="50" t="s">
        <v>28932</v>
      </c>
      <c r="G11225" s="217">
        <v>1461733.65</v>
      </c>
      <c r="H11225" s="212">
        <v>0</v>
      </c>
      <c r="I11225" s="212">
        <v>1461733.65</v>
      </c>
    </row>
    <row r="11226" spans="1:9" ht="51" customHeight="1" x14ac:dyDescent="0.25">
      <c r="A11226" s="200">
        <v>44322</v>
      </c>
      <c r="B11226" s="37" t="s">
        <v>8437</v>
      </c>
      <c r="C11226" s="23">
        <v>68</v>
      </c>
      <c r="D11226" s="49" t="s">
        <v>28933</v>
      </c>
      <c r="E11226" s="49" t="s">
        <v>15981</v>
      </c>
      <c r="F11226" s="50" t="s">
        <v>28934</v>
      </c>
      <c r="G11226" s="217">
        <v>2137500</v>
      </c>
      <c r="H11226" s="212">
        <v>0</v>
      </c>
      <c r="I11226" s="212">
        <v>2137500</v>
      </c>
    </row>
    <row r="11227" spans="1:9" ht="51" customHeight="1" x14ac:dyDescent="0.25">
      <c r="A11227" s="200">
        <v>44322</v>
      </c>
      <c r="B11227" s="37" t="s">
        <v>8437</v>
      </c>
      <c r="C11227" s="23">
        <v>69</v>
      </c>
      <c r="D11227" s="49" t="s">
        <v>28935</v>
      </c>
      <c r="E11227" s="49" t="s">
        <v>11912</v>
      </c>
      <c r="F11227" s="50" t="s">
        <v>28936</v>
      </c>
      <c r="G11227" s="217">
        <v>456000</v>
      </c>
      <c r="H11227" s="212">
        <v>0</v>
      </c>
      <c r="I11227" s="212">
        <v>456000</v>
      </c>
    </row>
    <row r="11228" spans="1:9" ht="51" customHeight="1" x14ac:dyDescent="0.25">
      <c r="A11228" s="200">
        <v>44322</v>
      </c>
      <c r="B11228" s="37" t="s">
        <v>2571</v>
      </c>
      <c r="C11228" s="23">
        <v>95</v>
      </c>
      <c r="D11228" s="49" t="s">
        <v>28937</v>
      </c>
      <c r="E11228" s="49" t="s">
        <v>40</v>
      </c>
      <c r="F11228" s="50" t="s">
        <v>28938</v>
      </c>
      <c r="G11228" s="217">
        <v>222967390.77000001</v>
      </c>
      <c r="H11228" s="212">
        <v>13115728.869999999</v>
      </c>
      <c r="I11228" s="212">
        <v>236083119.63999999</v>
      </c>
    </row>
    <row r="11229" spans="1:9" ht="51" customHeight="1" x14ac:dyDescent="0.25">
      <c r="A11229" s="200">
        <v>44322</v>
      </c>
      <c r="B11229" s="37" t="s">
        <v>2571</v>
      </c>
      <c r="C11229" s="23">
        <v>95</v>
      </c>
      <c r="D11229" s="49" t="s">
        <v>28939</v>
      </c>
      <c r="E11229" s="49" t="s">
        <v>85</v>
      </c>
      <c r="F11229" s="50" t="s">
        <v>28940</v>
      </c>
      <c r="G11229" s="217">
        <v>37526877.799999997</v>
      </c>
      <c r="H11229" s="212">
        <v>2207463.4</v>
      </c>
      <c r="I11229" s="212">
        <v>39734341.200000003</v>
      </c>
    </row>
    <row r="11230" spans="1:9" ht="51" customHeight="1" x14ac:dyDescent="0.25">
      <c r="A11230" s="200">
        <v>44322</v>
      </c>
      <c r="B11230" s="37" t="s">
        <v>2571</v>
      </c>
      <c r="C11230" s="23">
        <v>95</v>
      </c>
      <c r="D11230" s="49" t="s">
        <v>28941</v>
      </c>
      <c r="E11230" s="49" t="s">
        <v>264</v>
      </c>
      <c r="F11230" s="50" t="s">
        <v>28942</v>
      </c>
      <c r="G11230" s="217">
        <v>8244908.79</v>
      </c>
      <c r="H11230" s="212">
        <v>484994.64</v>
      </c>
      <c r="I11230" s="212">
        <v>8729903.4299999997</v>
      </c>
    </row>
    <row r="11231" spans="1:9" ht="51" customHeight="1" x14ac:dyDescent="0.25">
      <c r="A11231" s="200">
        <v>44322</v>
      </c>
      <c r="B11231" s="37" t="s">
        <v>2571</v>
      </c>
      <c r="C11231" s="23">
        <v>95</v>
      </c>
      <c r="D11231" s="49" t="s">
        <v>28943</v>
      </c>
      <c r="E11231" s="49" t="s">
        <v>85</v>
      </c>
      <c r="F11231" s="50" t="s">
        <v>28944</v>
      </c>
      <c r="G11231" s="217">
        <v>98453334.200000003</v>
      </c>
      <c r="H11231" s="212">
        <v>5791372.5999999996</v>
      </c>
      <c r="I11231" s="212">
        <v>104244706.8</v>
      </c>
    </row>
    <row r="11232" spans="1:9" ht="51" customHeight="1" x14ac:dyDescent="0.25">
      <c r="A11232" s="200">
        <v>44322</v>
      </c>
      <c r="B11232" s="37" t="s">
        <v>2571</v>
      </c>
      <c r="C11232" s="23">
        <v>95</v>
      </c>
      <c r="D11232" s="49" t="s">
        <v>28945</v>
      </c>
      <c r="E11232" s="49" t="s">
        <v>35</v>
      </c>
      <c r="F11232" s="50" t="s">
        <v>28946</v>
      </c>
      <c r="G11232" s="217">
        <v>23664122.07</v>
      </c>
      <c r="H11232" s="212">
        <v>1392007.18</v>
      </c>
      <c r="I11232" s="212">
        <v>25056129.25</v>
      </c>
    </row>
    <row r="11233" spans="1:9" ht="51" customHeight="1" x14ac:dyDescent="0.25">
      <c r="A11233" s="200">
        <v>44327</v>
      </c>
      <c r="B11233" s="37" t="s">
        <v>2582</v>
      </c>
      <c r="C11233" s="23">
        <v>50</v>
      </c>
      <c r="D11233" s="49" t="s">
        <v>28947</v>
      </c>
      <c r="E11233" s="49" t="s">
        <v>15343</v>
      </c>
      <c r="F11233" s="50" t="s">
        <v>28948</v>
      </c>
      <c r="G11233" s="217">
        <v>31025000</v>
      </c>
      <c r="H11233" s="212">
        <v>1825000</v>
      </c>
      <c r="I11233" s="212">
        <v>32850000</v>
      </c>
    </row>
    <row r="11234" spans="1:9" ht="51" customHeight="1" x14ac:dyDescent="0.25">
      <c r="A11234" s="200">
        <v>44327</v>
      </c>
      <c r="B11234" s="37" t="s">
        <v>2582</v>
      </c>
      <c r="C11234" s="23">
        <v>51</v>
      </c>
      <c r="D11234" s="49" t="s">
        <v>28949</v>
      </c>
      <c r="E11234" s="49" t="s">
        <v>1844</v>
      </c>
      <c r="F11234" s="50" t="s">
        <v>28950</v>
      </c>
      <c r="G11234" s="217">
        <v>558285.27</v>
      </c>
      <c r="H11234" s="212">
        <v>32840.31</v>
      </c>
      <c r="I11234" s="212">
        <v>591125.57999999996</v>
      </c>
    </row>
    <row r="11235" spans="1:9" ht="51" customHeight="1" x14ac:dyDescent="0.25">
      <c r="A11235" s="200">
        <v>44327</v>
      </c>
      <c r="B11235" s="37" t="s">
        <v>8437</v>
      </c>
      <c r="C11235" s="23">
        <v>53</v>
      </c>
      <c r="D11235" s="49" t="s">
        <v>28951</v>
      </c>
      <c r="E11235" s="49" t="s">
        <v>1491</v>
      </c>
      <c r="F11235" s="50" t="s">
        <v>28952</v>
      </c>
      <c r="G11235" s="217">
        <v>781521.11</v>
      </c>
      <c r="H11235" s="212">
        <v>0</v>
      </c>
      <c r="I11235" s="212">
        <v>781521.11</v>
      </c>
    </row>
    <row r="11236" spans="1:9" ht="51" customHeight="1" x14ac:dyDescent="0.25">
      <c r="A11236" s="200">
        <v>44327</v>
      </c>
      <c r="B11236" s="37" t="s">
        <v>8437</v>
      </c>
      <c r="C11236" s="23">
        <v>53</v>
      </c>
      <c r="D11236" s="49" t="s">
        <v>28953</v>
      </c>
      <c r="E11236" s="49" t="s">
        <v>17192</v>
      </c>
      <c r="F11236" s="50" t="s">
        <v>28954</v>
      </c>
      <c r="G11236" s="217">
        <v>3800000</v>
      </c>
      <c r="H11236" s="212">
        <v>0</v>
      </c>
      <c r="I11236" s="212">
        <v>3800000</v>
      </c>
    </row>
    <row r="11237" spans="1:9" ht="51" customHeight="1" x14ac:dyDescent="0.25">
      <c r="A11237" s="200">
        <v>44327</v>
      </c>
      <c r="B11237" s="37" t="s">
        <v>8437</v>
      </c>
      <c r="C11237" s="23">
        <v>53</v>
      </c>
      <c r="D11237" s="49" t="s">
        <v>28955</v>
      </c>
      <c r="E11237" s="49" t="s">
        <v>1849</v>
      </c>
      <c r="F11237" s="50" t="s">
        <v>28956</v>
      </c>
      <c r="G11237" s="217">
        <v>3188023.27</v>
      </c>
      <c r="H11237" s="212">
        <v>0</v>
      </c>
      <c r="I11237" s="212">
        <v>3188023.27</v>
      </c>
    </row>
    <row r="11238" spans="1:9" ht="51" customHeight="1" x14ac:dyDescent="0.25">
      <c r="A11238" s="200">
        <v>44327</v>
      </c>
      <c r="B11238" s="37" t="s">
        <v>8437</v>
      </c>
      <c r="C11238" s="23">
        <v>53</v>
      </c>
      <c r="D11238" s="49" t="s">
        <v>28957</v>
      </c>
      <c r="E11238" s="49" t="s">
        <v>22444</v>
      </c>
      <c r="F11238" s="50" t="s">
        <v>28958</v>
      </c>
      <c r="G11238" s="217">
        <v>686644.6</v>
      </c>
      <c r="H11238" s="212">
        <v>0</v>
      </c>
      <c r="I11238" s="212">
        <v>686644.6</v>
      </c>
    </row>
    <row r="11239" spans="1:9" ht="51" customHeight="1" x14ac:dyDescent="0.25">
      <c r="A11239" s="200">
        <v>44327</v>
      </c>
      <c r="B11239" s="37" t="s">
        <v>8437</v>
      </c>
      <c r="C11239" s="23">
        <v>53</v>
      </c>
      <c r="D11239" s="49" t="s">
        <v>28959</v>
      </c>
      <c r="E11239" s="49" t="s">
        <v>66</v>
      </c>
      <c r="F11239" s="50" t="s">
        <v>28960</v>
      </c>
      <c r="G11239" s="217">
        <v>612493.5</v>
      </c>
      <c r="H11239" s="212">
        <v>0</v>
      </c>
      <c r="I11239" s="212">
        <v>612493.5</v>
      </c>
    </row>
    <row r="11240" spans="1:9" ht="51" customHeight="1" x14ac:dyDescent="0.25">
      <c r="A11240" s="200">
        <v>44327</v>
      </c>
      <c r="B11240" s="37" t="s">
        <v>8437</v>
      </c>
      <c r="C11240" s="23">
        <v>53</v>
      </c>
      <c r="D11240" s="49" t="s">
        <v>28961</v>
      </c>
      <c r="E11240" s="49" t="s">
        <v>20223</v>
      </c>
      <c r="F11240" s="50" t="s">
        <v>28962</v>
      </c>
      <c r="G11240" s="217">
        <v>1638821.25</v>
      </c>
      <c r="H11240" s="212">
        <v>0</v>
      </c>
      <c r="I11240" s="212">
        <v>1638821.25</v>
      </c>
    </row>
    <row r="11241" spans="1:9" ht="51" customHeight="1" x14ac:dyDescent="0.25">
      <c r="A11241" s="200">
        <v>44327</v>
      </c>
      <c r="B11241" s="37" t="s">
        <v>8437</v>
      </c>
      <c r="C11241" s="23">
        <v>53</v>
      </c>
      <c r="D11241" s="49" t="s">
        <v>28963</v>
      </c>
      <c r="E11241" s="49" t="s">
        <v>2958</v>
      </c>
      <c r="F11241" s="50" t="s">
        <v>28964</v>
      </c>
      <c r="G11241" s="217">
        <v>995165.85</v>
      </c>
      <c r="H11241" s="212">
        <v>0</v>
      </c>
      <c r="I11241" s="212">
        <v>995165.85</v>
      </c>
    </row>
    <row r="11242" spans="1:9" ht="51" customHeight="1" x14ac:dyDescent="0.25">
      <c r="A11242" s="200">
        <v>44327</v>
      </c>
      <c r="B11242" s="37" t="s">
        <v>8437</v>
      </c>
      <c r="C11242" s="23">
        <v>53</v>
      </c>
      <c r="D11242" s="49" t="s">
        <v>28965</v>
      </c>
      <c r="E11242" s="49" t="s">
        <v>28966</v>
      </c>
      <c r="F11242" s="50" t="s">
        <v>28967</v>
      </c>
      <c r="G11242" s="217">
        <v>10576267.279999999</v>
      </c>
      <c r="H11242" s="212">
        <v>0</v>
      </c>
      <c r="I11242" s="212">
        <v>10576267.279999999</v>
      </c>
    </row>
    <row r="11243" spans="1:9" ht="51" customHeight="1" x14ac:dyDescent="0.25">
      <c r="A11243" s="200">
        <v>44327</v>
      </c>
      <c r="B11243" s="37" t="s">
        <v>8437</v>
      </c>
      <c r="C11243" s="23">
        <v>55</v>
      </c>
      <c r="D11243" s="49" t="s">
        <v>28968</v>
      </c>
      <c r="E11243" s="49" t="s">
        <v>1739</v>
      </c>
      <c r="F11243" s="50" t="s">
        <v>28969</v>
      </c>
      <c r="G11243" s="217">
        <v>3190318.31</v>
      </c>
      <c r="H11243" s="212">
        <v>0</v>
      </c>
      <c r="I11243" s="212">
        <v>3190318.31</v>
      </c>
    </row>
    <row r="11244" spans="1:9" ht="51" customHeight="1" x14ac:dyDescent="0.25">
      <c r="A11244" s="200">
        <v>44327</v>
      </c>
      <c r="B11244" s="37" t="s">
        <v>8437</v>
      </c>
      <c r="C11244" s="23">
        <v>62</v>
      </c>
      <c r="D11244" s="49" t="s">
        <v>28970</v>
      </c>
      <c r="E11244" s="49" t="s">
        <v>22592</v>
      </c>
      <c r="F11244" s="50" t="s">
        <v>28971</v>
      </c>
      <c r="G11244" s="217">
        <v>1280001.3500000001</v>
      </c>
      <c r="H11244" s="212">
        <v>0</v>
      </c>
      <c r="I11244" s="212">
        <v>1280001.3500000001</v>
      </c>
    </row>
    <row r="11245" spans="1:9" ht="51" customHeight="1" x14ac:dyDescent="0.25">
      <c r="A11245" s="200">
        <v>44327</v>
      </c>
      <c r="B11245" s="37" t="s">
        <v>8437</v>
      </c>
      <c r="C11245" s="23">
        <v>62</v>
      </c>
      <c r="D11245" s="49" t="s">
        <v>28972</v>
      </c>
      <c r="E11245" s="49" t="s">
        <v>2227</v>
      </c>
      <c r="F11245" s="50" t="s">
        <v>28973</v>
      </c>
      <c r="G11245" s="217">
        <v>1396500</v>
      </c>
      <c r="H11245" s="212">
        <v>0</v>
      </c>
      <c r="I11245" s="212">
        <v>1396500</v>
      </c>
    </row>
    <row r="11246" spans="1:9" ht="51" customHeight="1" x14ac:dyDescent="0.25">
      <c r="A11246" s="200">
        <v>44327</v>
      </c>
      <c r="B11246" s="37" t="s">
        <v>8437</v>
      </c>
      <c r="C11246" s="23">
        <v>68</v>
      </c>
      <c r="D11246" s="49" t="s">
        <v>28974</v>
      </c>
      <c r="E11246" s="49" t="s">
        <v>9742</v>
      </c>
      <c r="F11246" s="50" t="s">
        <v>28975</v>
      </c>
      <c r="G11246" s="217">
        <v>894800.25</v>
      </c>
      <c r="H11246" s="212">
        <v>0</v>
      </c>
      <c r="I11246" s="212">
        <v>894800.25</v>
      </c>
    </row>
    <row r="11247" spans="1:9" ht="51" customHeight="1" x14ac:dyDescent="0.25">
      <c r="A11247" s="200">
        <v>44327</v>
      </c>
      <c r="B11247" s="37" t="s">
        <v>8437</v>
      </c>
      <c r="C11247" s="23">
        <v>68</v>
      </c>
      <c r="D11247" s="49" t="s">
        <v>28976</v>
      </c>
      <c r="E11247" s="49" t="s">
        <v>16747</v>
      </c>
      <c r="F11247" s="50" t="s">
        <v>28977</v>
      </c>
      <c r="G11247" s="217">
        <v>475000</v>
      </c>
      <c r="H11247" s="212">
        <v>0</v>
      </c>
      <c r="I11247" s="212">
        <v>475000</v>
      </c>
    </row>
    <row r="11248" spans="1:9" ht="51" customHeight="1" x14ac:dyDescent="0.25">
      <c r="A11248" s="200">
        <v>44327</v>
      </c>
      <c r="B11248" s="37" t="s">
        <v>8437</v>
      </c>
      <c r="C11248" s="23">
        <v>68</v>
      </c>
      <c r="D11248" s="49" t="s">
        <v>28978</v>
      </c>
      <c r="E11248" s="49" t="s">
        <v>16755</v>
      </c>
      <c r="F11248" s="50" t="s">
        <v>28979</v>
      </c>
      <c r="G11248" s="217">
        <v>2850000</v>
      </c>
      <c r="H11248" s="212">
        <v>0</v>
      </c>
      <c r="I11248" s="212">
        <v>2850000</v>
      </c>
    </row>
    <row r="11249" spans="1:9" ht="51" customHeight="1" x14ac:dyDescent="0.25">
      <c r="A11249" s="200">
        <v>44327</v>
      </c>
      <c r="B11249" s="37" t="s">
        <v>8437</v>
      </c>
      <c r="C11249" s="23">
        <v>69</v>
      </c>
      <c r="D11249" s="49" t="s">
        <v>28980</v>
      </c>
      <c r="E11249" s="49" t="s">
        <v>1855</v>
      </c>
      <c r="F11249" s="50" t="s">
        <v>28981</v>
      </c>
      <c r="G11249" s="217">
        <v>242250</v>
      </c>
      <c r="H11249" s="212">
        <v>0</v>
      </c>
      <c r="I11249" s="212">
        <v>242250</v>
      </c>
    </row>
    <row r="11250" spans="1:9" ht="51" customHeight="1" x14ac:dyDescent="0.25">
      <c r="A11250" s="200">
        <v>44327</v>
      </c>
      <c r="B11250" s="37" t="s">
        <v>2581</v>
      </c>
      <c r="C11250" s="23">
        <v>78</v>
      </c>
      <c r="D11250" s="49" t="s">
        <v>28982</v>
      </c>
      <c r="E11250" s="49" t="s">
        <v>28983</v>
      </c>
      <c r="F11250" s="50" t="s">
        <v>28984</v>
      </c>
      <c r="G11250" s="217">
        <v>8400230.8000000007</v>
      </c>
      <c r="H11250" s="212">
        <v>0</v>
      </c>
      <c r="I11250" s="212">
        <v>8400230.8000000007</v>
      </c>
    </row>
    <row r="11251" spans="1:9" ht="51" customHeight="1" x14ac:dyDescent="0.25">
      <c r="A11251" s="200">
        <v>44327</v>
      </c>
      <c r="B11251" s="37" t="s">
        <v>2581</v>
      </c>
      <c r="C11251" s="23">
        <v>78</v>
      </c>
      <c r="D11251" s="49" t="s">
        <v>28985</v>
      </c>
      <c r="E11251" s="49" t="s">
        <v>28986</v>
      </c>
      <c r="F11251" s="50" t="s">
        <v>28987</v>
      </c>
      <c r="G11251" s="217">
        <v>1876379.28</v>
      </c>
      <c r="H11251" s="212">
        <v>0</v>
      </c>
      <c r="I11251" s="212">
        <v>1876379.28</v>
      </c>
    </row>
    <row r="11252" spans="1:9" ht="51" customHeight="1" x14ac:dyDescent="0.25">
      <c r="A11252" s="200">
        <v>44327</v>
      </c>
      <c r="B11252" s="37" t="s">
        <v>2571</v>
      </c>
      <c r="C11252" s="23">
        <v>95</v>
      </c>
      <c r="D11252" s="49" t="s">
        <v>28988</v>
      </c>
      <c r="E11252" s="49" t="s">
        <v>85</v>
      </c>
      <c r="F11252" s="50" t="s">
        <v>28989</v>
      </c>
      <c r="G11252" s="217">
        <v>28524366.300000001</v>
      </c>
      <c r="H11252" s="212">
        <v>1677903.9</v>
      </c>
      <c r="I11252" s="212">
        <v>30202270.199999999</v>
      </c>
    </row>
    <row r="11253" spans="1:9" ht="51" customHeight="1" x14ac:dyDescent="0.25">
      <c r="A11253" s="200">
        <v>44327</v>
      </c>
      <c r="B11253" s="37" t="s">
        <v>2571</v>
      </c>
      <c r="C11253" s="23">
        <v>95</v>
      </c>
      <c r="D11253" s="49" t="s">
        <v>28990</v>
      </c>
      <c r="E11253" s="49" t="s">
        <v>264</v>
      </c>
      <c r="F11253" s="50" t="s">
        <v>28991</v>
      </c>
      <c r="G11253" s="217">
        <v>166072954.09999999</v>
      </c>
      <c r="H11253" s="212">
        <v>9768997.3000000007</v>
      </c>
      <c r="I11253" s="212">
        <v>175841951.40000001</v>
      </c>
    </row>
    <row r="11254" spans="1:9" ht="51" customHeight="1" x14ac:dyDescent="0.25">
      <c r="A11254" s="200">
        <v>44335</v>
      </c>
      <c r="B11254" s="37" t="s">
        <v>2571</v>
      </c>
      <c r="C11254" s="23">
        <v>40</v>
      </c>
      <c r="D11254" s="49" t="s">
        <v>28992</v>
      </c>
      <c r="E11254" s="49" t="s">
        <v>6197</v>
      </c>
      <c r="F11254" s="50" t="s">
        <v>28993</v>
      </c>
      <c r="G11254" s="217">
        <v>8998669.2799999993</v>
      </c>
      <c r="H11254" s="212">
        <v>529333.49</v>
      </c>
      <c r="I11254" s="212">
        <v>9528002.7699999996</v>
      </c>
    </row>
    <row r="11255" spans="1:9" ht="51" customHeight="1" x14ac:dyDescent="0.25">
      <c r="A11255" s="200">
        <v>44335</v>
      </c>
      <c r="B11255" s="37" t="s">
        <v>2573</v>
      </c>
      <c r="C11255" s="23">
        <v>48</v>
      </c>
      <c r="D11255" s="49" t="s">
        <v>28994</v>
      </c>
      <c r="E11255" s="49" t="s">
        <v>28995</v>
      </c>
      <c r="F11255" s="50" t="s">
        <v>28996</v>
      </c>
      <c r="G11255" s="217">
        <v>69997500</v>
      </c>
      <c r="H11255" s="212">
        <v>8235000</v>
      </c>
      <c r="I11255" s="212">
        <v>78232500</v>
      </c>
    </row>
    <row r="11256" spans="1:9" ht="51" customHeight="1" x14ac:dyDescent="0.25">
      <c r="A11256" s="200">
        <v>44335</v>
      </c>
      <c r="B11256" s="37" t="s">
        <v>2582</v>
      </c>
      <c r="C11256" s="23">
        <v>50</v>
      </c>
      <c r="D11256" s="49" t="s">
        <v>28997</v>
      </c>
      <c r="E11256" s="49" t="s">
        <v>2089</v>
      </c>
      <c r="F11256" s="50" t="s">
        <v>28998</v>
      </c>
      <c r="G11256" s="217">
        <v>96999449.739999995</v>
      </c>
      <c r="H11256" s="212">
        <v>5705849.9900000002</v>
      </c>
      <c r="I11256" s="212">
        <v>102705299.73</v>
      </c>
    </row>
    <row r="11257" spans="1:9" ht="51" customHeight="1" x14ac:dyDescent="0.25">
      <c r="A11257" s="200">
        <v>44335</v>
      </c>
      <c r="B11257" s="37" t="s">
        <v>8437</v>
      </c>
      <c r="C11257" s="23">
        <v>53</v>
      </c>
      <c r="D11257" s="49" t="s">
        <v>28999</v>
      </c>
      <c r="E11257" s="49" t="s">
        <v>3050</v>
      </c>
      <c r="F11257" s="50" t="s">
        <v>29000</v>
      </c>
      <c r="G11257" s="217">
        <v>1465550.06</v>
      </c>
      <c r="H11257" s="212">
        <v>0</v>
      </c>
      <c r="I11257" s="212">
        <v>1465550.06</v>
      </c>
    </row>
    <row r="11258" spans="1:9" ht="51" customHeight="1" x14ac:dyDescent="0.25">
      <c r="A11258" s="200">
        <v>44335</v>
      </c>
      <c r="B11258" s="37" t="s">
        <v>8437</v>
      </c>
      <c r="C11258" s="23">
        <v>53</v>
      </c>
      <c r="D11258" s="49" t="s">
        <v>29001</v>
      </c>
      <c r="E11258" s="49" t="s">
        <v>15010</v>
      </c>
      <c r="F11258" s="50" t="s">
        <v>29002</v>
      </c>
      <c r="G11258" s="217">
        <v>1655157.45</v>
      </c>
      <c r="H11258" s="212">
        <v>0</v>
      </c>
      <c r="I11258" s="212">
        <v>1655157.45</v>
      </c>
    </row>
    <row r="11259" spans="1:9" ht="51" customHeight="1" x14ac:dyDescent="0.25">
      <c r="A11259" s="200">
        <v>44335</v>
      </c>
      <c r="B11259" s="37" t="s">
        <v>8437</v>
      </c>
      <c r="C11259" s="23">
        <v>53</v>
      </c>
      <c r="D11259" s="49" t="s">
        <v>29003</v>
      </c>
      <c r="E11259" s="49" t="s">
        <v>29004</v>
      </c>
      <c r="F11259" s="50" t="s">
        <v>29005</v>
      </c>
      <c r="G11259" s="217">
        <v>902479.45</v>
      </c>
      <c r="H11259" s="212">
        <v>0</v>
      </c>
      <c r="I11259" s="212">
        <v>902479.45</v>
      </c>
    </row>
    <row r="11260" spans="1:9" ht="51" customHeight="1" x14ac:dyDescent="0.25">
      <c r="A11260" s="200">
        <v>44335</v>
      </c>
      <c r="B11260" s="37" t="s">
        <v>8437</v>
      </c>
      <c r="C11260" s="23">
        <v>53</v>
      </c>
      <c r="D11260" s="49" t="s">
        <v>29006</v>
      </c>
      <c r="E11260" s="49" t="s">
        <v>20796</v>
      </c>
      <c r="F11260" s="50" t="s">
        <v>29007</v>
      </c>
      <c r="G11260" s="217">
        <v>1395967.3</v>
      </c>
      <c r="H11260" s="212">
        <v>0</v>
      </c>
      <c r="I11260" s="212">
        <v>1395967.3</v>
      </c>
    </row>
    <row r="11261" spans="1:9" ht="51" customHeight="1" x14ac:dyDescent="0.25">
      <c r="A11261" s="200">
        <v>44335</v>
      </c>
      <c r="B11261" s="37" t="s">
        <v>8437</v>
      </c>
      <c r="C11261" s="23">
        <v>53</v>
      </c>
      <c r="D11261" s="49" t="s">
        <v>29008</v>
      </c>
      <c r="E11261" s="49" t="s">
        <v>29009</v>
      </c>
      <c r="F11261" s="50" t="s">
        <v>29010</v>
      </c>
      <c r="G11261" s="217">
        <v>2919718.84</v>
      </c>
      <c r="H11261" s="212">
        <v>0</v>
      </c>
      <c r="I11261" s="212">
        <v>2919718.84</v>
      </c>
    </row>
    <row r="11262" spans="1:9" ht="51" customHeight="1" x14ac:dyDescent="0.25">
      <c r="A11262" s="200">
        <v>44335</v>
      </c>
      <c r="B11262" s="37" t="s">
        <v>8437</v>
      </c>
      <c r="C11262" s="23">
        <v>53</v>
      </c>
      <c r="D11262" s="49" t="s">
        <v>29011</v>
      </c>
      <c r="E11262" s="49" t="s">
        <v>29012</v>
      </c>
      <c r="F11262" s="50" t="s">
        <v>29013</v>
      </c>
      <c r="G11262" s="217">
        <v>964207.28</v>
      </c>
      <c r="H11262" s="212">
        <v>0</v>
      </c>
      <c r="I11262" s="212">
        <v>964207.28</v>
      </c>
    </row>
    <row r="11263" spans="1:9" ht="51" customHeight="1" x14ac:dyDescent="0.25">
      <c r="A11263" s="200">
        <v>44335</v>
      </c>
      <c r="B11263" s="37" t="s">
        <v>2580</v>
      </c>
      <c r="C11263" s="23">
        <v>58</v>
      </c>
      <c r="D11263" s="49" t="s">
        <v>29014</v>
      </c>
      <c r="E11263" s="49" t="s">
        <v>1876</v>
      </c>
      <c r="F11263" s="50" t="s">
        <v>29015</v>
      </c>
      <c r="G11263" s="217">
        <v>5382232.8200000003</v>
      </c>
      <c r="H11263" s="212">
        <v>316601.93</v>
      </c>
      <c r="I11263" s="212">
        <v>5698834.75</v>
      </c>
    </row>
    <row r="11264" spans="1:9" ht="51" customHeight="1" x14ac:dyDescent="0.25">
      <c r="A11264" s="200">
        <v>44335</v>
      </c>
      <c r="B11264" s="37" t="s">
        <v>2572</v>
      </c>
      <c r="C11264" s="23">
        <v>60</v>
      </c>
      <c r="D11264" s="49" t="s">
        <v>29016</v>
      </c>
      <c r="E11264" s="49" t="s">
        <v>12462</v>
      </c>
      <c r="F11264" s="50" t="s">
        <v>29017</v>
      </c>
      <c r="G11264" s="217">
        <v>2624565.4</v>
      </c>
      <c r="H11264" s="212">
        <v>308772.40000000002</v>
      </c>
      <c r="I11264" s="212">
        <v>2933337.8</v>
      </c>
    </row>
    <row r="11265" spans="1:9" ht="51" customHeight="1" x14ac:dyDescent="0.25">
      <c r="A11265" s="200">
        <v>44335</v>
      </c>
      <c r="B11265" s="37" t="s">
        <v>2580</v>
      </c>
      <c r="C11265" s="23">
        <v>66</v>
      </c>
      <c r="D11265" s="49" t="s">
        <v>29018</v>
      </c>
      <c r="E11265" s="49" t="s">
        <v>97</v>
      </c>
      <c r="F11265" s="50" t="s">
        <v>29019</v>
      </c>
      <c r="G11265" s="217">
        <v>2847393.21</v>
      </c>
      <c r="H11265" s="212">
        <v>167493.72</v>
      </c>
      <c r="I11265" s="212">
        <v>3014886.93</v>
      </c>
    </row>
    <row r="11266" spans="1:9" ht="51" customHeight="1" x14ac:dyDescent="0.25">
      <c r="A11266" s="200">
        <v>44335</v>
      </c>
      <c r="B11266" s="37" t="s">
        <v>2580</v>
      </c>
      <c r="C11266" s="23">
        <v>66</v>
      </c>
      <c r="D11266" s="49" t="s">
        <v>29020</v>
      </c>
      <c r="E11266" s="49" t="s">
        <v>29021</v>
      </c>
      <c r="F11266" s="50" t="s">
        <v>29022</v>
      </c>
      <c r="G11266" s="217">
        <v>2164805.5</v>
      </c>
      <c r="H11266" s="212">
        <v>127341.5</v>
      </c>
      <c r="I11266" s="212">
        <v>2292147</v>
      </c>
    </row>
    <row r="11267" spans="1:9" ht="51" customHeight="1" x14ac:dyDescent="0.25">
      <c r="A11267" s="200">
        <v>44335</v>
      </c>
      <c r="B11267" s="37" t="s">
        <v>2580</v>
      </c>
      <c r="C11267" s="23">
        <v>66</v>
      </c>
      <c r="D11267" s="49" t="s">
        <v>29023</v>
      </c>
      <c r="E11267" s="49" t="s">
        <v>22879</v>
      </c>
      <c r="F11267" s="50" t="s">
        <v>29024</v>
      </c>
      <c r="G11267" s="217">
        <v>2720000</v>
      </c>
      <c r="H11267" s="212">
        <v>160000</v>
      </c>
      <c r="I11267" s="212">
        <v>2880000</v>
      </c>
    </row>
    <row r="11268" spans="1:9" ht="51" customHeight="1" x14ac:dyDescent="0.25">
      <c r="A11268" s="200">
        <v>44335</v>
      </c>
      <c r="B11268" s="37" t="s">
        <v>8437</v>
      </c>
      <c r="C11268" s="23">
        <v>68</v>
      </c>
      <c r="D11268" s="49" t="s">
        <v>29025</v>
      </c>
      <c r="E11268" s="49" t="s">
        <v>29026</v>
      </c>
      <c r="F11268" s="50" t="s">
        <v>29027</v>
      </c>
      <c r="G11268" s="217">
        <v>3307602.16</v>
      </c>
      <c r="H11268" s="212">
        <v>0</v>
      </c>
      <c r="I11268" s="212">
        <v>3307602.16</v>
      </c>
    </row>
    <row r="11269" spans="1:9" ht="51" customHeight="1" x14ac:dyDescent="0.25">
      <c r="A11269" s="200">
        <v>44335</v>
      </c>
      <c r="B11269" s="37" t="s">
        <v>8437</v>
      </c>
      <c r="C11269" s="23">
        <v>68</v>
      </c>
      <c r="D11269" s="49" t="s">
        <v>29028</v>
      </c>
      <c r="E11269" s="49" t="s">
        <v>22960</v>
      </c>
      <c r="F11269" s="50" t="s">
        <v>29029</v>
      </c>
      <c r="G11269" s="217">
        <v>642200</v>
      </c>
      <c r="H11269" s="212">
        <v>0</v>
      </c>
      <c r="I11269" s="212">
        <v>642200</v>
      </c>
    </row>
    <row r="11270" spans="1:9" ht="51" customHeight="1" x14ac:dyDescent="0.25">
      <c r="A11270" s="200">
        <v>44335</v>
      </c>
      <c r="B11270" s="37" t="s">
        <v>8437</v>
      </c>
      <c r="C11270" s="23">
        <v>68</v>
      </c>
      <c r="D11270" s="49" t="s">
        <v>29030</v>
      </c>
      <c r="E11270" s="49" t="s">
        <v>29031</v>
      </c>
      <c r="F11270" s="50" t="s">
        <v>29032</v>
      </c>
      <c r="G11270" s="217">
        <v>1203302.3</v>
      </c>
      <c r="H11270" s="212">
        <v>0</v>
      </c>
      <c r="I11270" s="212">
        <v>1203302.3</v>
      </c>
    </row>
    <row r="11271" spans="1:9" ht="51" customHeight="1" x14ac:dyDescent="0.25">
      <c r="A11271" s="200">
        <v>44335</v>
      </c>
      <c r="B11271" s="37" t="s">
        <v>8437</v>
      </c>
      <c r="C11271" s="23">
        <v>68</v>
      </c>
      <c r="D11271" s="49" t="s">
        <v>29033</v>
      </c>
      <c r="E11271" s="49" t="s">
        <v>2319</v>
      </c>
      <c r="F11271" s="50" t="s">
        <v>29034</v>
      </c>
      <c r="G11271" s="217">
        <v>712499.05</v>
      </c>
      <c r="H11271" s="212">
        <v>0</v>
      </c>
      <c r="I11271" s="212">
        <v>712499.05</v>
      </c>
    </row>
    <row r="11272" spans="1:9" ht="51" customHeight="1" x14ac:dyDescent="0.25">
      <c r="A11272" s="200">
        <v>44335</v>
      </c>
      <c r="B11272" s="37" t="s">
        <v>8437</v>
      </c>
      <c r="C11272" s="23">
        <v>68</v>
      </c>
      <c r="D11272" s="49" t="s">
        <v>29035</v>
      </c>
      <c r="E11272" s="49" t="s">
        <v>2319</v>
      </c>
      <c r="F11272" s="50" t="s">
        <v>29036</v>
      </c>
      <c r="G11272" s="217">
        <v>712499.05</v>
      </c>
      <c r="H11272" s="212">
        <v>0</v>
      </c>
      <c r="I11272" s="212">
        <v>712499.05</v>
      </c>
    </row>
    <row r="11273" spans="1:9" ht="51" customHeight="1" x14ac:dyDescent="0.25">
      <c r="A11273" s="200">
        <v>44335</v>
      </c>
      <c r="B11273" s="37" t="s">
        <v>8437</v>
      </c>
      <c r="C11273" s="23">
        <v>68</v>
      </c>
      <c r="D11273" s="49" t="s">
        <v>29037</v>
      </c>
      <c r="E11273" s="49" t="s">
        <v>11626</v>
      </c>
      <c r="F11273" s="50" t="s">
        <v>29038</v>
      </c>
      <c r="G11273" s="217">
        <v>3896484.6</v>
      </c>
      <c r="H11273" s="212">
        <v>0</v>
      </c>
      <c r="I11273" s="212">
        <v>3896484.6</v>
      </c>
    </row>
    <row r="11274" spans="1:9" ht="51" customHeight="1" x14ac:dyDescent="0.25">
      <c r="A11274" s="200">
        <v>44335</v>
      </c>
      <c r="B11274" s="37" t="s">
        <v>8437</v>
      </c>
      <c r="C11274" s="23">
        <v>69</v>
      </c>
      <c r="D11274" s="49" t="s">
        <v>29039</v>
      </c>
      <c r="E11274" s="49" t="s">
        <v>27331</v>
      </c>
      <c r="F11274" s="50" t="s">
        <v>5288</v>
      </c>
      <c r="G11274" s="217">
        <v>1531926.3</v>
      </c>
      <c r="H11274" s="212">
        <v>0</v>
      </c>
      <c r="I11274" s="212">
        <v>1531926.3</v>
      </c>
    </row>
    <row r="11275" spans="1:9" ht="51" customHeight="1" x14ac:dyDescent="0.25">
      <c r="A11275" s="200">
        <v>44335</v>
      </c>
      <c r="B11275" s="37" t="s">
        <v>2581</v>
      </c>
      <c r="C11275" s="23">
        <v>78</v>
      </c>
      <c r="D11275" s="49" t="s">
        <v>29040</v>
      </c>
      <c r="E11275" s="49" t="s">
        <v>29041</v>
      </c>
      <c r="F11275" s="50" t="s">
        <v>29042</v>
      </c>
      <c r="G11275" s="217">
        <v>3514958.28</v>
      </c>
      <c r="H11275" s="212">
        <v>0</v>
      </c>
      <c r="I11275" s="212">
        <v>3514958.28</v>
      </c>
    </row>
    <row r="11276" spans="1:9" ht="51" customHeight="1" x14ac:dyDescent="0.25">
      <c r="A11276" s="200">
        <v>44335</v>
      </c>
      <c r="B11276" s="37" t="s">
        <v>2571</v>
      </c>
      <c r="C11276" s="23">
        <v>95</v>
      </c>
      <c r="D11276" s="49" t="s">
        <v>29043</v>
      </c>
      <c r="E11276" s="49" t="s">
        <v>73</v>
      </c>
      <c r="F11276" s="50" t="s">
        <v>29044</v>
      </c>
      <c r="G11276" s="217">
        <v>15499049.35</v>
      </c>
      <c r="H11276" s="212">
        <v>911708.78</v>
      </c>
      <c r="I11276" s="212">
        <v>16410758.130000001</v>
      </c>
    </row>
    <row r="11277" spans="1:9" ht="51" customHeight="1" x14ac:dyDescent="0.25">
      <c r="A11277" s="200">
        <v>44335</v>
      </c>
      <c r="B11277" s="37" t="s">
        <v>2571</v>
      </c>
      <c r="C11277" s="23">
        <v>95</v>
      </c>
      <c r="D11277" s="49" t="s">
        <v>29045</v>
      </c>
      <c r="E11277" s="49" t="s">
        <v>1384</v>
      </c>
      <c r="F11277" s="50" t="s">
        <v>29046</v>
      </c>
      <c r="G11277" s="217">
        <v>95646804.540000007</v>
      </c>
      <c r="H11277" s="212">
        <v>5626282.6200000001</v>
      </c>
      <c r="I11277" s="212">
        <v>101273087.16</v>
      </c>
    </row>
    <row r="11278" spans="1:9" ht="51" customHeight="1" x14ac:dyDescent="0.25">
      <c r="A11278" s="200">
        <v>44341</v>
      </c>
      <c r="B11278" s="37" t="s">
        <v>8437</v>
      </c>
      <c r="C11278" s="23">
        <v>53</v>
      </c>
      <c r="D11278" s="49" t="s">
        <v>29047</v>
      </c>
      <c r="E11278" s="49" t="s">
        <v>14841</v>
      </c>
      <c r="F11278" s="50" t="s">
        <v>29048</v>
      </c>
      <c r="G11278" s="217">
        <v>1655157.45</v>
      </c>
      <c r="H11278" s="212">
        <v>0</v>
      </c>
      <c r="I11278" s="212">
        <v>1655157.45</v>
      </c>
    </row>
    <row r="11279" spans="1:9" ht="51" customHeight="1" x14ac:dyDescent="0.25">
      <c r="A11279" s="200">
        <v>44341</v>
      </c>
      <c r="B11279" s="37" t="s">
        <v>8437</v>
      </c>
      <c r="C11279" s="23">
        <v>53</v>
      </c>
      <c r="D11279" s="49" t="s">
        <v>29049</v>
      </c>
      <c r="E11279" s="49" t="s">
        <v>871</v>
      </c>
      <c r="F11279" s="50" t="s">
        <v>29050</v>
      </c>
      <c r="G11279" s="217">
        <v>2850000</v>
      </c>
      <c r="H11279" s="212">
        <v>0</v>
      </c>
      <c r="I11279" s="212">
        <v>2850000</v>
      </c>
    </row>
    <row r="11280" spans="1:9" ht="51" customHeight="1" x14ac:dyDescent="0.25">
      <c r="A11280" s="200">
        <v>44341</v>
      </c>
      <c r="B11280" s="37" t="s">
        <v>8437</v>
      </c>
      <c r="C11280" s="23">
        <v>53</v>
      </c>
      <c r="D11280" s="49" t="s">
        <v>29051</v>
      </c>
      <c r="E11280" s="49" t="s">
        <v>5482</v>
      </c>
      <c r="F11280" s="50" t="s">
        <v>29052</v>
      </c>
      <c r="G11280" s="217">
        <v>1930630.36</v>
      </c>
      <c r="H11280" s="212">
        <v>0</v>
      </c>
      <c r="I11280" s="212">
        <v>1930630.36</v>
      </c>
    </row>
    <row r="11281" spans="1:9" ht="51" customHeight="1" x14ac:dyDescent="0.25">
      <c r="A11281" s="200">
        <v>44341</v>
      </c>
      <c r="B11281" s="37" t="s">
        <v>8437</v>
      </c>
      <c r="C11281" s="23">
        <v>53</v>
      </c>
      <c r="D11281" s="49" t="s">
        <v>29053</v>
      </c>
      <c r="E11281" s="49" t="s">
        <v>17162</v>
      </c>
      <c r="F11281" s="50" t="s">
        <v>29054</v>
      </c>
      <c r="G11281" s="217">
        <v>5506116</v>
      </c>
      <c r="H11281" s="212">
        <v>0</v>
      </c>
      <c r="I11281" s="212">
        <v>5506116</v>
      </c>
    </row>
    <row r="11282" spans="1:9" ht="51" customHeight="1" x14ac:dyDescent="0.25">
      <c r="A11282" s="200">
        <v>44341</v>
      </c>
      <c r="B11282" s="37" t="s">
        <v>8437</v>
      </c>
      <c r="C11282" s="23">
        <v>62</v>
      </c>
      <c r="D11282" s="49" t="s">
        <v>29055</v>
      </c>
      <c r="E11282" s="49" t="s">
        <v>27255</v>
      </c>
      <c r="F11282" s="50" t="s">
        <v>29056</v>
      </c>
      <c r="G11282" s="217">
        <v>1642842.6</v>
      </c>
      <c r="H11282" s="212">
        <v>0</v>
      </c>
      <c r="I11282" s="212">
        <v>1642842.6</v>
      </c>
    </row>
    <row r="11283" spans="1:9" ht="51" customHeight="1" x14ac:dyDescent="0.25">
      <c r="A11283" s="200">
        <v>44341</v>
      </c>
      <c r="B11283" s="37" t="s">
        <v>8437</v>
      </c>
      <c r="C11283" s="23">
        <v>62</v>
      </c>
      <c r="D11283" s="49" t="s">
        <v>28915</v>
      </c>
      <c r="E11283" s="49" t="s">
        <v>3711</v>
      </c>
      <c r="F11283" s="50" t="s">
        <v>28916</v>
      </c>
      <c r="G11283" s="217">
        <v>508079</v>
      </c>
      <c r="H11283" s="212">
        <v>0</v>
      </c>
      <c r="I11283" s="212">
        <v>508079</v>
      </c>
    </row>
    <row r="11284" spans="1:9" ht="51" customHeight="1" x14ac:dyDescent="0.25">
      <c r="A11284" s="200">
        <v>44341</v>
      </c>
      <c r="B11284" s="37" t="s">
        <v>8437</v>
      </c>
      <c r="C11284" s="23">
        <v>62</v>
      </c>
      <c r="D11284" s="49" t="s">
        <v>28917</v>
      </c>
      <c r="E11284" s="49" t="s">
        <v>11874</v>
      </c>
      <c r="F11284" s="50" t="s">
        <v>28918</v>
      </c>
      <c r="G11284" s="217">
        <v>651673.4</v>
      </c>
      <c r="H11284" s="212">
        <v>0</v>
      </c>
      <c r="I11284" s="212">
        <v>651673.4</v>
      </c>
    </row>
    <row r="11285" spans="1:9" ht="51" customHeight="1" x14ac:dyDescent="0.25">
      <c r="A11285" s="200">
        <v>44341</v>
      </c>
      <c r="B11285" s="37" t="s">
        <v>8437</v>
      </c>
      <c r="C11285" s="23">
        <v>65</v>
      </c>
      <c r="D11285" s="49" t="s">
        <v>29057</v>
      </c>
      <c r="E11285" s="49" t="s">
        <v>29058</v>
      </c>
      <c r="F11285" s="50" t="s">
        <v>29059</v>
      </c>
      <c r="G11285" s="217">
        <v>1336551.8400000001</v>
      </c>
      <c r="H11285" s="212">
        <v>0</v>
      </c>
      <c r="I11285" s="212">
        <v>1336551.8400000001</v>
      </c>
    </row>
    <row r="11286" spans="1:9" ht="51" customHeight="1" x14ac:dyDescent="0.25">
      <c r="A11286" s="200">
        <v>44341</v>
      </c>
      <c r="B11286" s="37" t="s">
        <v>8437</v>
      </c>
      <c r="C11286" s="23">
        <v>68</v>
      </c>
      <c r="D11286" s="49" t="s">
        <v>29060</v>
      </c>
      <c r="E11286" s="49" t="s">
        <v>8492</v>
      </c>
      <c r="F11286" s="50" t="s">
        <v>29061</v>
      </c>
      <c r="G11286" s="217">
        <v>615257.43999999994</v>
      </c>
      <c r="H11286" s="212">
        <v>0</v>
      </c>
      <c r="I11286" s="212">
        <v>615257.43999999994</v>
      </c>
    </row>
    <row r="11287" spans="1:9" ht="51" customHeight="1" x14ac:dyDescent="0.25">
      <c r="A11287" s="200">
        <v>44341</v>
      </c>
      <c r="B11287" s="37" t="s">
        <v>8437</v>
      </c>
      <c r="C11287" s="23">
        <v>68</v>
      </c>
      <c r="D11287" s="49" t="s">
        <v>29062</v>
      </c>
      <c r="E11287" s="49" t="s">
        <v>13149</v>
      </c>
      <c r="F11287" s="50" t="s">
        <v>29063</v>
      </c>
      <c r="G11287" s="217">
        <v>655590.6</v>
      </c>
      <c r="H11287" s="212">
        <v>0</v>
      </c>
      <c r="I11287" s="212">
        <v>655590.6</v>
      </c>
    </row>
    <row r="11288" spans="1:9" ht="51" customHeight="1" x14ac:dyDescent="0.25">
      <c r="A11288" s="200">
        <v>44341</v>
      </c>
      <c r="B11288" s="37" t="s">
        <v>8437</v>
      </c>
      <c r="C11288" s="23">
        <v>68</v>
      </c>
      <c r="D11288" s="49" t="s">
        <v>29064</v>
      </c>
      <c r="E11288" s="49" t="s">
        <v>13152</v>
      </c>
      <c r="F11288" s="50" t="s">
        <v>29065</v>
      </c>
      <c r="G11288" s="217">
        <v>634775.75</v>
      </c>
      <c r="H11288" s="212">
        <v>0</v>
      </c>
      <c r="I11288" s="212">
        <v>634775.75</v>
      </c>
    </row>
    <row r="11289" spans="1:9" ht="51" customHeight="1" x14ac:dyDescent="0.25">
      <c r="A11289" s="200">
        <v>44341</v>
      </c>
      <c r="B11289" s="37" t="s">
        <v>8437</v>
      </c>
      <c r="C11289" s="23">
        <v>68</v>
      </c>
      <c r="D11289" s="49" t="s">
        <v>29066</v>
      </c>
      <c r="E11289" s="49" t="s">
        <v>5835</v>
      </c>
      <c r="F11289" s="50" t="s">
        <v>29067</v>
      </c>
      <c r="G11289" s="217">
        <v>5841436.1900000004</v>
      </c>
      <c r="H11289" s="212">
        <v>0</v>
      </c>
      <c r="I11289" s="212">
        <v>5841436.1900000004</v>
      </c>
    </row>
    <row r="11290" spans="1:9" ht="51" customHeight="1" x14ac:dyDescent="0.25">
      <c r="A11290" s="200">
        <v>44341</v>
      </c>
      <c r="B11290" s="37" t="s">
        <v>8437</v>
      </c>
      <c r="C11290" s="23">
        <v>69</v>
      </c>
      <c r="D11290" s="49" t="s">
        <v>29068</v>
      </c>
      <c r="E11290" s="49" t="s">
        <v>1828</v>
      </c>
      <c r="F11290" s="50" t="s">
        <v>29069</v>
      </c>
      <c r="G11290" s="217">
        <v>498530.55</v>
      </c>
      <c r="H11290" s="212">
        <v>0</v>
      </c>
      <c r="I11290" s="212">
        <v>498530.55</v>
      </c>
    </row>
    <row r="11291" spans="1:9" ht="51" customHeight="1" x14ac:dyDescent="0.25">
      <c r="A11291" s="200">
        <v>44348</v>
      </c>
      <c r="B11291" s="37" t="s">
        <v>2582</v>
      </c>
      <c r="C11291" s="23">
        <v>51</v>
      </c>
      <c r="D11291" s="49" t="s">
        <v>29070</v>
      </c>
      <c r="E11291" s="49" t="s">
        <v>5045</v>
      </c>
      <c r="F11291" s="50" t="s">
        <v>29071</v>
      </c>
      <c r="G11291" s="217">
        <v>3119638.83</v>
      </c>
      <c r="H11291" s="212">
        <v>183508.17</v>
      </c>
      <c r="I11291" s="212">
        <v>3303147</v>
      </c>
    </row>
    <row r="11292" spans="1:9" ht="51" customHeight="1" x14ac:dyDescent="0.25">
      <c r="A11292" s="200">
        <v>44348</v>
      </c>
      <c r="B11292" s="37" t="s">
        <v>8437</v>
      </c>
      <c r="C11292" s="23">
        <v>53</v>
      </c>
      <c r="D11292" s="49" t="s">
        <v>29072</v>
      </c>
      <c r="E11292" s="49" t="s">
        <v>535</v>
      </c>
      <c r="F11292" s="50" t="s">
        <v>29073</v>
      </c>
      <c r="G11292" s="217">
        <v>815821.99</v>
      </c>
      <c r="H11292" s="212">
        <v>0</v>
      </c>
      <c r="I11292" s="212">
        <v>815821.99</v>
      </c>
    </row>
    <row r="11293" spans="1:9" ht="51" customHeight="1" x14ac:dyDescent="0.25">
      <c r="A11293" s="200">
        <v>44348</v>
      </c>
      <c r="B11293" s="37" t="s">
        <v>8437</v>
      </c>
      <c r="C11293" s="23">
        <v>62</v>
      </c>
      <c r="D11293" s="49" t="s">
        <v>29074</v>
      </c>
      <c r="E11293" s="49" t="s">
        <v>9934</v>
      </c>
      <c r="F11293" s="50" t="s">
        <v>29075</v>
      </c>
      <c r="G11293" s="217">
        <v>9870278.6500000004</v>
      </c>
      <c r="H11293" s="212">
        <v>0</v>
      </c>
      <c r="I11293" s="212">
        <v>9870278.6500000004</v>
      </c>
    </row>
    <row r="11294" spans="1:9" ht="51" customHeight="1" x14ac:dyDescent="0.25">
      <c r="A11294" s="200">
        <v>44348</v>
      </c>
      <c r="B11294" s="37" t="s">
        <v>2580</v>
      </c>
      <c r="C11294" s="23">
        <v>66</v>
      </c>
      <c r="D11294" s="49" t="s">
        <v>29076</v>
      </c>
      <c r="E11294" s="49" t="s">
        <v>29077</v>
      </c>
      <c r="F11294" s="50" t="s">
        <v>29078</v>
      </c>
      <c r="G11294" s="217">
        <v>5950000</v>
      </c>
      <c r="H11294" s="212">
        <v>350000</v>
      </c>
      <c r="I11294" s="212">
        <v>6300000</v>
      </c>
    </row>
    <row r="11295" spans="1:9" ht="51" customHeight="1" x14ac:dyDescent="0.25">
      <c r="A11295" s="200">
        <v>44348</v>
      </c>
      <c r="B11295" s="37" t="s">
        <v>2580</v>
      </c>
      <c r="C11295" s="23">
        <v>66</v>
      </c>
      <c r="D11295" s="49" t="s">
        <v>29079</v>
      </c>
      <c r="E11295" s="49" t="s">
        <v>29080</v>
      </c>
      <c r="F11295" s="50" t="s">
        <v>29081</v>
      </c>
      <c r="G11295" s="217">
        <v>4355283.26</v>
      </c>
      <c r="H11295" s="212">
        <v>256193.13</v>
      </c>
      <c r="I11295" s="212">
        <v>4611476.3899999997</v>
      </c>
    </row>
    <row r="11296" spans="1:9" ht="51" customHeight="1" x14ac:dyDescent="0.25">
      <c r="A11296" s="200">
        <v>44348</v>
      </c>
      <c r="B11296" s="37" t="s">
        <v>2580</v>
      </c>
      <c r="C11296" s="23">
        <v>66</v>
      </c>
      <c r="D11296" s="49" t="s">
        <v>29082</v>
      </c>
      <c r="E11296" s="49" t="s">
        <v>38</v>
      </c>
      <c r="F11296" s="50" t="s">
        <v>29083</v>
      </c>
      <c r="G11296" s="217">
        <v>17272000</v>
      </c>
      <c r="H11296" s="212">
        <v>1016000</v>
      </c>
      <c r="I11296" s="212">
        <v>18288000</v>
      </c>
    </row>
    <row r="11297" spans="1:9" ht="51" customHeight="1" x14ac:dyDescent="0.25">
      <c r="A11297" s="200">
        <v>44348</v>
      </c>
      <c r="B11297" s="37" t="s">
        <v>8437</v>
      </c>
      <c r="C11297" s="23">
        <v>68</v>
      </c>
      <c r="D11297" s="49" t="s">
        <v>29084</v>
      </c>
      <c r="E11297" s="49" t="s">
        <v>6108</v>
      </c>
      <c r="F11297" s="50" t="s">
        <v>29085</v>
      </c>
      <c r="G11297" s="217">
        <v>1241395.3999999999</v>
      </c>
      <c r="H11297" s="212">
        <v>0</v>
      </c>
      <c r="I11297" s="212">
        <v>1241395.3999999999</v>
      </c>
    </row>
    <row r="11298" spans="1:9" ht="51" customHeight="1" x14ac:dyDescent="0.25">
      <c r="A11298" s="200">
        <v>44348</v>
      </c>
      <c r="B11298" s="37" t="s">
        <v>8437</v>
      </c>
      <c r="C11298" s="23">
        <v>68</v>
      </c>
      <c r="D11298" s="49" t="s">
        <v>29086</v>
      </c>
      <c r="E11298" s="49" t="s">
        <v>11040</v>
      </c>
      <c r="F11298" s="50" t="s">
        <v>29087</v>
      </c>
      <c r="G11298" s="217">
        <v>2002614.25</v>
      </c>
      <c r="H11298" s="212">
        <v>0</v>
      </c>
      <c r="I11298" s="212">
        <v>2002614.25</v>
      </c>
    </row>
    <row r="11299" spans="1:9" ht="51" customHeight="1" x14ac:dyDescent="0.25">
      <c r="A11299" s="200">
        <v>44348</v>
      </c>
      <c r="B11299" s="37" t="s">
        <v>2581</v>
      </c>
      <c r="C11299" s="23">
        <v>78</v>
      </c>
      <c r="D11299" s="49" t="s">
        <v>29088</v>
      </c>
      <c r="E11299" s="49" t="s">
        <v>28861</v>
      </c>
      <c r="F11299" s="50" t="s">
        <v>29089</v>
      </c>
      <c r="G11299" s="217">
        <v>8687954.25</v>
      </c>
      <c r="H11299" s="212">
        <v>0</v>
      </c>
      <c r="I11299" s="212">
        <v>8687954.25</v>
      </c>
    </row>
    <row r="11300" spans="1:9" ht="51" customHeight="1" x14ac:dyDescent="0.25">
      <c r="A11300" s="200">
        <v>44348</v>
      </c>
      <c r="B11300" s="37" t="s">
        <v>2571</v>
      </c>
      <c r="C11300" s="23">
        <v>95</v>
      </c>
      <c r="D11300" s="49" t="s">
        <v>29090</v>
      </c>
      <c r="E11300" s="49" t="s">
        <v>2273</v>
      </c>
      <c r="F11300" s="50" t="s">
        <v>29091</v>
      </c>
      <c r="G11300" s="217">
        <v>130535091.3</v>
      </c>
      <c r="H11300" s="212">
        <v>7678534.7800000003</v>
      </c>
      <c r="I11300" s="212">
        <v>138213626.08000001</v>
      </c>
    </row>
    <row r="11301" spans="1:9" ht="51" customHeight="1" x14ac:dyDescent="0.25">
      <c r="A11301" s="200">
        <v>44348</v>
      </c>
      <c r="B11301" s="37" t="s">
        <v>2571</v>
      </c>
      <c r="C11301" s="23">
        <v>95</v>
      </c>
      <c r="D11301" s="49" t="s">
        <v>29092</v>
      </c>
      <c r="E11301" s="49" t="s">
        <v>73</v>
      </c>
      <c r="F11301" s="50" t="s">
        <v>29093</v>
      </c>
      <c r="G11301" s="217">
        <v>245626793.13</v>
      </c>
      <c r="H11301" s="212">
        <v>14448634.890000001</v>
      </c>
      <c r="I11301" s="212">
        <v>260075428.02000001</v>
      </c>
    </row>
    <row r="11302" spans="1:9" ht="51" customHeight="1" x14ac:dyDescent="0.25">
      <c r="A11302" s="200">
        <v>44348</v>
      </c>
      <c r="B11302" s="37" t="s">
        <v>2571</v>
      </c>
      <c r="C11302" s="23">
        <v>95</v>
      </c>
      <c r="D11302" s="49" t="s">
        <v>29094</v>
      </c>
      <c r="E11302" s="49" t="s">
        <v>73</v>
      </c>
      <c r="F11302" s="50" t="s">
        <v>29095</v>
      </c>
      <c r="G11302" s="217">
        <v>71874156.700000003</v>
      </c>
      <c r="H11302" s="212">
        <v>4227891.57</v>
      </c>
      <c r="I11302" s="212">
        <v>76102048.269999996</v>
      </c>
    </row>
    <row r="11303" spans="1:9" ht="51" customHeight="1" x14ac:dyDescent="0.25">
      <c r="A11303" s="200">
        <v>44354</v>
      </c>
      <c r="B11303" s="37" t="s">
        <v>2582</v>
      </c>
      <c r="C11303" s="23">
        <v>50</v>
      </c>
      <c r="D11303" s="49" t="s">
        <v>29096</v>
      </c>
      <c r="E11303" s="49" t="s">
        <v>1181</v>
      </c>
      <c r="F11303" s="50" t="s">
        <v>29097</v>
      </c>
      <c r="G11303" s="217">
        <v>17427924.34</v>
      </c>
      <c r="H11303" s="212">
        <v>1025172.02</v>
      </c>
      <c r="I11303" s="212">
        <v>18453096.359999999</v>
      </c>
    </row>
    <row r="11304" spans="1:9" ht="51" customHeight="1" x14ac:dyDescent="0.25">
      <c r="A11304" s="200">
        <v>44354</v>
      </c>
      <c r="B11304" s="37" t="s">
        <v>8437</v>
      </c>
      <c r="C11304" s="23">
        <v>53</v>
      </c>
      <c r="D11304" s="49" t="s">
        <v>29098</v>
      </c>
      <c r="E11304" s="49" t="s">
        <v>20074</v>
      </c>
      <c r="F11304" s="50" t="s">
        <v>29099</v>
      </c>
      <c r="G11304" s="217">
        <v>2375000</v>
      </c>
      <c r="H11304" s="212">
        <v>0</v>
      </c>
      <c r="I11304" s="212">
        <v>2375000</v>
      </c>
    </row>
    <row r="11305" spans="1:9" ht="51" customHeight="1" x14ac:dyDescent="0.25">
      <c r="A11305" s="200">
        <v>44354</v>
      </c>
      <c r="B11305" s="37" t="s">
        <v>8437</v>
      </c>
      <c r="C11305" s="23">
        <v>53</v>
      </c>
      <c r="D11305" s="49" t="s">
        <v>29100</v>
      </c>
      <c r="E11305" s="49" t="s">
        <v>28422</v>
      </c>
      <c r="F11305" s="50" t="s">
        <v>29101</v>
      </c>
      <c r="G11305" s="217">
        <v>1424999.05</v>
      </c>
      <c r="H11305" s="212">
        <v>0</v>
      </c>
      <c r="I11305" s="212">
        <v>1424999.05</v>
      </c>
    </row>
    <row r="11306" spans="1:9" ht="51" customHeight="1" x14ac:dyDescent="0.25">
      <c r="A11306" s="200">
        <v>44354</v>
      </c>
      <c r="B11306" s="37" t="s">
        <v>8437</v>
      </c>
      <c r="C11306" s="23">
        <v>53</v>
      </c>
      <c r="D11306" s="49" t="s">
        <v>29102</v>
      </c>
      <c r="E11306" s="49" t="s">
        <v>28024</v>
      </c>
      <c r="F11306" s="50" t="s">
        <v>29103</v>
      </c>
      <c r="G11306" s="217">
        <v>882451.2</v>
      </c>
      <c r="H11306" s="212">
        <v>0</v>
      </c>
      <c r="I11306" s="212">
        <v>882451.2</v>
      </c>
    </row>
    <row r="11307" spans="1:9" ht="51" customHeight="1" x14ac:dyDescent="0.25">
      <c r="A11307" s="200">
        <v>44354</v>
      </c>
      <c r="B11307" s="37" t="s">
        <v>8437</v>
      </c>
      <c r="C11307" s="23">
        <v>53</v>
      </c>
      <c r="D11307" s="49" t="s">
        <v>29104</v>
      </c>
      <c r="E11307" s="49" t="s">
        <v>29105</v>
      </c>
      <c r="F11307" s="50" t="s">
        <v>29106</v>
      </c>
      <c r="G11307" s="217">
        <v>271320</v>
      </c>
      <c r="H11307" s="212">
        <v>0</v>
      </c>
      <c r="I11307" s="212">
        <v>271320</v>
      </c>
    </row>
    <row r="11308" spans="1:9" ht="51" customHeight="1" x14ac:dyDescent="0.25">
      <c r="A11308" s="200">
        <v>44354</v>
      </c>
      <c r="B11308" s="37" t="s">
        <v>8437</v>
      </c>
      <c r="C11308" s="23">
        <v>53</v>
      </c>
      <c r="D11308" s="49" t="s">
        <v>29107</v>
      </c>
      <c r="E11308" s="49" t="s">
        <v>29108</v>
      </c>
      <c r="F11308" s="50" t="s">
        <v>29109</v>
      </c>
      <c r="G11308" s="217">
        <v>2158132.1800000002</v>
      </c>
      <c r="H11308" s="212">
        <v>0</v>
      </c>
      <c r="I11308" s="212">
        <v>2158132.1800000002</v>
      </c>
    </row>
    <row r="11309" spans="1:9" ht="51" customHeight="1" x14ac:dyDescent="0.25">
      <c r="A11309" s="200">
        <v>44354</v>
      </c>
      <c r="B11309" s="37" t="s">
        <v>8437</v>
      </c>
      <c r="C11309" s="23">
        <v>53</v>
      </c>
      <c r="D11309" s="49" t="s">
        <v>29110</v>
      </c>
      <c r="E11309" s="49" t="s">
        <v>29111</v>
      </c>
      <c r="F11309" s="50" t="s">
        <v>29112</v>
      </c>
      <c r="G11309" s="217">
        <v>1763276.33</v>
      </c>
      <c r="H11309" s="212">
        <v>0</v>
      </c>
      <c r="I11309" s="212">
        <v>1763276.33</v>
      </c>
    </row>
    <row r="11310" spans="1:9" ht="51" customHeight="1" x14ac:dyDescent="0.25">
      <c r="A11310" s="200">
        <v>44354</v>
      </c>
      <c r="B11310" s="37" t="s">
        <v>8437</v>
      </c>
      <c r="C11310" s="23">
        <v>68</v>
      </c>
      <c r="D11310" s="49" t="s">
        <v>29113</v>
      </c>
      <c r="E11310" s="49" t="s">
        <v>29114</v>
      </c>
      <c r="F11310" s="50" t="s">
        <v>29115</v>
      </c>
      <c r="G11310" s="217">
        <v>1901287.99</v>
      </c>
      <c r="H11310" s="212">
        <v>0</v>
      </c>
      <c r="I11310" s="212">
        <v>1901287.99</v>
      </c>
    </row>
    <row r="11311" spans="1:9" ht="51" customHeight="1" x14ac:dyDescent="0.25">
      <c r="A11311" s="200">
        <v>44354</v>
      </c>
      <c r="B11311" s="37" t="s">
        <v>8437</v>
      </c>
      <c r="C11311" s="23">
        <v>68</v>
      </c>
      <c r="D11311" s="49" t="s">
        <v>29116</v>
      </c>
      <c r="E11311" s="49" t="s">
        <v>17150</v>
      </c>
      <c r="F11311" s="50" t="s">
        <v>29117</v>
      </c>
      <c r="G11311" s="217">
        <v>2914173.45</v>
      </c>
      <c r="H11311" s="212">
        <v>0</v>
      </c>
      <c r="I11311" s="212">
        <v>2914173.45</v>
      </c>
    </row>
    <row r="11312" spans="1:9" ht="51" customHeight="1" x14ac:dyDescent="0.25">
      <c r="A11312" s="200">
        <v>44354</v>
      </c>
      <c r="B11312" s="37" t="s">
        <v>8437</v>
      </c>
      <c r="C11312" s="23">
        <v>68</v>
      </c>
      <c r="D11312" s="49" t="s">
        <v>29118</v>
      </c>
      <c r="E11312" s="49" t="s">
        <v>24601</v>
      </c>
      <c r="F11312" s="50" t="s">
        <v>29119</v>
      </c>
      <c r="G11312" s="217">
        <v>759430</v>
      </c>
      <c r="H11312" s="212">
        <v>0</v>
      </c>
      <c r="I11312" s="212">
        <v>759430</v>
      </c>
    </row>
    <row r="11313" spans="1:9" ht="51" customHeight="1" x14ac:dyDescent="0.25">
      <c r="A11313" s="200">
        <v>44354</v>
      </c>
      <c r="B11313" s="37" t="s">
        <v>8437</v>
      </c>
      <c r="C11313" s="23">
        <v>68</v>
      </c>
      <c r="D11313" s="49" t="s">
        <v>29120</v>
      </c>
      <c r="E11313" s="49" t="s">
        <v>19218</v>
      </c>
      <c r="F11313" s="50" t="s">
        <v>29121</v>
      </c>
      <c r="G11313" s="217">
        <v>1395993.84</v>
      </c>
      <c r="H11313" s="212">
        <v>0</v>
      </c>
      <c r="I11313" s="212">
        <v>1395993.84</v>
      </c>
    </row>
    <row r="11314" spans="1:9" ht="51" customHeight="1" x14ac:dyDescent="0.25">
      <c r="A11314" s="200">
        <v>44363</v>
      </c>
      <c r="B11314" s="37" t="s">
        <v>2582</v>
      </c>
      <c r="C11314" s="23">
        <v>51</v>
      </c>
      <c r="D11314" s="49" t="s">
        <v>29122</v>
      </c>
      <c r="E11314" s="49" t="s">
        <v>3946</v>
      </c>
      <c r="F11314" s="50" t="s">
        <v>29123</v>
      </c>
      <c r="G11314" s="217">
        <v>15364072.99</v>
      </c>
      <c r="H11314" s="212">
        <v>903769</v>
      </c>
      <c r="I11314" s="212">
        <v>16267841.99</v>
      </c>
    </row>
    <row r="11315" spans="1:9" ht="51" customHeight="1" x14ac:dyDescent="0.25">
      <c r="A11315" s="200">
        <v>44363</v>
      </c>
      <c r="B11315" s="37" t="s">
        <v>2582</v>
      </c>
      <c r="C11315" s="23">
        <v>51</v>
      </c>
      <c r="D11315" s="49" t="s">
        <v>29124</v>
      </c>
      <c r="E11315" s="49" t="s">
        <v>5045</v>
      </c>
      <c r="F11315" s="50" t="s">
        <v>29125</v>
      </c>
      <c r="G11315" s="217">
        <v>25820585.539999999</v>
      </c>
      <c r="H11315" s="212">
        <v>1518857.98</v>
      </c>
      <c r="I11315" s="212">
        <v>27339443.52</v>
      </c>
    </row>
    <row r="11316" spans="1:9" ht="51" customHeight="1" x14ac:dyDescent="0.25">
      <c r="A11316" s="200">
        <v>44363</v>
      </c>
      <c r="B11316" s="37" t="s">
        <v>8437</v>
      </c>
      <c r="C11316" s="23">
        <v>68</v>
      </c>
      <c r="D11316" s="49" t="s">
        <v>29126</v>
      </c>
      <c r="E11316" s="49" t="s">
        <v>12813</v>
      </c>
      <c r="F11316" s="50" t="s">
        <v>29127</v>
      </c>
      <c r="G11316" s="217">
        <v>399417.05</v>
      </c>
      <c r="H11316" s="212">
        <v>0</v>
      </c>
      <c r="I11316" s="212">
        <v>399417.05</v>
      </c>
    </row>
    <row r="11317" spans="1:9" ht="51" customHeight="1" x14ac:dyDescent="0.25">
      <c r="A11317" s="200">
        <v>44363</v>
      </c>
      <c r="B11317" s="37" t="s">
        <v>8437</v>
      </c>
      <c r="C11317" s="23">
        <v>68</v>
      </c>
      <c r="D11317" s="49" t="s">
        <v>29128</v>
      </c>
      <c r="E11317" s="49" t="s">
        <v>12822</v>
      </c>
      <c r="F11317" s="50" t="s">
        <v>29129</v>
      </c>
      <c r="G11317" s="217">
        <v>759620</v>
      </c>
      <c r="H11317" s="212">
        <v>0</v>
      </c>
      <c r="I11317" s="212">
        <v>759620</v>
      </c>
    </row>
    <row r="11318" spans="1:9" ht="51" customHeight="1" x14ac:dyDescent="0.25">
      <c r="A11318" s="200">
        <v>44363</v>
      </c>
      <c r="B11318" s="37" t="s">
        <v>8437</v>
      </c>
      <c r="C11318" s="23">
        <v>68</v>
      </c>
      <c r="D11318" s="49" t="s">
        <v>29130</v>
      </c>
      <c r="E11318" s="49" t="s">
        <v>29131</v>
      </c>
      <c r="F11318" s="50" t="s">
        <v>29132</v>
      </c>
      <c r="G11318" s="217">
        <v>964471.35</v>
      </c>
      <c r="H11318" s="212">
        <v>0</v>
      </c>
      <c r="I11318" s="212">
        <v>964471.35</v>
      </c>
    </row>
    <row r="11319" spans="1:9" ht="51" customHeight="1" x14ac:dyDescent="0.25">
      <c r="A11319" s="200">
        <v>44363</v>
      </c>
      <c r="B11319" s="37" t="s">
        <v>8437</v>
      </c>
      <c r="C11319" s="23">
        <v>68</v>
      </c>
      <c r="D11319" s="49" t="s">
        <v>29133</v>
      </c>
      <c r="E11319" s="49" t="s">
        <v>20911</v>
      </c>
      <c r="F11319" s="50" t="s">
        <v>29134</v>
      </c>
      <c r="G11319" s="217">
        <v>2222312.2000000002</v>
      </c>
      <c r="H11319" s="212">
        <v>0</v>
      </c>
      <c r="I11319" s="212">
        <v>2222312.2000000002</v>
      </c>
    </row>
    <row r="11320" spans="1:9" ht="51" customHeight="1" x14ac:dyDescent="0.25">
      <c r="A11320" s="200">
        <v>44363</v>
      </c>
      <c r="B11320" s="37" t="s">
        <v>8437</v>
      </c>
      <c r="C11320" s="23">
        <v>68</v>
      </c>
      <c r="D11320" s="49" t="s">
        <v>29135</v>
      </c>
      <c r="E11320" s="49" t="s">
        <v>3489</v>
      </c>
      <c r="F11320" s="50" t="s">
        <v>29136</v>
      </c>
      <c r="G11320" s="217">
        <v>2368194.6800000002</v>
      </c>
      <c r="H11320" s="212">
        <v>0</v>
      </c>
      <c r="I11320" s="212">
        <v>2368194.6800000002</v>
      </c>
    </row>
    <row r="11321" spans="1:9" ht="51" customHeight="1" x14ac:dyDescent="0.25">
      <c r="A11321" s="200">
        <v>44363</v>
      </c>
      <c r="B11321" s="37" t="s">
        <v>8437</v>
      </c>
      <c r="C11321" s="23">
        <v>68</v>
      </c>
      <c r="D11321" s="49" t="s">
        <v>29137</v>
      </c>
      <c r="E11321" s="49" t="s">
        <v>3489</v>
      </c>
      <c r="F11321" s="50" t="s">
        <v>29138</v>
      </c>
      <c r="G11321" s="217">
        <v>1862048.38</v>
      </c>
      <c r="H11321" s="212">
        <v>0</v>
      </c>
      <c r="I11321" s="212">
        <v>1862048.38</v>
      </c>
    </row>
    <row r="11322" spans="1:9" ht="51" customHeight="1" x14ac:dyDescent="0.25">
      <c r="A11322" s="200">
        <v>44363</v>
      </c>
      <c r="B11322" s="37" t="s">
        <v>8437</v>
      </c>
      <c r="C11322" s="23">
        <v>68</v>
      </c>
      <c r="D11322" s="49" t="s">
        <v>29139</v>
      </c>
      <c r="E11322" s="49" t="s">
        <v>25274</v>
      </c>
      <c r="F11322" s="50" t="s">
        <v>29140</v>
      </c>
      <c r="G11322" s="217">
        <v>4174345.21</v>
      </c>
      <c r="H11322" s="212">
        <v>0</v>
      </c>
      <c r="I11322" s="212">
        <v>4174345.21</v>
      </c>
    </row>
    <row r="11323" spans="1:9" ht="51" customHeight="1" x14ac:dyDescent="0.25">
      <c r="A11323" s="200">
        <v>44363</v>
      </c>
      <c r="B11323" s="37" t="s">
        <v>29143</v>
      </c>
      <c r="C11323" s="23">
        <v>97</v>
      </c>
      <c r="D11323" s="49" t="s">
        <v>29141</v>
      </c>
      <c r="E11323" s="49" t="s">
        <v>40</v>
      </c>
      <c r="F11323" s="50" t="s">
        <v>29142</v>
      </c>
      <c r="G11323" s="217">
        <v>19281965.760000002</v>
      </c>
      <c r="H11323" s="212">
        <v>1134233.28</v>
      </c>
      <c r="I11323" s="212">
        <v>20416199.039999999</v>
      </c>
    </row>
    <row r="11324" spans="1:9" ht="51" customHeight="1" x14ac:dyDescent="0.25">
      <c r="A11324" s="200">
        <v>44369</v>
      </c>
      <c r="B11324" s="37" t="s">
        <v>29143</v>
      </c>
      <c r="C11324" s="23">
        <v>96</v>
      </c>
      <c r="D11324" s="49" t="s">
        <v>29144</v>
      </c>
      <c r="E11324" s="49" t="s">
        <v>29145</v>
      </c>
      <c r="F11324" s="50" t="s">
        <v>29146</v>
      </c>
      <c r="G11324" s="217">
        <v>1673120.45</v>
      </c>
      <c r="H11324" s="212">
        <v>295256.55</v>
      </c>
      <c r="I11324" s="212">
        <v>1968377</v>
      </c>
    </row>
    <row r="11325" spans="1:9" ht="51" customHeight="1" x14ac:dyDescent="0.25">
      <c r="A11325" s="200">
        <v>44369</v>
      </c>
      <c r="B11325" s="37" t="s">
        <v>29143</v>
      </c>
      <c r="C11325" s="23">
        <v>96</v>
      </c>
      <c r="D11325" s="49" t="s">
        <v>29147</v>
      </c>
      <c r="E11325" s="49" t="s">
        <v>29145</v>
      </c>
      <c r="F11325" s="50" t="s">
        <v>29148</v>
      </c>
      <c r="G11325" s="217">
        <v>3992214.55</v>
      </c>
      <c r="H11325" s="212">
        <v>704508.45</v>
      </c>
      <c r="I11325" s="212">
        <v>4696723</v>
      </c>
    </row>
    <row r="11326" spans="1:9" ht="51" customHeight="1" x14ac:dyDescent="0.25">
      <c r="A11326" s="200">
        <v>44376</v>
      </c>
      <c r="B11326" s="37" t="s">
        <v>8437</v>
      </c>
      <c r="C11326" s="23">
        <v>53</v>
      </c>
      <c r="D11326" s="49" t="s">
        <v>29149</v>
      </c>
      <c r="E11326" s="49" t="s">
        <v>28851</v>
      </c>
      <c r="F11326" s="50" t="s">
        <v>29150</v>
      </c>
      <c r="G11326" s="217">
        <v>394935.47</v>
      </c>
      <c r="H11326" s="212">
        <v>0</v>
      </c>
      <c r="I11326" s="212">
        <v>394935.47</v>
      </c>
    </row>
    <row r="11327" spans="1:9" ht="51" customHeight="1" x14ac:dyDescent="0.25">
      <c r="A11327" s="200">
        <v>44376</v>
      </c>
      <c r="B11327" s="37" t="s">
        <v>8437</v>
      </c>
      <c r="C11327" s="23">
        <v>53</v>
      </c>
      <c r="D11327" s="49" t="s">
        <v>29151</v>
      </c>
      <c r="E11327" s="49" t="s">
        <v>503</v>
      </c>
      <c r="F11327" s="50" t="s">
        <v>29152</v>
      </c>
      <c r="G11327" s="217">
        <v>1900000</v>
      </c>
      <c r="H11327" s="212">
        <v>0</v>
      </c>
      <c r="I11327" s="212">
        <v>1900000</v>
      </c>
    </row>
    <row r="11328" spans="1:9" ht="51" customHeight="1" x14ac:dyDescent="0.25">
      <c r="A11328" s="200">
        <v>44376</v>
      </c>
      <c r="B11328" s="37" t="s">
        <v>8437</v>
      </c>
      <c r="C11328" s="23">
        <v>53</v>
      </c>
      <c r="D11328" s="49" t="s">
        <v>29153</v>
      </c>
      <c r="E11328" s="49" t="s">
        <v>5071</v>
      </c>
      <c r="F11328" s="50" t="s">
        <v>29154</v>
      </c>
      <c r="G11328" s="217">
        <v>1899999.02</v>
      </c>
      <c r="H11328" s="212">
        <v>0</v>
      </c>
      <c r="I11328" s="212">
        <v>1899999.02</v>
      </c>
    </row>
    <row r="11329" spans="1:9" ht="51" customHeight="1" x14ac:dyDescent="0.25">
      <c r="A11329" s="200">
        <v>44376</v>
      </c>
      <c r="B11329" s="37" t="s">
        <v>8437</v>
      </c>
      <c r="C11329" s="23">
        <v>53</v>
      </c>
      <c r="D11329" s="49" t="s">
        <v>29155</v>
      </c>
      <c r="E11329" s="49" t="s">
        <v>25768</v>
      </c>
      <c r="F11329" s="50" t="s">
        <v>29156</v>
      </c>
      <c r="G11329" s="217">
        <v>938468.9</v>
      </c>
      <c r="H11329" s="212">
        <v>0</v>
      </c>
      <c r="I11329" s="212">
        <v>938468.9</v>
      </c>
    </row>
    <row r="11330" spans="1:9" ht="51" customHeight="1" x14ac:dyDescent="0.25">
      <c r="A11330" s="200">
        <v>44376</v>
      </c>
      <c r="B11330" s="37" t="s">
        <v>8437</v>
      </c>
      <c r="C11330" s="23">
        <v>53</v>
      </c>
      <c r="D11330" s="49" t="s">
        <v>29157</v>
      </c>
      <c r="E11330" s="49" t="s">
        <v>8278</v>
      </c>
      <c r="F11330" s="50" t="s">
        <v>29158</v>
      </c>
      <c r="G11330" s="217">
        <v>679666.1</v>
      </c>
      <c r="H11330" s="212">
        <v>0</v>
      </c>
      <c r="I11330" s="212">
        <v>679666.1</v>
      </c>
    </row>
    <row r="11331" spans="1:9" ht="51" customHeight="1" x14ac:dyDescent="0.25">
      <c r="A11331" s="200">
        <v>44376</v>
      </c>
      <c r="B11331" s="37" t="s">
        <v>8437</v>
      </c>
      <c r="C11331" s="23">
        <v>53</v>
      </c>
      <c r="D11331" s="49" t="s">
        <v>29159</v>
      </c>
      <c r="E11331" s="49" t="s">
        <v>471</v>
      </c>
      <c r="F11331" s="50" t="s">
        <v>29160</v>
      </c>
      <c r="G11331" s="217">
        <v>2582157.9500000002</v>
      </c>
      <c r="H11331" s="212">
        <v>0</v>
      </c>
      <c r="I11331" s="212">
        <v>2582157.9500000002</v>
      </c>
    </row>
    <row r="11332" spans="1:9" ht="51" customHeight="1" x14ac:dyDescent="0.25">
      <c r="A11332" s="200">
        <v>44376</v>
      </c>
      <c r="B11332" s="37" t="s">
        <v>8437</v>
      </c>
      <c r="C11332" s="23">
        <v>53</v>
      </c>
      <c r="D11332" s="49" t="s">
        <v>29161</v>
      </c>
      <c r="E11332" s="49" t="s">
        <v>535</v>
      </c>
      <c r="F11332" s="50" t="s">
        <v>29162</v>
      </c>
      <c r="G11332" s="217">
        <v>4781671.7</v>
      </c>
      <c r="H11332" s="212">
        <v>0</v>
      </c>
      <c r="I11332" s="212">
        <v>4781671.7</v>
      </c>
    </row>
    <row r="11333" spans="1:9" ht="51" customHeight="1" x14ac:dyDescent="0.25">
      <c r="A11333" s="200">
        <v>44376</v>
      </c>
      <c r="B11333" s="37" t="s">
        <v>8437</v>
      </c>
      <c r="C11333" s="23">
        <v>53</v>
      </c>
      <c r="D11333" s="49" t="s">
        <v>29163</v>
      </c>
      <c r="E11333" s="49" t="s">
        <v>2952</v>
      </c>
      <c r="F11333" s="50" t="s">
        <v>29164</v>
      </c>
      <c r="G11333" s="217">
        <v>1368266.95</v>
      </c>
      <c r="H11333" s="212">
        <v>0</v>
      </c>
      <c r="I11333" s="212">
        <v>1368266.95</v>
      </c>
    </row>
    <row r="11334" spans="1:9" ht="51" customHeight="1" x14ac:dyDescent="0.25">
      <c r="A11334" s="200">
        <v>44376</v>
      </c>
      <c r="B11334" s="37" t="s">
        <v>8437</v>
      </c>
      <c r="C11334" s="23">
        <v>65</v>
      </c>
      <c r="D11334" s="49" t="s">
        <v>29165</v>
      </c>
      <c r="E11334" s="49" t="s">
        <v>25418</v>
      </c>
      <c r="F11334" s="50" t="s">
        <v>29166</v>
      </c>
      <c r="G11334" s="217">
        <v>198340.05</v>
      </c>
      <c r="H11334" s="212">
        <v>0</v>
      </c>
      <c r="I11334" s="212">
        <v>198340.05</v>
      </c>
    </row>
    <row r="11335" spans="1:9" ht="51" customHeight="1" x14ac:dyDescent="0.25">
      <c r="A11335" s="200">
        <v>44376</v>
      </c>
      <c r="B11335" s="37" t="s">
        <v>8437</v>
      </c>
      <c r="C11335" s="23">
        <v>65</v>
      </c>
      <c r="D11335" s="49" t="s">
        <v>29167</v>
      </c>
      <c r="E11335" s="49" t="s">
        <v>29168</v>
      </c>
      <c r="F11335" s="50" t="s">
        <v>29169</v>
      </c>
      <c r="G11335" s="217">
        <v>937593.95</v>
      </c>
      <c r="H11335" s="212">
        <v>0</v>
      </c>
      <c r="I11335" s="212">
        <v>937593.95</v>
      </c>
    </row>
    <row r="11336" spans="1:9" ht="51" customHeight="1" x14ac:dyDescent="0.25">
      <c r="A11336" s="200">
        <v>44376</v>
      </c>
      <c r="B11336" s="37" t="s">
        <v>2580</v>
      </c>
      <c r="C11336" s="23">
        <v>66</v>
      </c>
      <c r="D11336" s="49" t="s">
        <v>29170</v>
      </c>
      <c r="E11336" s="49" t="s">
        <v>38</v>
      </c>
      <c r="F11336" s="50" t="s">
        <v>29171</v>
      </c>
      <c r="G11336" s="217">
        <v>16425505.18</v>
      </c>
      <c r="H11336" s="212">
        <v>966206.19</v>
      </c>
      <c r="I11336" s="212">
        <v>17391711.370000001</v>
      </c>
    </row>
    <row r="11337" spans="1:9" ht="51" customHeight="1" x14ac:dyDescent="0.25">
      <c r="A11337" s="200">
        <v>44376</v>
      </c>
      <c r="B11337" s="37" t="s">
        <v>8437</v>
      </c>
      <c r="C11337" s="23">
        <v>68</v>
      </c>
      <c r="D11337" s="49" t="s">
        <v>29172</v>
      </c>
      <c r="E11337" s="49" t="s">
        <v>8984</v>
      </c>
      <c r="F11337" s="50" t="s">
        <v>29173</v>
      </c>
      <c r="G11337" s="217">
        <v>3739405.2</v>
      </c>
      <c r="H11337" s="212">
        <v>0</v>
      </c>
      <c r="I11337" s="212">
        <v>3739405.2</v>
      </c>
    </row>
    <row r="11338" spans="1:9" ht="51" customHeight="1" x14ac:dyDescent="0.25">
      <c r="A11338" s="200">
        <v>44376</v>
      </c>
      <c r="B11338" s="37" t="s">
        <v>8437</v>
      </c>
      <c r="C11338" s="23">
        <v>68</v>
      </c>
      <c r="D11338" s="49" t="s">
        <v>29174</v>
      </c>
      <c r="E11338" s="49" t="s">
        <v>14594</v>
      </c>
      <c r="F11338" s="50" t="s">
        <v>29175</v>
      </c>
      <c r="G11338" s="217">
        <v>632217.4</v>
      </c>
      <c r="H11338" s="212">
        <v>0</v>
      </c>
      <c r="I11338" s="212">
        <v>632217.4</v>
      </c>
    </row>
    <row r="11339" spans="1:9" ht="51" customHeight="1" x14ac:dyDescent="0.25">
      <c r="A11339" s="200">
        <v>44376</v>
      </c>
      <c r="B11339" s="37" t="s">
        <v>8437</v>
      </c>
      <c r="C11339" s="23">
        <v>68</v>
      </c>
      <c r="D11339" s="49" t="s">
        <v>29176</v>
      </c>
      <c r="E11339" s="49" t="s">
        <v>18496</v>
      </c>
      <c r="F11339" s="50" t="s">
        <v>18838</v>
      </c>
      <c r="G11339" s="217">
        <v>1660870.65</v>
      </c>
      <c r="H11339" s="212">
        <v>0</v>
      </c>
      <c r="I11339" s="212">
        <v>1660870.65</v>
      </c>
    </row>
    <row r="11340" spans="1:9" ht="51" customHeight="1" x14ac:dyDescent="0.25">
      <c r="A11340" s="200">
        <v>44376</v>
      </c>
      <c r="B11340" s="37" t="s">
        <v>8437</v>
      </c>
      <c r="C11340" s="23">
        <v>68</v>
      </c>
      <c r="D11340" s="49" t="s">
        <v>29177</v>
      </c>
      <c r="E11340" s="49" t="s">
        <v>29178</v>
      </c>
      <c r="F11340" s="50" t="s">
        <v>29179</v>
      </c>
      <c r="G11340" s="217">
        <v>959500</v>
      </c>
      <c r="H11340" s="212">
        <v>0</v>
      </c>
      <c r="I11340" s="212">
        <v>959500</v>
      </c>
    </row>
    <row r="11341" spans="1:9" ht="51" customHeight="1" x14ac:dyDescent="0.25">
      <c r="A11341" s="200">
        <v>44376</v>
      </c>
      <c r="B11341" s="37" t="s">
        <v>8437</v>
      </c>
      <c r="C11341" s="23">
        <v>68</v>
      </c>
      <c r="D11341" s="49" t="s">
        <v>29180</v>
      </c>
      <c r="E11341" s="49" t="s">
        <v>18485</v>
      </c>
      <c r="F11341" s="50" t="s">
        <v>29181</v>
      </c>
      <c r="G11341" s="217">
        <v>1899863.2</v>
      </c>
      <c r="H11341" s="212">
        <v>0</v>
      </c>
      <c r="I11341" s="212">
        <v>1899863.2</v>
      </c>
    </row>
    <row r="11342" spans="1:9" ht="51" customHeight="1" x14ac:dyDescent="0.25">
      <c r="A11342" s="200">
        <v>44376</v>
      </c>
      <c r="B11342" s="37" t="s">
        <v>8437</v>
      </c>
      <c r="C11342" s="23">
        <v>68</v>
      </c>
      <c r="D11342" s="49" t="s">
        <v>29182</v>
      </c>
      <c r="E11342" s="49" t="s">
        <v>29183</v>
      </c>
      <c r="F11342" s="50" t="s">
        <v>29184</v>
      </c>
      <c r="G11342" s="217">
        <v>563946.49</v>
      </c>
      <c r="H11342" s="212">
        <v>0</v>
      </c>
      <c r="I11342" s="212">
        <v>563946.49</v>
      </c>
    </row>
    <row r="11343" spans="1:9" ht="51" customHeight="1" x14ac:dyDescent="0.25">
      <c r="A11343" s="200">
        <v>44376</v>
      </c>
      <c r="B11343" s="37" t="s">
        <v>8437</v>
      </c>
      <c r="C11343" s="23">
        <v>68</v>
      </c>
      <c r="D11343" s="49" t="s">
        <v>29185</v>
      </c>
      <c r="E11343" s="49" t="s">
        <v>29186</v>
      </c>
      <c r="F11343" s="50" t="s">
        <v>29187</v>
      </c>
      <c r="G11343" s="217">
        <v>1899050</v>
      </c>
      <c r="H11343" s="212">
        <v>0</v>
      </c>
      <c r="I11343" s="212">
        <v>1899050</v>
      </c>
    </row>
    <row r="11344" spans="1:9" ht="51" customHeight="1" x14ac:dyDescent="0.25">
      <c r="A11344" s="200">
        <v>44376</v>
      </c>
      <c r="B11344" s="37" t="s">
        <v>8437</v>
      </c>
      <c r="C11344" s="23">
        <v>68</v>
      </c>
      <c r="D11344" s="49" t="s">
        <v>29188</v>
      </c>
      <c r="E11344" s="49" t="s">
        <v>29189</v>
      </c>
      <c r="F11344" s="50" t="s">
        <v>29190</v>
      </c>
      <c r="G11344" s="217">
        <v>1126155.2</v>
      </c>
      <c r="H11344" s="212">
        <v>0</v>
      </c>
      <c r="I11344" s="212">
        <v>1126155.2</v>
      </c>
    </row>
    <row r="11345" spans="1:9" ht="51" customHeight="1" x14ac:dyDescent="0.25">
      <c r="A11345" s="200">
        <v>44376</v>
      </c>
      <c r="B11345" s="37" t="s">
        <v>8437</v>
      </c>
      <c r="C11345" s="23">
        <v>68</v>
      </c>
      <c r="D11345" s="49" t="s">
        <v>29191</v>
      </c>
      <c r="E11345" s="49" t="s">
        <v>27270</v>
      </c>
      <c r="F11345" s="50" t="s">
        <v>29192</v>
      </c>
      <c r="G11345" s="217">
        <v>1885945.78</v>
      </c>
      <c r="H11345" s="212">
        <v>0</v>
      </c>
      <c r="I11345" s="212">
        <v>1885945.78</v>
      </c>
    </row>
    <row r="11346" spans="1:9" ht="51" customHeight="1" x14ac:dyDescent="0.25">
      <c r="A11346" s="200">
        <v>44376</v>
      </c>
      <c r="B11346" s="37" t="s">
        <v>8437</v>
      </c>
      <c r="C11346" s="23">
        <v>68</v>
      </c>
      <c r="D11346" s="49" t="s">
        <v>29193</v>
      </c>
      <c r="E11346" s="49" t="s">
        <v>29194</v>
      </c>
      <c r="F11346" s="50" t="s">
        <v>9140</v>
      </c>
      <c r="G11346" s="217">
        <v>468705.3</v>
      </c>
      <c r="H11346" s="212">
        <v>0</v>
      </c>
      <c r="I11346" s="212">
        <v>468705.3</v>
      </c>
    </row>
    <row r="11347" spans="1:9" ht="51" customHeight="1" x14ac:dyDescent="0.25">
      <c r="A11347" s="200">
        <v>44376</v>
      </c>
      <c r="B11347" s="37" t="s">
        <v>8437</v>
      </c>
      <c r="C11347" s="23">
        <v>68</v>
      </c>
      <c r="D11347" s="49" t="s">
        <v>29195</v>
      </c>
      <c r="E11347" s="49" t="s">
        <v>29196</v>
      </c>
      <c r="F11347" s="50" t="s">
        <v>29197</v>
      </c>
      <c r="G11347" s="217">
        <v>3663764.27</v>
      </c>
      <c r="H11347" s="212">
        <v>0</v>
      </c>
      <c r="I11347" s="212">
        <v>3663764.27</v>
      </c>
    </row>
    <row r="11348" spans="1:9" ht="51" customHeight="1" x14ac:dyDescent="0.25">
      <c r="A11348" s="200">
        <v>44376</v>
      </c>
      <c r="B11348" s="37" t="s">
        <v>8437</v>
      </c>
      <c r="C11348" s="23">
        <v>68</v>
      </c>
      <c r="D11348" s="49" t="s">
        <v>29198</v>
      </c>
      <c r="E11348" s="49" t="s">
        <v>29199</v>
      </c>
      <c r="F11348" s="50" t="s">
        <v>29200</v>
      </c>
      <c r="G11348" s="217">
        <v>1424415.75</v>
      </c>
      <c r="H11348" s="212">
        <v>0</v>
      </c>
      <c r="I11348" s="212">
        <v>1424415.75</v>
      </c>
    </row>
    <row r="11349" spans="1:9" ht="51" customHeight="1" x14ac:dyDescent="0.25">
      <c r="A11349" s="200">
        <v>44376</v>
      </c>
      <c r="B11349" s="37" t="s">
        <v>8437</v>
      </c>
      <c r="C11349" s="23">
        <v>68</v>
      </c>
      <c r="D11349" s="49" t="s">
        <v>29201</v>
      </c>
      <c r="E11349" s="49" t="s">
        <v>16980</v>
      </c>
      <c r="F11349" s="50" t="s">
        <v>29202</v>
      </c>
      <c r="G11349" s="217">
        <v>3299572.96</v>
      </c>
      <c r="H11349" s="212">
        <v>0</v>
      </c>
      <c r="I11349" s="212">
        <v>3299572.96</v>
      </c>
    </row>
    <row r="11350" spans="1:9" ht="51" customHeight="1" x14ac:dyDescent="0.25">
      <c r="A11350" s="200">
        <v>44376</v>
      </c>
      <c r="B11350" s="37" t="s">
        <v>8437</v>
      </c>
      <c r="C11350" s="23">
        <v>69</v>
      </c>
      <c r="D11350" s="49" t="s">
        <v>29203</v>
      </c>
      <c r="E11350" s="49" t="s">
        <v>3390</v>
      </c>
      <c r="F11350" s="50" t="s">
        <v>29204</v>
      </c>
      <c r="G11350" s="217">
        <v>507423.5</v>
      </c>
      <c r="H11350" s="212">
        <v>0</v>
      </c>
      <c r="I11350" s="212">
        <v>507423.5</v>
      </c>
    </row>
    <row r="11351" spans="1:9" ht="51" customHeight="1" x14ac:dyDescent="0.25">
      <c r="A11351" s="200">
        <v>44376</v>
      </c>
      <c r="B11351" s="37" t="s">
        <v>29143</v>
      </c>
      <c r="C11351" s="23">
        <v>96</v>
      </c>
      <c r="D11351" s="49" t="s">
        <v>29205</v>
      </c>
      <c r="E11351" s="49" t="s">
        <v>29145</v>
      </c>
      <c r="F11351" s="50" t="s">
        <v>29206</v>
      </c>
      <c r="G11351" s="217">
        <v>2500008.9500000002</v>
      </c>
      <c r="H11351" s="212">
        <v>441178.05</v>
      </c>
      <c r="I11351" s="212">
        <v>2941187</v>
      </c>
    </row>
    <row r="11352" spans="1:9" ht="51" customHeight="1" x14ac:dyDescent="0.25">
      <c r="A11352" s="200">
        <v>44376</v>
      </c>
      <c r="B11352" s="37" t="s">
        <v>29143</v>
      </c>
      <c r="C11352" s="23">
        <v>96</v>
      </c>
      <c r="D11352" s="49" t="s">
        <v>29207</v>
      </c>
      <c r="E11352" s="49" t="s">
        <v>29145</v>
      </c>
      <c r="F11352" s="50" t="s">
        <v>29208</v>
      </c>
      <c r="G11352" s="217">
        <v>3418933.75</v>
      </c>
      <c r="H11352" s="212">
        <v>603341.25</v>
      </c>
      <c r="I11352" s="212">
        <v>4022275</v>
      </c>
    </row>
    <row r="11353" spans="1:9" ht="51" customHeight="1" x14ac:dyDescent="0.25">
      <c r="A11353" s="200">
        <v>44376</v>
      </c>
      <c r="B11353" s="37" t="s">
        <v>29143</v>
      </c>
      <c r="C11353" s="23">
        <v>96</v>
      </c>
      <c r="D11353" s="49" t="s">
        <v>29209</v>
      </c>
      <c r="E11353" s="49" t="s">
        <v>29145</v>
      </c>
      <c r="F11353" s="50" t="s">
        <v>29210</v>
      </c>
      <c r="G11353" s="217">
        <v>3463761.9</v>
      </c>
      <c r="H11353" s="212">
        <v>611252.1</v>
      </c>
      <c r="I11353" s="212">
        <v>4075014</v>
      </c>
    </row>
    <row r="11354" spans="1:9" ht="51" customHeight="1" x14ac:dyDescent="0.25">
      <c r="A11354" s="200">
        <v>44376</v>
      </c>
      <c r="B11354" s="37" t="s">
        <v>29143</v>
      </c>
      <c r="C11354" s="23">
        <v>96</v>
      </c>
      <c r="D11354" s="49" t="s">
        <v>29211</v>
      </c>
      <c r="E11354" s="49" t="s">
        <v>29145</v>
      </c>
      <c r="F11354" s="50" t="s">
        <v>29212</v>
      </c>
      <c r="G11354" s="217">
        <v>3355246.65</v>
      </c>
      <c r="H11354" s="212">
        <v>592102.35</v>
      </c>
      <c r="I11354" s="212">
        <v>3947349</v>
      </c>
    </row>
    <row r="11355" spans="1:9" ht="51" customHeight="1" x14ac:dyDescent="0.25">
      <c r="A11355" s="200">
        <v>44376</v>
      </c>
      <c r="B11355" s="37" t="s">
        <v>29143</v>
      </c>
      <c r="C11355" s="23">
        <v>96</v>
      </c>
      <c r="D11355" s="49" t="s">
        <v>29213</v>
      </c>
      <c r="E11355" s="49" t="s">
        <v>7067</v>
      </c>
      <c r="F11355" s="50" t="s">
        <v>29214</v>
      </c>
      <c r="G11355" s="217">
        <v>54303370.409999996</v>
      </c>
      <c r="H11355" s="212">
        <v>9582947.7300000004</v>
      </c>
      <c r="I11355" s="212">
        <v>63886318.140000001</v>
      </c>
    </row>
    <row r="11356" spans="1:9" ht="51" customHeight="1" x14ac:dyDescent="0.25">
      <c r="A11356" s="200">
        <v>44376</v>
      </c>
      <c r="B11356" s="37" t="s">
        <v>29143</v>
      </c>
      <c r="C11356" s="23">
        <v>96</v>
      </c>
      <c r="D11356" s="49" t="s">
        <v>29215</v>
      </c>
      <c r="E11356" s="49" t="s">
        <v>29216</v>
      </c>
      <c r="F11356" s="50" t="s">
        <v>29217</v>
      </c>
      <c r="G11356" s="217">
        <v>12336804.060000001</v>
      </c>
      <c r="H11356" s="212">
        <v>2177083.0699999998</v>
      </c>
      <c r="I11356" s="212">
        <v>14513887.130000001</v>
      </c>
    </row>
    <row r="11357" spans="1:9" ht="51" customHeight="1" x14ac:dyDescent="0.25">
      <c r="A11357" s="200">
        <v>44376</v>
      </c>
      <c r="B11357" s="37" t="s">
        <v>29143</v>
      </c>
      <c r="C11357" s="23">
        <v>96</v>
      </c>
      <c r="D11357" s="49" t="s">
        <v>29218</v>
      </c>
      <c r="E11357" s="49" t="s">
        <v>29216</v>
      </c>
      <c r="F11357" s="50" t="s">
        <v>29219</v>
      </c>
      <c r="G11357" s="217">
        <v>7908022.5999999996</v>
      </c>
      <c r="H11357" s="212">
        <v>1395533.4</v>
      </c>
      <c r="I11357" s="212">
        <v>9303556</v>
      </c>
    </row>
    <row r="11358" spans="1:9" ht="51" customHeight="1" x14ac:dyDescent="0.25">
      <c r="A11358" s="200">
        <v>44376</v>
      </c>
      <c r="B11358" s="37" t="s">
        <v>29143</v>
      </c>
      <c r="C11358" s="23">
        <v>96</v>
      </c>
      <c r="D11358" s="49" t="s">
        <v>29220</v>
      </c>
      <c r="E11358" s="49" t="s">
        <v>8270</v>
      </c>
      <c r="F11358" s="50" t="s">
        <v>29221</v>
      </c>
      <c r="G11358" s="217">
        <v>16768191.4</v>
      </c>
      <c r="H11358" s="212">
        <v>2959092.6</v>
      </c>
      <c r="I11358" s="212">
        <v>19727284</v>
      </c>
    </row>
    <row r="11359" spans="1:9" ht="51" customHeight="1" x14ac:dyDescent="0.25">
      <c r="A11359" s="200">
        <v>44376</v>
      </c>
      <c r="B11359" s="37" t="s">
        <v>29143</v>
      </c>
      <c r="C11359" s="23">
        <v>97</v>
      </c>
      <c r="D11359" s="49" t="s">
        <v>29222</v>
      </c>
      <c r="E11359" s="49" t="s">
        <v>29223</v>
      </c>
      <c r="F11359" s="50" t="s">
        <v>29224</v>
      </c>
      <c r="G11359" s="217">
        <v>13579779.18</v>
      </c>
      <c r="H11359" s="212">
        <v>798810.54</v>
      </c>
      <c r="I11359" s="212">
        <v>14378589.720000001</v>
      </c>
    </row>
    <row r="11360" spans="1:9" ht="51" customHeight="1" x14ac:dyDescent="0.25">
      <c r="A11360" s="200">
        <v>44376</v>
      </c>
      <c r="B11360" s="37" t="s">
        <v>29143</v>
      </c>
      <c r="C11360" s="23">
        <v>97</v>
      </c>
      <c r="D11360" s="49" t="s">
        <v>29225</v>
      </c>
      <c r="E11360" s="49" t="s">
        <v>1384</v>
      </c>
      <c r="F11360" s="50" t="s">
        <v>29226</v>
      </c>
      <c r="G11360" s="217">
        <v>23427591.829999998</v>
      </c>
      <c r="H11360" s="212">
        <v>1378093.64</v>
      </c>
      <c r="I11360" s="212">
        <v>24805685.469999999</v>
      </c>
    </row>
    <row r="11361" spans="1:9" ht="51" customHeight="1" x14ac:dyDescent="0.25">
      <c r="A11361" s="200">
        <v>44376</v>
      </c>
      <c r="B11361" s="37" t="s">
        <v>29143</v>
      </c>
      <c r="C11361" s="23">
        <v>97</v>
      </c>
      <c r="D11361" s="49" t="s">
        <v>29227</v>
      </c>
      <c r="E11361" s="49" t="s">
        <v>8212</v>
      </c>
      <c r="F11361" s="50" t="s">
        <v>29228</v>
      </c>
      <c r="G11361" s="217">
        <v>80750000</v>
      </c>
      <c r="H11361" s="212">
        <v>4750000</v>
      </c>
      <c r="I11361" s="212">
        <v>85500000</v>
      </c>
    </row>
    <row r="11362" spans="1:9" ht="51" customHeight="1" x14ac:dyDescent="0.25">
      <c r="A11362" s="200">
        <v>44376</v>
      </c>
      <c r="B11362" s="37" t="s">
        <v>29143</v>
      </c>
      <c r="C11362" s="23">
        <v>97</v>
      </c>
      <c r="D11362" s="49" t="s">
        <v>29229</v>
      </c>
      <c r="E11362" s="49" t="s">
        <v>38</v>
      </c>
      <c r="F11362" s="50" t="s">
        <v>29230</v>
      </c>
      <c r="G11362" s="217">
        <v>42128292.450000003</v>
      </c>
      <c r="H11362" s="212">
        <v>2478134.85</v>
      </c>
      <c r="I11362" s="212">
        <v>44606427.299999997</v>
      </c>
    </row>
    <row r="11363" spans="1:9" ht="51" customHeight="1" x14ac:dyDescent="0.25">
      <c r="A11363" s="200">
        <v>44390</v>
      </c>
      <c r="B11363" s="37" t="s">
        <v>8437</v>
      </c>
      <c r="C11363" s="23">
        <v>53</v>
      </c>
      <c r="D11363" s="49" t="s">
        <v>29231</v>
      </c>
      <c r="E11363" s="49" t="s">
        <v>29232</v>
      </c>
      <c r="F11363" s="50" t="s">
        <v>29233</v>
      </c>
      <c r="G11363" s="217">
        <v>1754823.48</v>
      </c>
      <c r="H11363" s="212">
        <v>0</v>
      </c>
      <c r="I11363" s="212">
        <v>1754823.48</v>
      </c>
    </row>
    <row r="11364" spans="1:9" ht="51" customHeight="1" x14ac:dyDescent="0.25">
      <c r="A11364" s="200">
        <v>44390</v>
      </c>
      <c r="B11364" s="37" t="s">
        <v>8437</v>
      </c>
      <c r="C11364" s="23">
        <v>53</v>
      </c>
      <c r="D11364" s="49" t="s">
        <v>29234</v>
      </c>
      <c r="E11364" s="49" t="s">
        <v>17491</v>
      </c>
      <c r="F11364" s="50" t="s">
        <v>29235</v>
      </c>
      <c r="G11364" s="217">
        <v>1544367.73</v>
      </c>
      <c r="H11364" s="212">
        <v>0</v>
      </c>
      <c r="I11364" s="212">
        <v>1544367.73</v>
      </c>
    </row>
    <row r="11365" spans="1:9" ht="51" customHeight="1" x14ac:dyDescent="0.25">
      <c r="A11365" s="200">
        <v>44390</v>
      </c>
      <c r="B11365" s="37" t="s">
        <v>8437</v>
      </c>
      <c r="C11365" s="23">
        <v>62</v>
      </c>
      <c r="D11365" s="49" t="s">
        <v>29236</v>
      </c>
      <c r="E11365" s="49" t="s">
        <v>3577</v>
      </c>
      <c r="F11365" s="50" t="s">
        <v>29237</v>
      </c>
      <c r="G11365" s="217">
        <v>2949555.25</v>
      </c>
      <c r="H11365" s="212">
        <v>0</v>
      </c>
      <c r="I11365" s="212">
        <v>2949555.25</v>
      </c>
    </row>
    <row r="11366" spans="1:9" ht="51" customHeight="1" x14ac:dyDescent="0.25">
      <c r="A11366" s="200">
        <v>44390</v>
      </c>
      <c r="B11366" s="37" t="s">
        <v>8437</v>
      </c>
      <c r="C11366" s="23">
        <v>68</v>
      </c>
      <c r="D11366" s="49" t="s">
        <v>29238</v>
      </c>
      <c r="E11366" s="49" t="s">
        <v>29239</v>
      </c>
      <c r="F11366" s="50" t="s">
        <v>29240</v>
      </c>
      <c r="G11366" s="217">
        <v>1470305.99</v>
      </c>
      <c r="H11366" s="212">
        <v>0</v>
      </c>
      <c r="I11366" s="212">
        <v>1470305.99</v>
      </c>
    </row>
    <row r="11367" spans="1:9" ht="51" customHeight="1" x14ac:dyDescent="0.25">
      <c r="A11367" s="200">
        <v>44390</v>
      </c>
      <c r="B11367" s="37" t="s">
        <v>8437</v>
      </c>
      <c r="C11367" s="23">
        <v>68</v>
      </c>
      <c r="D11367" s="49" t="s">
        <v>29241</v>
      </c>
      <c r="E11367" s="49" t="s">
        <v>13844</v>
      </c>
      <c r="F11367" s="50" t="s">
        <v>29242</v>
      </c>
      <c r="G11367" s="217">
        <v>1882568.41</v>
      </c>
      <c r="H11367" s="212">
        <v>0</v>
      </c>
      <c r="I11367" s="212">
        <v>1882568.41</v>
      </c>
    </row>
    <row r="11368" spans="1:9" ht="51" customHeight="1" x14ac:dyDescent="0.25">
      <c r="A11368" s="200">
        <v>44390</v>
      </c>
      <c r="B11368" s="37" t="s">
        <v>8437</v>
      </c>
      <c r="C11368" s="23">
        <v>68</v>
      </c>
      <c r="D11368" s="49" t="s">
        <v>29243</v>
      </c>
      <c r="E11368" s="49" t="s">
        <v>5482</v>
      </c>
      <c r="F11368" s="50" t="s">
        <v>29244</v>
      </c>
      <c r="G11368" s="217">
        <v>1425000</v>
      </c>
      <c r="H11368" s="212">
        <v>0</v>
      </c>
      <c r="I11368" s="212">
        <v>1425000</v>
      </c>
    </row>
    <row r="11369" spans="1:9" ht="51" customHeight="1" x14ac:dyDescent="0.25">
      <c r="A11369" s="200">
        <v>44390</v>
      </c>
      <c r="B11369" s="37" t="s">
        <v>8437</v>
      </c>
      <c r="C11369" s="23">
        <v>69</v>
      </c>
      <c r="D11369" s="49" t="s">
        <v>29245</v>
      </c>
      <c r="E11369" s="49" t="s">
        <v>10895</v>
      </c>
      <c r="F11369" s="50" t="s">
        <v>29246</v>
      </c>
      <c r="G11369" s="217">
        <v>7893306.7999999998</v>
      </c>
      <c r="H11369" s="212">
        <v>0</v>
      </c>
      <c r="I11369" s="212">
        <v>7893306.7999999998</v>
      </c>
    </row>
    <row r="11370" spans="1:9" ht="51" customHeight="1" x14ac:dyDescent="0.25">
      <c r="A11370" s="200">
        <v>44390</v>
      </c>
      <c r="B11370" s="37" t="s">
        <v>29143</v>
      </c>
      <c r="C11370" s="23">
        <v>96</v>
      </c>
      <c r="D11370" s="49" t="s">
        <v>29247</v>
      </c>
      <c r="E11370" s="49" t="s">
        <v>29248</v>
      </c>
      <c r="F11370" s="50" t="s">
        <v>29249</v>
      </c>
      <c r="G11370" s="217">
        <v>12495000</v>
      </c>
      <c r="H11370" s="212">
        <v>2205000</v>
      </c>
      <c r="I11370" s="212">
        <v>14700000</v>
      </c>
    </row>
    <row r="11371" spans="1:9" ht="51" customHeight="1" x14ac:dyDescent="0.25">
      <c r="A11371" s="200">
        <v>44390</v>
      </c>
      <c r="B11371" s="37" t="s">
        <v>29143</v>
      </c>
      <c r="C11371" s="23">
        <v>96</v>
      </c>
      <c r="D11371" s="49" t="s">
        <v>29250</v>
      </c>
      <c r="E11371" s="49" t="s">
        <v>29145</v>
      </c>
      <c r="F11371" s="50" t="s">
        <v>29251</v>
      </c>
      <c r="G11371" s="217">
        <v>3027476.96</v>
      </c>
      <c r="H11371" s="212">
        <v>534260.64</v>
      </c>
      <c r="I11371" s="212">
        <v>3561737.6</v>
      </c>
    </row>
    <row r="11372" spans="1:9" ht="51" customHeight="1" x14ac:dyDescent="0.25">
      <c r="A11372" s="200">
        <v>44390</v>
      </c>
      <c r="B11372" s="37" t="s">
        <v>29143</v>
      </c>
      <c r="C11372" s="23">
        <v>97</v>
      </c>
      <c r="D11372" s="49" t="s">
        <v>29252</v>
      </c>
      <c r="E11372" s="49" t="s">
        <v>14110</v>
      </c>
      <c r="F11372" s="50" t="s">
        <v>29253</v>
      </c>
      <c r="G11372" s="217">
        <v>80465420</v>
      </c>
      <c r="H11372" s="212">
        <v>4733260</v>
      </c>
      <c r="I11372" s="212">
        <v>85198680</v>
      </c>
    </row>
    <row r="11373" spans="1:9" ht="51" customHeight="1" x14ac:dyDescent="0.25">
      <c r="A11373" s="200">
        <v>44390</v>
      </c>
      <c r="B11373" s="37" t="s">
        <v>29143</v>
      </c>
      <c r="C11373" s="23">
        <v>97</v>
      </c>
      <c r="D11373" s="49" t="s">
        <v>29254</v>
      </c>
      <c r="E11373" s="49" t="s">
        <v>29255</v>
      </c>
      <c r="F11373" s="50" t="s">
        <v>29256</v>
      </c>
      <c r="G11373" s="217">
        <v>80223000</v>
      </c>
      <c r="H11373" s="212">
        <v>4719000</v>
      </c>
      <c r="I11373" s="212">
        <v>84942000</v>
      </c>
    </row>
    <row r="11374" spans="1:9" ht="51" customHeight="1" x14ac:dyDescent="0.25">
      <c r="A11374" s="200">
        <v>44397</v>
      </c>
      <c r="B11374" s="37" t="s">
        <v>8437</v>
      </c>
      <c r="C11374" s="23">
        <v>53</v>
      </c>
      <c r="D11374" s="49" t="s">
        <v>29257</v>
      </c>
      <c r="E11374" s="49" t="s">
        <v>20930</v>
      </c>
      <c r="F11374" s="50" t="s">
        <v>29258</v>
      </c>
      <c r="G11374" s="217">
        <v>1425000</v>
      </c>
      <c r="H11374" s="212">
        <v>0</v>
      </c>
      <c r="I11374" s="212">
        <v>1425000</v>
      </c>
    </row>
    <row r="11375" spans="1:9" ht="51" customHeight="1" x14ac:dyDescent="0.25">
      <c r="A11375" s="200">
        <v>44397</v>
      </c>
      <c r="B11375" s="37" t="s">
        <v>8437</v>
      </c>
      <c r="C11375" s="23">
        <v>53</v>
      </c>
      <c r="D11375" s="49" t="s">
        <v>29259</v>
      </c>
      <c r="E11375" s="49" t="s">
        <v>29260</v>
      </c>
      <c r="F11375" s="50" t="s">
        <v>29261</v>
      </c>
      <c r="G11375" s="217">
        <v>2299856.19</v>
      </c>
      <c r="H11375" s="212">
        <v>0</v>
      </c>
      <c r="I11375" s="212">
        <v>2299856.19</v>
      </c>
    </row>
    <row r="11376" spans="1:9" ht="51" customHeight="1" x14ac:dyDescent="0.25">
      <c r="A11376" s="200">
        <v>44397</v>
      </c>
      <c r="B11376" s="37" t="s">
        <v>8437</v>
      </c>
      <c r="C11376" s="23">
        <v>53</v>
      </c>
      <c r="D11376" s="49" t="s">
        <v>29262</v>
      </c>
      <c r="E11376" s="49" t="s">
        <v>29263</v>
      </c>
      <c r="F11376" s="50" t="s">
        <v>29264</v>
      </c>
      <c r="G11376" s="217">
        <v>5470292.2699999996</v>
      </c>
      <c r="H11376" s="212">
        <v>0</v>
      </c>
      <c r="I11376" s="212">
        <v>5470292.2699999996</v>
      </c>
    </row>
    <row r="11377" spans="1:9" ht="51" customHeight="1" x14ac:dyDescent="0.25">
      <c r="A11377" s="200">
        <v>44397</v>
      </c>
      <c r="B11377" s="37" t="s">
        <v>8437</v>
      </c>
      <c r="C11377" s="23">
        <v>53</v>
      </c>
      <c r="D11377" s="49" t="s">
        <v>29265</v>
      </c>
      <c r="E11377" s="49" t="s">
        <v>4758</v>
      </c>
      <c r="F11377" s="50" t="s">
        <v>29266</v>
      </c>
      <c r="G11377" s="217">
        <v>1706383.96</v>
      </c>
      <c r="H11377" s="212">
        <v>0</v>
      </c>
      <c r="I11377" s="212">
        <v>1706383.96</v>
      </c>
    </row>
    <row r="11378" spans="1:9" ht="51" customHeight="1" x14ac:dyDescent="0.25">
      <c r="A11378" s="200">
        <v>44397</v>
      </c>
      <c r="B11378" s="37" t="s">
        <v>8437</v>
      </c>
      <c r="C11378" s="23">
        <v>53</v>
      </c>
      <c r="D11378" s="49" t="s">
        <v>29267</v>
      </c>
      <c r="E11378" s="49" t="s">
        <v>29268</v>
      </c>
      <c r="F11378" s="50" t="s">
        <v>29269</v>
      </c>
      <c r="G11378" s="217">
        <v>2841459.98</v>
      </c>
      <c r="H11378" s="212">
        <v>0</v>
      </c>
      <c r="I11378" s="212">
        <v>2841459.98</v>
      </c>
    </row>
    <row r="11379" spans="1:9" ht="51" customHeight="1" x14ac:dyDescent="0.25">
      <c r="A11379" s="200">
        <v>44397</v>
      </c>
      <c r="B11379" s="37" t="s">
        <v>8437</v>
      </c>
      <c r="C11379" s="23">
        <v>62</v>
      </c>
      <c r="D11379" s="49" t="s">
        <v>29270</v>
      </c>
      <c r="E11379" s="49" t="s">
        <v>6251</v>
      </c>
      <c r="F11379" s="50" t="s">
        <v>29271</v>
      </c>
      <c r="G11379" s="217">
        <v>758100</v>
      </c>
      <c r="H11379" s="212">
        <v>0</v>
      </c>
      <c r="I11379" s="212">
        <v>758100</v>
      </c>
    </row>
    <row r="11380" spans="1:9" ht="51" customHeight="1" x14ac:dyDescent="0.25">
      <c r="A11380" s="200">
        <v>44397</v>
      </c>
      <c r="B11380" s="37" t="s">
        <v>8437</v>
      </c>
      <c r="C11380" s="23">
        <v>62</v>
      </c>
      <c r="D11380" s="49" t="s">
        <v>29272</v>
      </c>
      <c r="E11380" s="49" t="s">
        <v>1962</v>
      </c>
      <c r="F11380" s="50" t="s">
        <v>29273</v>
      </c>
      <c r="G11380" s="217">
        <v>1406255.55</v>
      </c>
      <c r="H11380" s="212">
        <v>0</v>
      </c>
      <c r="I11380" s="212">
        <v>1406255.55</v>
      </c>
    </row>
    <row r="11381" spans="1:9" ht="51" customHeight="1" x14ac:dyDescent="0.25">
      <c r="A11381" s="200">
        <v>44397</v>
      </c>
      <c r="B11381" s="37" t="s">
        <v>2580</v>
      </c>
      <c r="C11381" s="23">
        <v>66</v>
      </c>
      <c r="D11381" s="49" t="s">
        <v>29274</v>
      </c>
      <c r="E11381" s="49" t="s">
        <v>29275</v>
      </c>
      <c r="F11381" s="50" t="s">
        <v>29276</v>
      </c>
      <c r="G11381" s="217">
        <v>3060000</v>
      </c>
      <c r="H11381" s="212">
        <v>180000</v>
      </c>
      <c r="I11381" s="212">
        <v>3240000</v>
      </c>
    </row>
    <row r="11382" spans="1:9" ht="51" customHeight="1" x14ac:dyDescent="0.25">
      <c r="A11382" s="200">
        <v>44397</v>
      </c>
      <c r="B11382" s="37" t="s">
        <v>29143</v>
      </c>
      <c r="C11382" s="23">
        <v>96</v>
      </c>
      <c r="D11382" s="49" t="s">
        <v>29277</v>
      </c>
      <c r="E11382" s="49" t="s">
        <v>29278</v>
      </c>
      <c r="F11382" s="50" t="s">
        <v>29279</v>
      </c>
      <c r="G11382" s="217">
        <v>13032277.119999999</v>
      </c>
      <c r="H11382" s="212">
        <v>2299813.62</v>
      </c>
      <c r="I11382" s="212">
        <v>15332090.74</v>
      </c>
    </row>
    <row r="11383" spans="1:9" ht="51" customHeight="1" x14ac:dyDescent="0.25">
      <c r="A11383" s="200">
        <v>44397</v>
      </c>
      <c r="B11383" s="37" t="s">
        <v>29143</v>
      </c>
      <c r="C11383" s="23">
        <v>96</v>
      </c>
      <c r="D11383" s="49" t="s">
        <v>29280</v>
      </c>
      <c r="E11383" s="49" t="s">
        <v>29216</v>
      </c>
      <c r="F11383" s="50" t="s">
        <v>29281</v>
      </c>
      <c r="G11383" s="217">
        <v>109824132.33</v>
      </c>
      <c r="H11383" s="212">
        <v>19380729.239999998</v>
      </c>
      <c r="I11383" s="212">
        <v>129204861.56999999</v>
      </c>
    </row>
    <row r="11384" spans="1:9" ht="51" customHeight="1" x14ac:dyDescent="0.25">
      <c r="A11384" s="200">
        <v>44397</v>
      </c>
      <c r="B11384" s="37" t="s">
        <v>29143</v>
      </c>
      <c r="C11384" s="23">
        <v>96</v>
      </c>
      <c r="D11384" s="49" t="s">
        <v>29282</v>
      </c>
      <c r="E11384" s="49" t="s">
        <v>29283</v>
      </c>
      <c r="F11384" s="50" t="s">
        <v>29284</v>
      </c>
      <c r="G11384" s="217">
        <v>121360702.51000001</v>
      </c>
      <c r="H11384" s="212">
        <v>21416594.57</v>
      </c>
      <c r="I11384" s="212">
        <v>142777297.08000001</v>
      </c>
    </row>
    <row r="11385" spans="1:9" ht="51" customHeight="1" x14ac:dyDescent="0.25">
      <c r="A11385" s="200">
        <v>44397</v>
      </c>
      <c r="B11385" s="37" t="s">
        <v>29143</v>
      </c>
      <c r="C11385" s="23">
        <v>97</v>
      </c>
      <c r="D11385" s="49" t="s">
        <v>29285</v>
      </c>
      <c r="E11385" s="49" t="s">
        <v>29286</v>
      </c>
      <c r="F11385" s="50" t="s">
        <v>29287</v>
      </c>
      <c r="G11385" s="217">
        <v>80750000</v>
      </c>
      <c r="H11385" s="212">
        <v>4750000</v>
      </c>
      <c r="I11385" s="212">
        <v>85500000</v>
      </c>
    </row>
    <row r="11386" spans="1:9" ht="51" customHeight="1" x14ac:dyDescent="0.25">
      <c r="A11386" s="200">
        <v>44404</v>
      </c>
      <c r="B11386" s="37" t="s">
        <v>8437</v>
      </c>
      <c r="C11386" s="23">
        <v>53</v>
      </c>
      <c r="D11386" s="49" t="s">
        <v>29288</v>
      </c>
      <c r="E11386" s="49" t="s">
        <v>29289</v>
      </c>
      <c r="F11386" s="50" t="s">
        <v>29290</v>
      </c>
      <c r="G11386" s="217">
        <v>860140.7</v>
      </c>
      <c r="H11386" s="212">
        <v>0</v>
      </c>
      <c r="I11386" s="212">
        <v>860140.7</v>
      </c>
    </row>
    <row r="11387" spans="1:9" ht="51" customHeight="1" x14ac:dyDescent="0.25">
      <c r="A11387" s="200">
        <v>44404</v>
      </c>
      <c r="B11387" s="37" t="s">
        <v>8437</v>
      </c>
      <c r="C11387" s="23">
        <v>53</v>
      </c>
      <c r="D11387" s="49" t="s">
        <v>29291</v>
      </c>
      <c r="E11387" s="49" t="s">
        <v>20793</v>
      </c>
      <c r="F11387" s="50" t="s">
        <v>29292</v>
      </c>
      <c r="G11387" s="217">
        <v>1604003.53</v>
      </c>
      <c r="H11387" s="212">
        <v>0</v>
      </c>
      <c r="I11387" s="212">
        <v>1604003.53</v>
      </c>
    </row>
    <row r="11388" spans="1:9" ht="51" customHeight="1" x14ac:dyDescent="0.25">
      <c r="A11388" s="200">
        <v>44404</v>
      </c>
      <c r="B11388" s="37" t="s">
        <v>8437</v>
      </c>
      <c r="C11388" s="23">
        <v>53</v>
      </c>
      <c r="D11388" s="49" t="s">
        <v>29293</v>
      </c>
      <c r="E11388" s="49" t="s">
        <v>18086</v>
      </c>
      <c r="F11388" s="50" t="s">
        <v>29294</v>
      </c>
      <c r="G11388" s="217">
        <v>1764536.18</v>
      </c>
      <c r="H11388" s="212">
        <v>0</v>
      </c>
      <c r="I11388" s="212">
        <v>1764536.18</v>
      </c>
    </row>
    <row r="11389" spans="1:9" ht="51" customHeight="1" x14ac:dyDescent="0.25">
      <c r="A11389" s="200">
        <v>44404</v>
      </c>
      <c r="B11389" s="37" t="s">
        <v>8437</v>
      </c>
      <c r="C11389" s="23">
        <v>53</v>
      </c>
      <c r="D11389" s="49" t="s">
        <v>29295</v>
      </c>
      <c r="E11389" s="49" t="s">
        <v>26488</v>
      </c>
      <c r="F11389" s="50" t="s">
        <v>29296</v>
      </c>
      <c r="G11389" s="217">
        <v>2012016.4</v>
      </c>
      <c r="H11389" s="212">
        <v>0</v>
      </c>
      <c r="I11389" s="212">
        <v>2012016.4</v>
      </c>
    </row>
    <row r="11390" spans="1:9" ht="51" customHeight="1" x14ac:dyDescent="0.25">
      <c r="A11390" s="200">
        <v>44404</v>
      </c>
      <c r="B11390" s="37" t="s">
        <v>8437</v>
      </c>
      <c r="C11390" s="23">
        <v>53</v>
      </c>
      <c r="D11390" s="49" t="s">
        <v>29297</v>
      </c>
      <c r="E11390" s="49" t="s">
        <v>29298</v>
      </c>
      <c r="F11390" s="50" t="s">
        <v>29299</v>
      </c>
      <c r="G11390" s="217">
        <v>812250</v>
      </c>
      <c r="H11390" s="212">
        <v>0</v>
      </c>
      <c r="I11390" s="212">
        <v>812250</v>
      </c>
    </row>
    <row r="11391" spans="1:9" ht="51" customHeight="1" x14ac:dyDescent="0.25">
      <c r="A11391" s="200">
        <v>44404</v>
      </c>
      <c r="B11391" s="37" t="s">
        <v>8437</v>
      </c>
      <c r="C11391" s="23">
        <v>53</v>
      </c>
      <c r="D11391" s="49" t="s">
        <v>29300</v>
      </c>
      <c r="E11391" s="49" t="s">
        <v>29301</v>
      </c>
      <c r="F11391" s="50" t="s">
        <v>29302</v>
      </c>
      <c r="G11391" s="217">
        <v>1042165.64</v>
      </c>
      <c r="H11391" s="212">
        <v>0</v>
      </c>
      <c r="I11391" s="212">
        <v>1042165.64</v>
      </c>
    </row>
    <row r="11392" spans="1:9" ht="51" customHeight="1" x14ac:dyDescent="0.25">
      <c r="A11392" s="200">
        <v>44404</v>
      </c>
      <c r="B11392" s="37" t="s">
        <v>8437</v>
      </c>
      <c r="C11392" s="23">
        <v>53</v>
      </c>
      <c r="D11392" s="49" t="s">
        <v>29303</v>
      </c>
      <c r="E11392" s="49" t="s">
        <v>15228</v>
      </c>
      <c r="F11392" s="50" t="s">
        <v>29304</v>
      </c>
      <c r="G11392" s="217">
        <v>2826608.21</v>
      </c>
      <c r="H11392" s="212">
        <v>0</v>
      </c>
      <c r="I11392" s="212">
        <v>2826608.21</v>
      </c>
    </row>
    <row r="11393" spans="1:9" ht="51" customHeight="1" x14ac:dyDescent="0.25">
      <c r="A11393" s="200">
        <v>44404</v>
      </c>
      <c r="B11393" s="37" t="s">
        <v>2572</v>
      </c>
      <c r="C11393" s="23">
        <v>61</v>
      </c>
      <c r="D11393" s="49" t="s">
        <v>29305</v>
      </c>
      <c r="E11393" s="49" t="s">
        <v>6251</v>
      </c>
      <c r="F11393" s="50" t="s">
        <v>29306</v>
      </c>
      <c r="G11393" s="217">
        <v>1487500</v>
      </c>
      <c r="H11393" s="212">
        <v>175000</v>
      </c>
      <c r="I11393" s="212">
        <v>1662500</v>
      </c>
    </row>
    <row r="11394" spans="1:9" ht="51" customHeight="1" x14ac:dyDescent="0.25">
      <c r="A11394" s="200">
        <v>44404</v>
      </c>
      <c r="B11394" s="37" t="s">
        <v>8437</v>
      </c>
      <c r="C11394" s="23">
        <v>62</v>
      </c>
      <c r="D11394" s="49" t="s">
        <v>29307</v>
      </c>
      <c r="E11394" s="49" t="s">
        <v>29308</v>
      </c>
      <c r="F11394" s="50" t="s">
        <v>29309</v>
      </c>
      <c r="G11394" s="217">
        <v>578550</v>
      </c>
      <c r="H11394" s="212">
        <v>0</v>
      </c>
      <c r="I11394" s="212">
        <v>578550</v>
      </c>
    </row>
    <row r="11395" spans="1:9" ht="51" customHeight="1" x14ac:dyDescent="0.25">
      <c r="A11395" s="200">
        <v>44404</v>
      </c>
      <c r="B11395" s="37" t="s">
        <v>2580</v>
      </c>
      <c r="C11395" s="23">
        <v>66</v>
      </c>
      <c r="D11395" s="49" t="s">
        <v>29310</v>
      </c>
      <c r="E11395" s="49" t="s">
        <v>10136</v>
      </c>
      <c r="F11395" s="50" t="s">
        <v>29311</v>
      </c>
      <c r="G11395" s="217">
        <v>2966912.25</v>
      </c>
      <c r="H11395" s="212">
        <v>174524.25</v>
      </c>
      <c r="I11395" s="212">
        <v>3141436.5</v>
      </c>
    </row>
    <row r="11396" spans="1:9" ht="51" customHeight="1" x14ac:dyDescent="0.25">
      <c r="A11396" s="200">
        <v>44404</v>
      </c>
      <c r="B11396" s="37" t="s">
        <v>2580</v>
      </c>
      <c r="C11396" s="23">
        <v>66</v>
      </c>
      <c r="D11396" s="49" t="s">
        <v>29312</v>
      </c>
      <c r="E11396" s="49" t="s">
        <v>429</v>
      </c>
      <c r="F11396" s="50" t="s">
        <v>29313</v>
      </c>
      <c r="G11396" s="217">
        <v>144253110.91999999</v>
      </c>
      <c r="H11396" s="212">
        <v>8485477.1199999992</v>
      </c>
      <c r="I11396" s="212">
        <v>152738588.03999999</v>
      </c>
    </row>
    <row r="11397" spans="1:9" ht="51" customHeight="1" x14ac:dyDescent="0.25">
      <c r="A11397" s="200">
        <v>44404</v>
      </c>
      <c r="B11397" s="37" t="s">
        <v>2581</v>
      </c>
      <c r="C11397" s="23">
        <v>78</v>
      </c>
      <c r="D11397" s="49" t="s">
        <v>29314</v>
      </c>
      <c r="E11397" s="49" t="s">
        <v>29315</v>
      </c>
      <c r="F11397" s="50" t="s">
        <v>29316</v>
      </c>
      <c r="G11397" s="217">
        <v>2126069.4</v>
      </c>
      <c r="H11397" s="212">
        <v>0</v>
      </c>
      <c r="I11397" s="212">
        <v>2126069.4</v>
      </c>
    </row>
    <row r="11398" spans="1:9" ht="51" customHeight="1" x14ac:dyDescent="0.25">
      <c r="A11398" s="200">
        <v>44404</v>
      </c>
      <c r="B11398" s="37" t="s">
        <v>29143</v>
      </c>
      <c r="C11398" s="23">
        <v>97</v>
      </c>
      <c r="D11398" s="49" t="s">
        <v>29317</v>
      </c>
      <c r="E11398" s="49" t="s">
        <v>40</v>
      </c>
      <c r="F11398" s="50" t="s">
        <v>29318</v>
      </c>
      <c r="G11398" s="217">
        <v>5687418.6799999997</v>
      </c>
      <c r="H11398" s="212">
        <v>334554.03999999998</v>
      </c>
      <c r="I11398" s="212">
        <v>6021972.7199999997</v>
      </c>
    </row>
    <row r="11399" spans="1:9" ht="51" customHeight="1" x14ac:dyDescent="0.25">
      <c r="A11399" s="200">
        <v>44404</v>
      </c>
      <c r="B11399" s="37" t="s">
        <v>29143</v>
      </c>
      <c r="C11399" s="23">
        <v>97</v>
      </c>
      <c r="D11399" s="49" t="s">
        <v>29319</v>
      </c>
      <c r="E11399" s="49" t="s">
        <v>1384</v>
      </c>
      <c r="F11399" s="50" t="s">
        <v>29320</v>
      </c>
      <c r="G11399" s="217">
        <v>15119169.550000001</v>
      </c>
      <c r="H11399" s="212">
        <v>889362.92</v>
      </c>
      <c r="I11399" s="212">
        <v>16008532.470000001</v>
      </c>
    </row>
    <row r="11400" spans="1:9" ht="51" customHeight="1" x14ac:dyDescent="0.25">
      <c r="A11400" s="200">
        <v>44404</v>
      </c>
      <c r="B11400" s="37" t="s">
        <v>29143</v>
      </c>
      <c r="C11400" s="23">
        <v>97</v>
      </c>
      <c r="D11400" s="49" t="s">
        <v>29321</v>
      </c>
      <c r="E11400" s="49" t="s">
        <v>1384</v>
      </c>
      <c r="F11400" s="50" t="s">
        <v>29322</v>
      </c>
      <c r="G11400" s="217">
        <v>42102433.75</v>
      </c>
      <c r="H11400" s="212">
        <v>2476613.75</v>
      </c>
      <c r="I11400" s="212">
        <v>44579047.5</v>
      </c>
    </row>
    <row r="11401" spans="1:9" ht="51" customHeight="1" x14ac:dyDescent="0.25">
      <c r="A11401" s="200">
        <v>44404</v>
      </c>
      <c r="B11401" s="37" t="s">
        <v>29143</v>
      </c>
      <c r="C11401" s="23">
        <v>98</v>
      </c>
      <c r="D11401" s="49" t="s">
        <v>29323</v>
      </c>
      <c r="E11401" s="49" t="s">
        <v>909</v>
      </c>
      <c r="F11401" s="50" t="s">
        <v>29324</v>
      </c>
      <c r="G11401" s="217">
        <v>97378000</v>
      </c>
      <c r="H11401" s="212">
        <v>0</v>
      </c>
      <c r="I11401" s="212">
        <v>97378000</v>
      </c>
    </row>
    <row r="11402" spans="1:9" ht="51" customHeight="1" x14ac:dyDescent="0.25">
      <c r="A11402" s="200">
        <v>44404</v>
      </c>
      <c r="B11402" s="37" t="s">
        <v>29143</v>
      </c>
      <c r="C11402" s="23">
        <v>98</v>
      </c>
      <c r="D11402" s="49" t="s">
        <v>29325</v>
      </c>
      <c r="E11402" s="49" t="s">
        <v>3949</v>
      </c>
      <c r="F11402" s="50" t="s">
        <v>29326</v>
      </c>
      <c r="G11402" s="217">
        <v>53296868</v>
      </c>
      <c r="H11402" s="212">
        <v>0</v>
      </c>
      <c r="I11402" s="212">
        <v>53296868</v>
      </c>
    </row>
    <row r="11403" spans="1:9" ht="51" customHeight="1" x14ac:dyDescent="0.25">
      <c r="A11403" s="200">
        <v>44404</v>
      </c>
      <c r="B11403" s="37" t="s">
        <v>29143</v>
      </c>
      <c r="C11403" s="23">
        <v>98</v>
      </c>
      <c r="D11403" s="49" t="s">
        <v>29327</v>
      </c>
      <c r="E11403" s="49" t="s">
        <v>759</v>
      </c>
      <c r="F11403" s="50" t="s">
        <v>29328</v>
      </c>
      <c r="G11403" s="217">
        <v>95307759.560000002</v>
      </c>
      <c r="H11403" s="212">
        <v>0</v>
      </c>
      <c r="I11403" s="212">
        <v>95307759.560000002</v>
      </c>
    </row>
    <row r="11404" spans="1:9" ht="51" customHeight="1" x14ac:dyDescent="0.25">
      <c r="A11404" s="200">
        <v>44404</v>
      </c>
      <c r="B11404" s="37" t="s">
        <v>29143</v>
      </c>
      <c r="C11404" s="23">
        <v>98</v>
      </c>
      <c r="D11404" s="49" t="s">
        <v>29329</v>
      </c>
      <c r="E11404" s="49" t="s">
        <v>1155</v>
      </c>
      <c r="F11404" s="50" t="s">
        <v>29330</v>
      </c>
      <c r="G11404" s="217">
        <v>148784723.50999999</v>
      </c>
      <c r="H11404" s="212">
        <v>0</v>
      </c>
      <c r="I11404" s="212">
        <v>148784723.50999999</v>
      </c>
    </row>
    <row r="11405" spans="1:9" ht="51" customHeight="1" x14ac:dyDescent="0.25">
      <c r="A11405" s="200">
        <v>44404</v>
      </c>
      <c r="B11405" s="37" t="s">
        <v>29143</v>
      </c>
      <c r="C11405" s="23">
        <v>98</v>
      </c>
      <c r="D11405" s="49" t="s">
        <v>29331</v>
      </c>
      <c r="E11405" s="49" t="s">
        <v>9266</v>
      </c>
      <c r="F11405" s="50" t="s">
        <v>29332</v>
      </c>
      <c r="G11405" s="217">
        <v>150000000</v>
      </c>
      <c r="H11405" s="212">
        <v>0</v>
      </c>
      <c r="I11405" s="212">
        <v>150000000</v>
      </c>
    </row>
    <row r="11406" spans="1:9" ht="51" customHeight="1" x14ac:dyDescent="0.25">
      <c r="A11406" s="200">
        <v>44404</v>
      </c>
      <c r="B11406" s="37" t="s">
        <v>29143</v>
      </c>
      <c r="C11406" s="23">
        <v>98</v>
      </c>
      <c r="D11406" s="49" t="s">
        <v>29333</v>
      </c>
      <c r="E11406" s="49" t="s">
        <v>767</v>
      </c>
      <c r="F11406" s="50" t="s">
        <v>29334</v>
      </c>
      <c r="G11406" s="217">
        <v>498590000</v>
      </c>
      <c r="H11406" s="212">
        <v>0</v>
      </c>
      <c r="I11406" s="212">
        <v>498590000</v>
      </c>
    </row>
    <row r="11407" spans="1:9" ht="51" customHeight="1" x14ac:dyDescent="0.25">
      <c r="A11407" s="200">
        <v>44404</v>
      </c>
      <c r="B11407" s="37" t="s">
        <v>29143</v>
      </c>
      <c r="C11407" s="23">
        <v>98</v>
      </c>
      <c r="D11407" s="49" t="s">
        <v>29335</v>
      </c>
      <c r="E11407" s="49" t="s">
        <v>922</v>
      </c>
      <c r="F11407" s="50" t="s">
        <v>29336</v>
      </c>
      <c r="G11407" s="217">
        <v>150000000.05000001</v>
      </c>
      <c r="H11407" s="212">
        <v>0</v>
      </c>
      <c r="I11407" s="212">
        <v>150000000.05000001</v>
      </c>
    </row>
    <row r="11408" spans="1:9" ht="51" customHeight="1" x14ac:dyDescent="0.25">
      <c r="A11408" s="200">
        <v>44404</v>
      </c>
      <c r="B11408" s="37" t="s">
        <v>29143</v>
      </c>
      <c r="C11408" s="23">
        <v>98</v>
      </c>
      <c r="D11408" s="49" t="s">
        <v>29337</v>
      </c>
      <c r="E11408" s="49" t="s">
        <v>7528</v>
      </c>
      <c r="F11408" s="50" t="s">
        <v>29338</v>
      </c>
      <c r="G11408" s="217">
        <v>95736299</v>
      </c>
      <c r="H11408" s="212">
        <v>0</v>
      </c>
      <c r="I11408" s="212">
        <v>95736299</v>
      </c>
    </row>
    <row r="11409" spans="1:9" ht="51" customHeight="1" x14ac:dyDescent="0.25">
      <c r="A11409" s="200">
        <v>44404</v>
      </c>
      <c r="B11409" s="37" t="s">
        <v>29143</v>
      </c>
      <c r="C11409" s="23">
        <v>98</v>
      </c>
      <c r="D11409" s="49" t="s">
        <v>29339</v>
      </c>
      <c r="E11409" s="49" t="s">
        <v>29340</v>
      </c>
      <c r="F11409" s="50" t="s">
        <v>29341</v>
      </c>
      <c r="G11409" s="217">
        <v>499548740.76999998</v>
      </c>
      <c r="H11409" s="212">
        <v>0</v>
      </c>
      <c r="I11409" s="212">
        <v>499548740.76999998</v>
      </c>
    </row>
    <row r="11410" spans="1:9" ht="51" customHeight="1" x14ac:dyDescent="0.25">
      <c r="A11410" s="200">
        <v>44404</v>
      </c>
      <c r="B11410" s="37" t="s">
        <v>29143</v>
      </c>
      <c r="C11410" s="23">
        <v>98</v>
      </c>
      <c r="D11410" s="49" t="s">
        <v>29342</v>
      </c>
      <c r="E11410" s="49" t="s">
        <v>903</v>
      </c>
      <c r="F11410" s="50" t="s">
        <v>29343</v>
      </c>
      <c r="G11410" s="217">
        <v>146925322.19999999</v>
      </c>
      <c r="H11410" s="212">
        <v>0</v>
      </c>
      <c r="I11410" s="212">
        <v>146925322.19999999</v>
      </c>
    </row>
    <row r="11411" spans="1:9" ht="51" customHeight="1" x14ac:dyDescent="0.25">
      <c r="A11411" s="200">
        <v>44404</v>
      </c>
      <c r="B11411" s="37" t="s">
        <v>29143</v>
      </c>
      <c r="C11411" s="23">
        <v>98</v>
      </c>
      <c r="D11411" s="49" t="s">
        <v>29344</v>
      </c>
      <c r="E11411" s="49" t="s">
        <v>29345</v>
      </c>
      <c r="F11411" s="50" t="s">
        <v>29346</v>
      </c>
      <c r="G11411" s="217">
        <v>150000000</v>
      </c>
      <c r="H11411" s="212">
        <v>0</v>
      </c>
      <c r="I11411" s="212">
        <v>150000000</v>
      </c>
    </row>
    <row r="11412" spans="1:9" ht="51" customHeight="1" x14ac:dyDescent="0.25">
      <c r="A11412" s="200">
        <v>44404</v>
      </c>
      <c r="B11412" s="37" t="s">
        <v>29143</v>
      </c>
      <c r="C11412" s="23">
        <v>98</v>
      </c>
      <c r="D11412" s="49" t="s">
        <v>29347</v>
      </c>
      <c r="E11412" s="49" t="s">
        <v>837</v>
      </c>
      <c r="F11412" s="50" t="s">
        <v>29348</v>
      </c>
      <c r="G11412" s="217">
        <v>150000000</v>
      </c>
      <c r="H11412" s="212">
        <v>0</v>
      </c>
      <c r="I11412" s="212">
        <v>150000000</v>
      </c>
    </row>
    <row r="11413" spans="1:9" ht="51" customHeight="1" x14ac:dyDescent="0.25">
      <c r="A11413" s="200">
        <v>44404</v>
      </c>
      <c r="B11413" s="37" t="s">
        <v>29143</v>
      </c>
      <c r="C11413" s="23">
        <v>98</v>
      </c>
      <c r="D11413" s="49" t="s">
        <v>29349</v>
      </c>
      <c r="E11413" s="49" t="s">
        <v>29350</v>
      </c>
      <c r="F11413" s="50" t="s">
        <v>29351</v>
      </c>
      <c r="G11413" s="217">
        <v>123658073.54000001</v>
      </c>
      <c r="H11413" s="212">
        <v>0</v>
      </c>
      <c r="I11413" s="212">
        <v>123658073.54000001</v>
      </c>
    </row>
    <row r="11414" spans="1:9" ht="51" customHeight="1" x14ac:dyDescent="0.25">
      <c r="A11414" s="200">
        <v>44404</v>
      </c>
      <c r="B11414" s="37" t="s">
        <v>29143</v>
      </c>
      <c r="C11414" s="23">
        <v>98</v>
      </c>
      <c r="D11414" s="49" t="s">
        <v>29352</v>
      </c>
      <c r="E11414" s="49" t="s">
        <v>1043</v>
      </c>
      <c r="F11414" s="50" t="s">
        <v>29353</v>
      </c>
      <c r="G11414" s="217">
        <v>149811377.02000001</v>
      </c>
      <c r="H11414" s="212">
        <v>0</v>
      </c>
      <c r="I11414" s="212">
        <v>149811377.02000001</v>
      </c>
    </row>
    <row r="11415" spans="1:9" ht="51" customHeight="1" x14ac:dyDescent="0.25">
      <c r="A11415" s="200">
        <v>44404</v>
      </c>
      <c r="B11415" s="37" t="s">
        <v>29143</v>
      </c>
      <c r="C11415" s="23">
        <v>98</v>
      </c>
      <c r="D11415" s="49" t="s">
        <v>29354</v>
      </c>
      <c r="E11415" s="49" t="s">
        <v>1004</v>
      </c>
      <c r="F11415" s="50" t="s">
        <v>29355</v>
      </c>
      <c r="G11415" s="217">
        <v>149965238</v>
      </c>
      <c r="H11415" s="212">
        <v>0</v>
      </c>
      <c r="I11415" s="212">
        <v>149965238</v>
      </c>
    </row>
    <row r="11416" spans="1:9" ht="51" customHeight="1" x14ac:dyDescent="0.25">
      <c r="A11416" s="200">
        <v>44404</v>
      </c>
      <c r="B11416" s="37" t="s">
        <v>29143</v>
      </c>
      <c r="C11416" s="23">
        <v>98</v>
      </c>
      <c r="D11416" s="49" t="s">
        <v>29356</v>
      </c>
      <c r="E11416" s="49" t="s">
        <v>7528</v>
      </c>
      <c r="F11416" s="50" t="s">
        <v>29357</v>
      </c>
      <c r="G11416" s="217">
        <v>93633964</v>
      </c>
      <c r="H11416" s="212">
        <v>0</v>
      </c>
      <c r="I11416" s="212">
        <v>93633964</v>
      </c>
    </row>
    <row r="11417" spans="1:9" ht="51" customHeight="1" x14ac:dyDescent="0.25">
      <c r="A11417" s="200">
        <v>44404</v>
      </c>
      <c r="B11417" s="37" t="s">
        <v>29143</v>
      </c>
      <c r="C11417" s="23">
        <v>98</v>
      </c>
      <c r="D11417" s="49" t="s">
        <v>29358</v>
      </c>
      <c r="E11417" s="49" t="s">
        <v>7528</v>
      </c>
      <c r="F11417" s="50" t="s">
        <v>29359</v>
      </c>
      <c r="G11417" s="217">
        <v>310629736</v>
      </c>
      <c r="H11417" s="212">
        <v>0</v>
      </c>
      <c r="I11417" s="212">
        <v>310629736</v>
      </c>
    </row>
    <row r="11418" spans="1:9" ht="51" customHeight="1" x14ac:dyDescent="0.25">
      <c r="A11418" s="200">
        <v>44404</v>
      </c>
      <c r="B11418" s="37" t="s">
        <v>29143</v>
      </c>
      <c r="C11418" s="23">
        <v>98</v>
      </c>
      <c r="D11418" s="49" t="s">
        <v>29360</v>
      </c>
      <c r="E11418" s="49" t="s">
        <v>9981</v>
      </c>
      <c r="F11418" s="50" t="s">
        <v>29361</v>
      </c>
      <c r="G11418" s="217">
        <v>63655783.960000001</v>
      </c>
      <c r="H11418" s="212">
        <v>0</v>
      </c>
      <c r="I11418" s="212">
        <v>63655783.960000001</v>
      </c>
    </row>
    <row r="11419" spans="1:9" ht="51" customHeight="1" x14ac:dyDescent="0.25">
      <c r="A11419" s="200">
        <v>44404</v>
      </c>
      <c r="B11419" s="37" t="s">
        <v>29143</v>
      </c>
      <c r="C11419" s="23">
        <v>98</v>
      </c>
      <c r="D11419" s="49" t="s">
        <v>29362</v>
      </c>
      <c r="E11419" s="49" t="s">
        <v>3949</v>
      </c>
      <c r="F11419" s="50" t="s">
        <v>29363</v>
      </c>
      <c r="G11419" s="217">
        <v>92383553</v>
      </c>
      <c r="H11419" s="212">
        <v>0</v>
      </c>
      <c r="I11419" s="212">
        <v>92383553</v>
      </c>
    </row>
    <row r="11420" spans="1:9" ht="51" customHeight="1" x14ac:dyDescent="0.25">
      <c r="A11420" s="200">
        <v>44404</v>
      </c>
      <c r="B11420" s="37" t="s">
        <v>29143</v>
      </c>
      <c r="C11420" s="23">
        <v>98</v>
      </c>
      <c r="D11420" s="49" t="s">
        <v>29364</v>
      </c>
      <c r="E11420" s="49" t="s">
        <v>3949</v>
      </c>
      <c r="F11420" s="50" t="s">
        <v>29365</v>
      </c>
      <c r="G11420" s="217">
        <v>122950470.95999999</v>
      </c>
      <c r="H11420" s="212">
        <v>0</v>
      </c>
      <c r="I11420" s="212">
        <v>122950470.95999999</v>
      </c>
    </row>
    <row r="11421" spans="1:9" ht="51" customHeight="1" x14ac:dyDescent="0.25">
      <c r="A11421" s="200">
        <v>44404</v>
      </c>
      <c r="B11421" s="37" t="s">
        <v>29143</v>
      </c>
      <c r="C11421" s="23">
        <v>98</v>
      </c>
      <c r="D11421" s="49" t="s">
        <v>29366</v>
      </c>
      <c r="E11421" s="49" t="s">
        <v>984</v>
      </c>
      <c r="F11421" s="50" t="s">
        <v>29367</v>
      </c>
      <c r="G11421" s="217">
        <v>55467914.399999999</v>
      </c>
      <c r="H11421" s="212">
        <v>0</v>
      </c>
      <c r="I11421" s="212">
        <v>55467914.399999999</v>
      </c>
    </row>
    <row r="11422" spans="1:9" ht="51" customHeight="1" x14ac:dyDescent="0.25">
      <c r="A11422" s="200">
        <v>44404</v>
      </c>
      <c r="B11422" s="37" t="s">
        <v>29143</v>
      </c>
      <c r="C11422" s="23">
        <v>98</v>
      </c>
      <c r="D11422" s="49" t="s">
        <v>29368</v>
      </c>
      <c r="E11422" s="49" t="s">
        <v>843</v>
      </c>
      <c r="F11422" s="50" t="s">
        <v>29369</v>
      </c>
      <c r="G11422" s="217">
        <v>145494644.03</v>
      </c>
      <c r="H11422" s="212">
        <v>0</v>
      </c>
      <c r="I11422" s="212">
        <v>145494644.03</v>
      </c>
    </row>
    <row r="11423" spans="1:9" ht="51" customHeight="1" x14ac:dyDescent="0.25">
      <c r="A11423" s="200">
        <v>44404</v>
      </c>
      <c r="B11423" s="37" t="s">
        <v>29143</v>
      </c>
      <c r="C11423" s="23">
        <v>98</v>
      </c>
      <c r="D11423" s="49" t="s">
        <v>29370</v>
      </c>
      <c r="E11423" s="49" t="s">
        <v>29371</v>
      </c>
      <c r="F11423" s="50" t="s">
        <v>29372</v>
      </c>
      <c r="G11423" s="217">
        <v>173681527.37</v>
      </c>
      <c r="H11423" s="212">
        <v>0</v>
      </c>
      <c r="I11423" s="212">
        <v>173681527.37</v>
      </c>
    </row>
    <row r="11424" spans="1:9" ht="51" customHeight="1" x14ac:dyDescent="0.25">
      <c r="A11424" s="200">
        <v>44404</v>
      </c>
      <c r="B11424" s="37" t="s">
        <v>29143</v>
      </c>
      <c r="C11424" s="23">
        <v>98</v>
      </c>
      <c r="D11424" s="49" t="s">
        <v>29373</v>
      </c>
      <c r="E11424" s="49" t="s">
        <v>3129</v>
      </c>
      <c r="F11424" s="50" t="s">
        <v>29374</v>
      </c>
      <c r="G11424" s="217">
        <v>98771937</v>
      </c>
      <c r="H11424" s="212">
        <v>0</v>
      </c>
      <c r="I11424" s="212">
        <v>98771937</v>
      </c>
    </row>
    <row r="11425" spans="1:9" ht="51" customHeight="1" x14ac:dyDescent="0.25">
      <c r="A11425" s="200">
        <v>44404</v>
      </c>
      <c r="B11425" s="37" t="s">
        <v>29143</v>
      </c>
      <c r="C11425" s="23">
        <v>98</v>
      </c>
      <c r="D11425" s="49" t="s">
        <v>29375</v>
      </c>
      <c r="E11425" s="49" t="s">
        <v>29376</v>
      </c>
      <c r="F11425" s="50" t="s">
        <v>29377</v>
      </c>
      <c r="G11425" s="217">
        <v>130748094</v>
      </c>
      <c r="H11425" s="212">
        <v>0</v>
      </c>
      <c r="I11425" s="212">
        <v>130748094</v>
      </c>
    </row>
    <row r="11426" spans="1:9" ht="51" customHeight="1" x14ac:dyDescent="0.25">
      <c r="A11426" s="200">
        <v>44404</v>
      </c>
      <c r="B11426" s="37" t="s">
        <v>29143</v>
      </c>
      <c r="C11426" s="23">
        <v>98</v>
      </c>
      <c r="D11426" s="49" t="s">
        <v>29378</v>
      </c>
      <c r="E11426" s="49" t="s">
        <v>7101</v>
      </c>
      <c r="F11426" s="50" t="s">
        <v>29379</v>
      </c>
      <c r="G11426" s="217">
        <v>88140620.109999999</v>
      </c>
      <c r="H11426" s="212">
        <v>0</v>
      </c>
      <c r="I11426" s="212">
        <v>88140620.109999999</v>
      </c>
    </row>
    <row r="11427" spans="1:9" ht="51" customHeight="1" x14ac:dyDescent="0.25">
      <c r="A11427" s="200">
        <v>44404</v>
      </c>
      <c r="B11427" s="37" t="s">
        <v>29143</v>
      </c>
      <c r="C11427" s="23">
        <v>98</v>
      </c>
      <c r="D11427" s="49" t="s">
        <v>29380</v>
      </c>
      <c r="E11427" s="49" t="s">
        <v>3122</v>
      </c>
      <c r="F11427" s="50" t="s">
        <v>29381</v>
      </c>
      <c r="G11427" s="217">
        <v>195196739.30000001</v>
      </c>
      <c r="H11427" s="212">
        <v>0</v>
      </c>
      <c r="I11427" s="212">
        <v>195196739.30000001</v>
      </c>
    </row>
    <row r="11428" spans="1:9" ht="51" customHeight="1" x14ac:dyDescent="0.25">
      <c r="A11428" s="200">
        <v>44404</v>
      </c>
      <c r="B11428" s="37" t="s">
        <v>29143</v>
      </c>
      <c r="C11428" s="23">
        <v>98</v>
      </c>
      <c r="D11428" s="49" t="s">
        <v>29382</v>
      </c>
      <c r="E11428" s="49" t="s">
        <v>1719</v>
      </c>
      <c r="F11428" s="50" t="s">
        <v>29383</v>
      </c>
      <c r="G11428" s="217">
        <v>423565050</v>
      </c>
      <c r="H11428" s="212">
        <v>0</v>
      </c>
      <c r="I11428" s="212">
        <v>423565050</v>
      </c>
    </row>
    <row r="11429" spans="1:9" ht="51" customHeight="1" x14ac:dyDescent="0.25">
      <c r="A11429" s="200">
        <v>44404</v>
      </c>
      <c r="B11429" s="37" t="s">
        <v>29143</v>
      </c>
      <c r="C11429" s="23">
        <v>98</v>
      </c>
      <c r="D11429" s="49" t="s">
        <v>29384</v>
      </c>
      <c r="E11429" s="49" t="s">
        <v>756</v>
      </c>
      <c r="F11429" s="50" t="s">
        <v>29385</v>
      </c>
      <c r="G11429" s="217">
        <v>72981541.799999997</v>
      </c>
      <c r="H11429" s="212">
        <v>0</v>
      </c>
      <c r="I11429" s="212">
        <v>72981541.799999997</v>
      </c>
    </row>
    <row r="11430" spans="1:9" ht="51" customHeight="1" x14ac:dyDescent="0.25">
      <c r="A11430" s="200">
        <v>44404</v>
      </c>
      <c r="B11430" s="37" t="s">
        <v>29143</v>
      </c>
      <c r="C11430" s="23">
        <v>98</v>
      </c>
      <c r="D11430" s="49" t="s">
        <v>29386</v>
      </c>
      <c r="E11430" s="49" t="s">
        <v>29387</v>
      </c>
      <c r="F11430" s="50" t="s">
        <v>29388</v>
      </c>
      <c r="G11430" s="217">
        <v>136376818</v>
      </c>
      <c r="H11430" s="212">
        <v>0</v>
      </c>
      <c r="I11430" s="212">
        <v>136376818</v>
      </c>
    </row>
    <row r="11431" spans="1:9" ht="51" customHeight="1" x14ac:dyDescent="0.25">
      <c r="A11431" s="200">
        <v>44404</v>
      </c>
      <c r="B11431" s="37" t="s">
        <v>29143</v>
      </c>
      <c r="C11431" s="23">
        <v>98</v>
      </c>
      <c r="D11431" s="49" t="s">
        <v>29389</v>
      </c>
      <c r="E11431" s="49" t="s">
        <v>29390</v>
      </c>
      <c r="F11431" s="50" t="s">
        <v>29391</v>
      </c>
      <c r="G11431" s="217">
        <v>150000000</v>
      </c>
      <c r="H11431" s="212">
        <v>0</v>
      </c>
      <c r="I11431" s="212">
        <v>150000000</v>
      </c>
    </row>
    <row r="11432" spans="1:9" ht="51" customHeight="1" x14ac:dyDescent="0.25">
      <c r="A11432" s="200">
        <v>44404</v>
      </c>
      <c r="B11432" s="37" t="s">
        <v>29143</v>
      </c>
      <c r="C11432" s="23">
        <v>98</v>
      </c>
      <c r="D11432" s="49" t="s">
        <v>29392</v>
      </c>
      <c r="E11432" s="49" t="s">
        <v>29393</v>
      </c>
      <c r="F11432" s="50" t="s">
        <v>29394</v>
      </c>
      <c r="G11432" s="217">
        <v>150000000</v>
      </c>
      <c r="H11432" s="212">
        <v>0</v>
      </c>
      <c r="I11432" s="212">
        <v>150000000</v>
      </c>
    </row>
    <row r="11433" spans="1:9" ht="51" customHeight="1" x14ac:dyDescent="0.25">
      <c r="A11433" s="200">
        <v>44404</v>
      </c>
      <c r="B11433" s="37" t="s">
        <v>29143</v>
      </c>
      <c r="C11433" s="23">
        <v>98</v>
      </c>
      <c r="D11433" s="49" t="s">
        <v>29395</v>
      </c>
      <c r="E11433" s="49" t="s">
        <v>29396</v>
      </c>
      <c r="F11433" s="50" t="s">
        <v>29397</v>
      </c>
      <c r="G11433" s="217">
        <v>150000000</v>
      </c>
      <c r="H11433" s="212">
        <v>0</v>
      </c>
      <c r="I11433" s="212">
        <v>150000000</v>
      </c>
    </row>
    <row r="11434" spans="1:9" ht="51" customHeight="1" x14ac:dyDescent="0.25">
      <c r="A11434" s="200">
        <v>44404</v>
      </c>
      <c r="B11434" s="37" t="s">
        <v>29143</v>
      </c>
      <c r="C11434" s="23">
        <v>98</v>
      </c>
      <c r="D11434" s="49" t="s">
        <v>29398</v>
      </c>
      <c r="E11434" s="49" t="s">
        <v>29399</v>
      </c>
      <c r="F11434" s="50" t="s">
        <v>29400</v>
      </c>
      <c r="G11434" s="217">
        <v>99716032</v>
      </c>
      <c r="H11434" s="212">
        <v>0</v>
      </c>
      <c r="I11434" s="212">
        <v>99716032</v>
      </c>
    </row>
    <row r="11435" spans="1:9" ht="51" customHeight="1" x14ac:dyDescent="0.25">
      <c r="A11435" s="200">
        <v>44404</v>
      </c>
      <c r="B11435" s="37" t="s">
        <v>29143</v>
      </c>
      <c r="C11435" s="23">
        <v>98</v>
      </c>
      <c r="D11435" s="49" t="s">
        <v>29401</v>
      </c>
      <c r="E11435" s="49" t="s">
        <v>29376</v>
      </c>
      <c r="F11435" s="50" t="s">
        <v>29402</v>
      </c>
      <c r="G11435" s="217">
        <v>104400389</v>
      </c>
      <c r="H11435" s="212">
        <v>0</v>
      </c>
      <c r="I11435" s="212">
        <v>104400389</v>
      </c>
    </row>
    <row r="11436" spans="1:9" ht="51" customHeight="1" x14ac:dyDescent="0.25">
      <c r="A11436" s="200">
        <v>44404</v>
      </c>
      <c r="B11436" s="37" t="s">
        <v>29143</v>
      </c>
      <c r="C11436" s="23">
        <v>98</v>
      </c>
      <c r="D11436" s="49" t="s">
        <v>29403</v>
      </c>
      <c r="E11436" s="49" t="s">
        <v>29371</v>
      </c>
      <c r="F11436" s="50" t="s">
        <v>29404</v>
      </c>
      <c r="G11436" s="217">
        <v>192230987.19999999</v>
      </c>
      <c r="H11436" s="212">
        <v>0</v>
      </c>
      <c r="I11436" s="212">
        <v>192230987.19999999</v>
      </c>
    </row>
    <row r="11437" spans="1:9" ht="51" customHeight="1" x14ac:dyDescent="0.25">
      <c r="A11437" s="200">
        <v>44404</v>
      </c>
      <c r="B11437" s="37" t="s">
        <v>29143</v>
      </c>
      <c r="C11437" s="23">
        <v>98</v>
      </c>
      <c r="D11437" s="49" t="s">
        <v>29405</v>
      </c>
      <c r="E11437" s="49" t="s">
        <v>756</v>
      </c>
      <c r="F11437" s="50" t="s">
        <v>29406</v>
      </c>
      <c r="G11437" s="217">
        <v>354926960</v>
      </c>
      <c r="H11437" s="212">
        <v>0</v>
      </c>
      <c r="I11437" s="212">
        <v>354926960</v>
      </c>
    </row>
    <row r="11438" spans="1:9" ht="51" customHeight="1" x14ac:dyDescent="0.25">
      <c r="A11438" s="200">
        <v>44404</v>
      </c>
      <c r="B11438" s="37" t="s">
        <v>29143</v>
      </c>
      <c r="C11438" s="23">
        <v>98</v>
      </c>
      <c r="D11438" s="49" t="s">
        <v>29407</v>
      </c>
      <c r="E11438" s="49" t="s">
        <v>29408</v>
      </c>
      <c r="F11438" s="50" t="s">
        <v>29409</v>
      </c>
      <c r="G11438" s="217">
        <v>149986734</v>
      </c>
      <c r="H11438" s="212">
        <v>0</v>
      </c>
      <c r="I11438" s="212">
        <v>149986734</v>
      </c>
    </row>
    <row r="11439" spans="1:9" ht="51" customHeight="1" x14ac:dyDescent="0.25">
      <c r="A11439" s="200">
        <v>44404</v>
      </c>
      <c r="B11439" s="37" t="s">
        <v>29143</v>
      </c>
      <c r="C11439" s="23">
        <v>98</v>
      </c>
      <c r="D11439" s="49" t="s">
        <v>29410</v>
      </c>
      <c r="E11439" s="49" t="s">
        <v>984</v>
      </c>
      <c r="F11439" s="50" t="s">
        <v>29411</v>
      </c>
      <c r="G11439" s="217">
        <v>226249976.19999999</v>
      </c>
      <c r="H11439" s="212">
        <v>0</v>
      </c>
      <c r="I11439" s="212">
        <v>226249976.19999999</v>
      </c>
    </row>
    <row r="11440" spans="1:9" ht="51" customHeight="1" x14ac:dyDescent="0.25">
      <c r="A11440" s="200">
        <v>44404</v>
      </c>
      <c r="B11440" s="37" t="s">
        <v>29143</v>
      </c>
      <c r="C11440" s="23">
        <v>98</v>
      </c>
      <c r="D11440" s="49" t="s">
        <v>29412</v>
      </c>
      <c r="E11440" s="49" t="s">
        <v>3122</v>
      </c>
      <c r="F11440" s="50" t="s">
        <v>29413</v>
      </c>
      <c r="G11440" s="217">
        <v>197572682</v>
      </c>
      <c r="H11440" s="212">
        <v>0</v>
      </c>
      <c r="I11440" s="212">
        <v>197572682</v>
      </c>
    </row>
    <row r="11441" spans="1:9" ht="51" customHeight="1" x14ac:dyDescent="0.25">
      <c r="A11441" s="200">
        <v>44404</v>
      </c>
      <c r="B11441" s="37" t="s">
        <v>29143</v>
      </c>
      <c r="C11441" s="23">
        <v>98</v>
      </c>
      <c r="D11441" s="49" t="s">
        <v>29414</v>
      </c>
      <c r="E11441" s="49" t="s">
        <v>917</v>
      </c>
      <c r="F11441" s="50" t="s">
        <v>29415</v>
      </c>
      <c r="G11441" s="217">
        <v>94930239.230000004</v>
      </c>
      <c r="H11441" s="212">
        <v>0</v>
      </c>
      <c r="I11441" s="212">
        <v>94930239.230000004</v>
      </c>
    </row>
    <row r="11442" spans="1:9" ht="51" customHeight="1" x14ac:dyDescent="0.25">
      <c r="A11442" s="200">
        <v>44404</v>
      </c>
      <c r="B11442" s="37" t="s">
        <v>29143</v>
      </c>
      <c r="C11442" s="23">
        <v>98</v>
      </c>
      <c r="D11442" s="49" t="s">
        <v>29416</v>
      </c>
      <c r="E11442" s="49" t="s">
        <v>753</v>
      </c>
      <c r="F11442" s="50" t="s">
        <v>29417</v>
      </c>
      <c r="G11442" s="217">
        <v>98945422</v>
      </c>
      <c r="H11442" s="212">
        <v>0</v>
      </c>
      <c r="I11442" s="212">
        <v>98945422</v>
      </c>
    </row>
    <row r="11443" spans="1:9" ht="51" customHeight="1" x14ac:dyDescent="0.25">
      <c r="A11443" s="200">
        <v>44404</v>
      </c>
      <c r="B11443" s="37" t="s">
        <v>29143</v>
      </c>
      <c r="C11443" s="23">
        <v>98</v>
      </c>
      <c r="D11443" s="49" t="s">
        <v>29418</v>
      </c>
      <c r="E11443" s="49" t="s">
        <v>29419</v>
      </c>
      <c r="F11443" s="50" t="s">
        <v>29420</v>
      </c>
      <c r="G11443" s="217">
        <v>150000000</v>
      </c>
      <c r="H11443" s="212">
        <v>0</v>
      </c>
      <c r="I11443" s="212">
        <v>150000000</v>
      </c>
    </row>
    <row r="11444" spans="1:9" ht="51" customHeight="1" x14ac:dyDescent="0.25">
      <c r="A11444" s="200">
        <v>44404</v>
      </c>
      <c r="B11444" s="37" t="s">
        <v>29143</v>
      </c>
      <c r="C11444" s="23">
        <v>98</v>
      </c>
      <c r="D11444" s="49" t="s">
        <v>29421</v>
      </c>
      <c r="E11444" s="49" t="s">
        <v>1155</v>
      </c>
      <c r="F11444" s="50" t="s">
        <v>29422</v>
      </c>
      <c r="G11444" s="217">
        <v>147700548.65000001</v>
      </c>
      <c r="H11444" s="212">
        <v>0</v>
      </c>
      <c r="I11444" s="212">
        <v>147700548.65000001</v>
      </c>
    </row>
    <row r="11445" spans="1:9" ht="51" customHeight="1" x14ac:dyDescent="0.25">
      <c r="A11445" s="200">
        <v>44404</v>
      </c>
      <c r="B11445" s="37" t="s">
        <v>29143</v>
      </c>
      <c r="C11445" s="23">
        <v>98</v>
      </c>
      <c r="D11445" s="49" t="s">
        <v>29423</v>
      </c>
      <c r="E11445" s="49" t="s">
        <v>1032</v>
      </c>
      <c r="F11445" s="50" t="s">
        <v>29424</v>
      </c>
      <c r="G11445" s="217">
        <v>149996025.66999999</v>
      </c>
      <c r="H11445" s="212">
        <v>0</v>
      </c>
      <c r="I11445" s="212">
        <v>149996025.66999999</v>
      </c>
    </row>
    <row r="11446" spans="1:9" ht="51" customHeight="1" x14ac:dyDescent="0.25">
      <c r="A11446" s="200">
        <v>44404</v>
      </c>
      <c r="B11446" s="37" t="s">
        <v>29143</v>
      </c>
      <c r="C11446" s="23">
        <v>98</v>
      </c>
      <c r="D11446" s="49" t="s">
        <v>29425</v>
      </c>
      <c r="E11446" s="49" t="s">
        <v>29426</v>
      </c>
      <c r="F11446" s="50" t="s">
        <v>29427</v>
      </c>
      <c r="G11446" s="217">
        <v>149013895</v>
      </c>
      <c r="H11446" s="212">
        <v>0</v>
      </c>
      <c r="I11446" s="212">
        <v>149013895</v>
      </c>
    </row>
    <row r="11447" spans="1:9" ht="51" customHeight="1" x14ac:dyDescent="0.25">
      <c r="A11447" s="200">
        <v>44404</v>
      </c>
      <c r="B11447" s="37" t="s">
        <v>29143</v>
      </c>
      <c r="C11447" s="23">
        <v>98</v>
      </c>
      <c r="D11447" s="49" t="s">
        <v>29428</v>
      </c>
      <c r="E11447" s="49" t="s">
        <v>834</v>
      </c>
      <c r="F11447" s="50" t="s">
        <v>29429</v>
      </c>
      <c r="G11447" s="217">
        <v>500000000</v>
      </c>
      <c r="H11447" s="212">
        <v>0</v>
      </c>
      <c r="I11447" s="212">
        <v>500000000</v>
      </c>
    </row>
    <row r="11448" spans="1:9" ht="51" customHeight="1" x14ac:dyDescent="0.25">
      <c r="A11448" s="200">
        <v>44404</v>
      </c>
      <c r="B11448" s="37" t="s">
        <v>29143</v>
      </c>
      <c r="C11448" s="23">
        <v>98</v>
      </c>
      <c r="D11448" s="49" t="s">
        <v>29430</v>
      </c>
      <c r="E11448" s="49" t="s">
        <v>29431</v>
      </c>
      <c r="F11448" s="50" t="s">
        <v>29432</v>
      </c>
      <c r="G11448" s="217">
        <v>42117353</v>
      </c>
      <c r="H11448" s="212">
        <v>0</v>
      </c>
      <c r="I11448" s="212">
        <v>42117353</v>
      </c>
    </row>
    <row r="11449" spans="1:9" ht="51" customHeight="1" x14ac:dyDescent="0.25">
      <c r="A11449" s="200">
        <v>44404</v>
      </c>
      <c r="B11449" s="37" t="s">
        <v>29143</v>
      </c>
      <c r="C11449" s="23">
        <v>98</v>
      </c>
      <c r="D11449" s="49" t="s">
        <v>29433</v>
      </c>
      <c r="E11449" s="49" t="s">
        <v>1029</v>
      </c>
      <c r="F11449" s="50" t="s">
        <v>29434</v>
      </c>
      <c r="G11449" s="217">
        <v>145185680.11000001</v>
      </c>
      <c r="H11449" s="212">
        <v>0</v>
      </c>
      <c r="I11449" s="212">
        <v>145185680.11000001</v>
      </c>
    </row>
    <row r="11450" spans="1:9" ht="51" customHeight="1" x14ac:dyDescent="0.25">
      <c r="A11450" s="200">
        <v>44404</v>
      </c>
      <c r="B11450" s="37" t="s">
        <v>29143</v>
      </c>
      <c r="C11450" s="23">
        <v>98</v>
      </c>
      <c r="D11450" s="49" t="s">
        <v>29435</v>
      </c>
      <c r="E11450" s="49" t="s">
        <v>3949</v>
      </c>
      <c r="F11450" s="50" t="s">
        <v>29436</v>
      </c>
      <c r="G11450" s="217">
        <v>150000000</v>
      </c>
      <c r="H11450" s="212">
        <v>0</v>
      </c>
      <c r="I11450" s="212">
        <v>150000000</v>
      </c>
    </row>
    <row r="11451" spans="1:9" ht="51" customHeight="1" x14ac:dyDescent="0.25">
      <c r="A11451" s="200">
        <v>44404</v>
      </c>
      <c r="B11451" s="37" t="s">
        <v>29143</v>
      </c>
      <c r="C11451" s="23">
        <v>98</v>
      </c>
      <c r="D11451" s="49" t="s">
        <v>29437</v>
      </c>
      <c r="E11451" s="49" t="s">
        <v>1026</v>
      </c>
      <c r="F11451" s="50" t="s">
        <v>29438</v>
      </c>
      <c r="G11451" s="217">
        <v>150000000</v>
      </c>
      <c r="H11451" s="212">
        <v>0</v>
      </c>
      <c r="I11451" s="212">
        <v>150000000</v>
      </c>
    </row>
    <row r="11452" spans="1:9" ht="51" customHeight="1" x14ac:dyDescent="0.25">
      <c r="A11452" s="200">
        <v>44404</v>
      </c>
      <c r="B11452" s="37" t="s">
        <v>29143</v>
      </c>
      <c r="C11452" s="23">
        <v>98</v>
      </c>
      <c r="D11452" s="49" t="s">
        <v>29439</v>
      </c>
      <c r="E11452" s="49" t="s">
        <v>1169</v>
      </c>
      <c r="F11452" s="50" t="s">
        <v>29440</v>
      </c>
      <c r="G11452" s="217">
        <v>144813362</v>
      </c>
      <c r="H11452" s="212">
        <v>0</v>
      </c>
      <c r="I11452" s="212">
        <v>144813362</v>
      </c>
    </row>
    <row r="11453" spans="1:9" ht="51" customHeight="1" x14ac:dyDescent="0.25">
      <c r="A11453" s="200">
        <v>44404</v>
      </c>
      <c r="B11453" s="37" t="s">
        <v>29143</v>
      </c>
      <c r="C11453" s="23">
        <v>98</v>
      </c>
      <c r="D11453" s="49" t="s">
        <v>29441</v>
      </c>
      <c r="E11453" s="49" t="s">
        <v>6972</v>
      </c>
      <c r="F11453" s="50" t="s">
        <v>29442</v>
      </c>
      <c r="G11453" s="217">
        <v>146659365</v>
      </c>
      <c r="H11453" s="212">
        <v>0</v>
      </c>
      <c r="I11453" s="212">
        <v>146659365</v>
      </c>
    </row>
    <row r="11454" spans="1:9" ht="51" customHeight="1" x14ac:dyDescent="0.25">
      <c r="A11454" s="200">
        <v>44404</v>
      </c>
      <c r="B11454" s="37" t="s">
        <v>29143</v>
      </c>
      <c r="C11454" s="23">
        <v>98</v>
      </c>
      <c r="D11454" s="49" t="s">
        <v>29443</v>
      </c>
      <c r="E11454" s="49" t="s">
        <v>29444</v>
      </c>
      <c r="F11454" s="50" t="s">
        <v>29445</v>
      </c>
      <c r="G11454" s="217">
        <v>150000000</v>
      </c>
      <c r="H11454" s="212">
        <v>0</v>
      </c>
      <c r="I11454" s="212">
        <v>150000000</v>
      </c>
    </row>
    <row r="11455" spans="1:9" ht="51" customHeight="1" x14ac:dyDescent="0.25">
      <c r="A11455" s="200">
        <v>44404</v>
      </c>
      <c r="B11455" s="37" t="s">
        <v>29143</v>
      </c>
      <c r="C11455" s="23">
        <v>98</v>
      </c>
      <c r="D11455" s="49" t="s">
        <v>29446</v>
      </c>
      <c r="E11455" s="49" t="s">
        <v>29371</v>
      </c>
      <c r="F11455" s="50" t="s">
        <v>29447</v>
      </c>
      <c r="G11455" s="217">
        <v>132487208.02</v>
      </c>
      <c r="H11455" s="212">
        <v>0</v>
      </c>
      <c r="I11455" s="212">
        <v>132487208.02</v>
      </c>
    </row>
    <row r="11456" spans="1:9" ht="51" customHeight="1" x14ac:dyDescent="0.25">
      <c r="A11456" s="200">
        <v>44404</v>
      </c>
      <c r="B11456" s="37" t="s">
        <v>29143</v>
      </c>
      <c r="C11456" s="23">
        <v>98</v>
      </c>
      <c r="D11456" s="49" t="s">
        <v>29448</v>
      </c>
      <c r="E11456" s="49" t="s">
        <v>828</v>
      </c>
      <c r="F11456" s="50" t="s">
        <v>29449</v>
      </c>
      <c r="G11456" s="217">
        <v>73464007</v>
      </c>
      <c r="H11456" s="212">
        <v>0</v>
      </c>
      <c r="I11456" s="212">
        <v>73464007</v>
      </c>
    </row>
    <row r="11457" spans="1:9" ht="51" customHeight="1" x14ac:dyDescent="0.25">
      <c r="A11457" s="200">
        <v>44404</v>
      </c>
      <c r="B11457" s="37" t="s">
        <v>29143</v>
      </c>
      <c r="C11457" s="23">
        <v>98</v>
      </c>
      <c r="D11457" s="49" t="s">
        <v>29450</v>
      </c>
      <c r="E11457" s="49" t="s">
        <v>3949</v>
      </c>
      <c r="F11457" s="50" t="s">
        <v>29451</v>
      </c>
      <c r="G11457" s="217">
        <v>500000000</v>
      </c>
      <c r="H11457" s="212">
        <v>0</v>
      </c>
      <c r="I11457" s="212">
        <v>500000000</v>
      </c>
    </row>
    <row r="11458" spans="1:9" ht="51" customHeight="1" thickBot="1" x14ac:dyDescent="0.3">
      <c r="A11458" s="219"/>
      <c r="B11458" s="220"/>
      <c r="C11458" s="221"/>
      <c r="D11458" s="222"/>
      <c r="E11458" s="222"/>
      <c r="F11458" s="223"/>
      <c r="G11458" s="224">
        <f>SUBTOTAL(109,Tabulka4[Požadováno z EU (CZK)])</f>
        <v>136927984066.34007</v>
      </c>
      <c r="H11458" s="225">
        <f>SUBTOTAL(109,Tabulka4[Požadováno ze SR (CZK)])</f>
        <v>8367675920.0600014</v>
      </c>
      <c r="I11458" s="226">
        <f>SUBTOTAL(109,Tabulka4[EU+SR (CZK)])</f>
        <v>145317040524.81961</v>
      </c>
    </row>
    <row r="11459" spans="1:9" ht="51" customHeight="1" x14ac:dyDescent="0.25">
      <c r="A11459"/>
      <c r="B11459"/>
      <c r="D11459"/>
      <c r="E11459"/>
      <c r="F11459"/>
      <c r="G11459"/>
      <c r="H11459" s="75"/>
      <c r="I11459" s="2"/>
    </row>
    <row r="11460" spans="1:9" ht="51" customHeight="1" x14ac:dyDescent="0.25">
      <c r="A11460"/>
      <c r="B11460"/>
      <c r="D11460"/>
      <c r="E11460"/>
      <c r="F11460"/>
      <c r="G11460"/>
      <c r="H11460" s="75"/>
      <c r="I11460" s="2"/>
    </row>
    <row r="11461" spans="1:9" ht="51" customHeight="1" x14ac:dyDescent="0.25">
      <c r="A11461"/>
      <c r="B11461"/>
      <c r="D11461"/>
      <c r="E11461"/>
      <c r="F11461"/>
      <c r="G11461"/>
      <c r="H11461" s="75"/>
      <c r="I11461" s="2"/>
    </row>
    <row r="11462" spans="1:9" ht="51" customHeight="1" x14ac:dyDescent="0.25">
      <c r="A11462"/>
      <c r="B11462"/>
      <c r="D11462"/>
      <c r="E11462"/>
      <c r="F11462"/>
      <c r="G11462"/>
      <c r="H11462" s="75"/>
      <c r="I11462" s="2"/>
    </row>
    <row r="11463" spans="1:9" ht="51" customHeight="1" x14ac:dyDescent="0.25">
      <c r="A11463"/>
      <c r="B11463"/>
      <c r="D11463"/>
      <c r="E11463"/>
      <c r="F11463"/>
      <c r="G11463"/>
      <c r="H11463" s="75"/>
      <c r="I11463" s="2"/>
    </row>
    <row r="11464" spans="1:9" ht="51" customHeight="1" x14ac:dyDescent="0.25">
      <c r="A11464"/>
      <c r="B11464"/>
      <c r="D11464"/>
      <c r="E11464"/>
      <c r="F11464"/>
      <c r="G11464"/>
      <c r="H11464" s="75"/>
      <c r="I11464" s="2"/>
    </row>
    <row r="11465" spans="1:9" ht="51" customHeight="1" x14ac:dyDescent="0.25">
      <c r="A11465"/>
      <c r="B11465"/>
      <c r="D11465"/>
      <c r="E11465"/>
      <c r="F11465"/>
      <c r="G11465"/>
      <c r="H11465" s="75"/>
      <c r="I11465" s="2"/>
    </row>
    <row r="11466" spans="1:9" ht="51" customHeight="1" x14ac:dyDescent="0.25">
      <c r="A11466"/>
      <c r="B11466"/>
      <c r="D11466"/>
      <c r="E11466"/>
      <c r="F11466"/>
      <c r="G11466"/>
      <c r="H11466" s="75"/>
      <c r="I11466" s="2"/>
    </row>
    <row r="11467" spans="1:9" ht="51" customHeight="1" x14ac:dyDescent="0.25">
      <c r="A11467"/>
      <c r="B11467"/>
      <c r="D11467"/>
      <c r="E11467"/>
      <c r="F11467"/>
      <c r="G11467"/>
      <c r="H11467" s="75"/>
      <c r="I11467" s="2"/>
    </row>
    <row r="11468" spans="1:9" ht="51" customHeight="1" x14ac:dyDescent="0.25">
      <c r="A11468"/>
      <c r="B11468"/>
      <c r="D11468"/>
      <c r="E11468"/>
      <c r="F11468"/>
      <c r="G11468"/>
      <c r="H11468" s="75"/>
      <c r="I11468" s="2"/>
    </row>
    <row r="11469" spans="1:9" ht="51" customHeight="1" x14ac:dyDescent="0.25">
      <c r="A11469"/>
      <c r="B11469"/>
      <c r="D11469"/>
      <c r="E11469"/>
      <c r="F11469"/>
      <c r="G11469"/>
      <c r="H11469" s="75"/>
      <c r="I11469" s="2"/>
    </row>
    <row r="11470" spans="1:9" ht="51" customHeight="1" x14ac:dyDescent="0.25">
      <c r="A11470"/>
      <c r="B11470"/>
      <c r="D11470"/>
      <c r="E11470"/>
      <c r="F11470"/>
      <c r="G11470"/>
      <c r="H11470" s="75"/>
      <c r="I11470" s="2"/>
    </row>
    <row r="11471" spans="1:9" ht="51" customHeight="1" x14ac:dyDescent="0.25">
      <c r="A11471"/>
      <c r="B11471"/>
      <c r="D11471"/>
      <c r="E11471"/>
      <c r="F11471"/>
      <c r="G11471"/>
      <c r="H11471" s="75"/>
      <c r="I11471" s="2"/>
    </row>
    <row r="11472" spans="1:9" ht="51" customHeight="1" x14ac:dyDescent="0.25">
      <c r="A11472"/>
      <c r="B11472"/>
      <c r="D11472"/>
      <c r="E11472"/>
      <c r="F11472"/>
      <c r="G11472"/>
      <c r="H11472" s="75"/>
      <c r="I11472" s="2"/>
    </row>
    <row r="11473" spans="1:9" ht="51" customHeight="1" x14ac:dyDescent="0.25">
      <c r="A11473"/>
      <c r="B11473"/>
      <c r="D11473"/>
      <c r="E11473"/>
      <c r="F11473"/>
      <c r="G11473"/>
      <c r="H11473" s="75"/>
      <c r="I11473" s="2"/>
    </row>
    <row r="11474" spans="1:9" ht="51" customHeight="1" x14ac:dyDescent="0.25">
      <c r="A11474"/>
      <c r="B11474"/>
      <c r="D11474"/>
      <c r="E11474"/>
      <c r="F11474"/>
      <c r="G11474"/>
      <c r="H11474" s="75"/>
      <c r="I11474" s="2"/>
    </row>
    <row r="11475" spans="1:9" ht="51" customHeight="1" x14ac:dyDescent="0.25">
      <c r="A11475"/>
      <c r="B11475"/>
      <c r="D11475"/>
      <c r="E11475"/>
      <c r="F11475"/>
      <c r="G11475"/>
      <c r="H11475" s="75"/>
      <c r="I11475" s="2"/>
    </row>
    <row r="11477" spans="1:9" ht="51" customHeight="1" x14ac:dyDescent="0.25">
      <c r="A11477"/>
      <c r="B11477"/>
      <c r="D11477"/>
      <c r="E11477"/>
      <c r="F11477"/>
      <c r="G11477"/>
      <c r="H11477" s="75"/>
      <c r="I11477" s="2"/>
    </row>
    <row r="11478" spans="1:9" ht="51" customHeight="1" x14ac:dyDescent="0.25">
      <c r="A11478"/>
      <c r="B11478"/>
      <c r="D11478"/>
      <c r="E11478"/>
      <c r="F11478"/>
      <c r="G11478"/>
      <c r="H11478" s="75"/>
      <c r="I11478" s="2"/>
    </row>
    <row r="11479" spans="1:9" ht="51" customHeight="1" x14ac:dyDescent="0.25">
      <c r="A11479"/>
      <c r="B11479"/>
      <c r="D11479"/>
      <c r="E11479"/>
      <c r="F11479"/>
      <c r="G11479"/>
      <c r="H11479" s="75"/>
      <c r="I11479" s="2"/>
    </row>
    <row r="11480" spans="1:9" ht="51" customHeight="1" x14ac:dyDescent="0.25">
      <c r="A11480"/>
      <c r="B11480"/>
      <c r="D11480"/>
      <c r="E11480"/>
      <c r="F11480"/>
      <c r="G11480"/>
      <c r="H11480" s="75"/>
      <c r="I11480" s="2"/>
    </row>
    <row r="11481" spans="1:9" ht="51" customHeight="1" x14ac:dyDescent="0.25">
      <c r="A11481"/>
      <c r="B11481"/>
      <c r="D11481"/>
      <c r="E11481"/>
      <c r="F11481"/>
      <c r="G11481"/>
      <c r="H11481" s="75"/>
      <c r="I11481" s="2"/>
    </row>
    <row r="11482" spans="1:9" ht="51" customHeight="1" x14ac:dyDescent="0.25">
      <c r="A11482"/>
      <c r="B11482"/>
      <c r="D11482"/>
      <c r="E11482"/>
      <c r="F11482"/>
      <c r="G11482"/>
      <c r="H11482" s="75"/>
      <c r="I11482" s="2"/>
    </row>
    <row r="11483" spans="1:9" ht="51" customHeight="1" x14ac:dyDescent="0.25">
      <c r="A11483"/>
      <c r="B11483"/>
      <c r="D11483"/>
      <c r="E11483"/>
      <c r="F11483"/>
      <c r="G11483"/>
      <c r="H11483" s="75"/>
      <c r="I11483" s="2"/>
    </row>
    <row r="11484" spans="1:9" ht="51" customHeight="1" x14ac:dyDescent="0.25">
      <c r="A11484"/>
      <c r="B11484"/>
      <c r="D11484"/>
      <c r="E11484"/>
      <c r="F11484"/>
      <c r="G11484"/>
      <c r="H11484" s="75"/>
      <c r="I11484" s="2"/>
    </row>
    <row r="11485" spans="1:9" ht="51" customHeight="1" x14ac:dyDescent="0.25">
      <c r="A11485"/>
      <c r="B11485"/>
      <c r="D11485"/>
      <c r="E11485"/>
      <c r="F11485"/>
      <c r="G11485"/>
      <c r="H11485" s="75"/>
      <c r="I11485" s="2"/>
    </row>
    <row r="11486" spans="1:9" ht="51" customHeight="1" x14ac:dyDescent="0.25">
      <c r="A11486"/>
      <c r="B11486"/>
      <c r="D11486"/>
      <c r="E11486"/>
      <c r="F11486"/>
      <c r="G11486"/>
      <c r="H11486" s="75"/>
      <c r="I11486" s="2"/>
    </row>
    <row r="11487" spans="1:9" ht="51" customHeight="1" x14ac:dyDescent="0.25">
      <c r="A11487"/>
      <c r="B11487"/>
      <c r="D11487"/>
      <c r="E11487"/>
      <c r="F11487"/>
      <c r="G11487"/>
      <c r="H11487" s="75"/>
      <c r="I11487" s="2"/>
    </row>
    <row r="11488" spans="1:9" ht="51" customHeight="1" x14ac:dyDescent="0.25">
      <c r="A11488"/>
      <c r="B11488"/>
      <c r="D11488"/>
      <c r="E11488"/>
      <c r="F11488"/>
      <c r="G11488"/>
      <c r="H11488" s="75"/>
      <c r="I11488" s="2"/>
    </row>
    <row r="11489" spans="1:9" ht="51" customHeight="1" x14ac:dyDescent="0.25">
      <c r="A11489"/>
      <c r="B11489"/>
      <c r="D11489"/>
      <c r="E11489"/>
      <c r="F11489"/>
      <c r="G11489"/>
      <c r="H11489" s="75"/>
      <c r="I11489" s="2"/>
    </row>
    <row r="11490" spans="1:9" ht="51" customHeight="1" x14ac:dyDescent="0.25">
      <c r="A11490"/>
      <c r="B11490"/>
      <c r="D11490"/>
      <c r="E11490"/>
      <c r="F11490"/>
      <c r="G11490"/>
      <c r="H11490" s="75"/>
      <c r="I11490" s="2"/>
    </row>
    <row r="11491" spans="1:9" ht="51" customHeight="1" x14ac:dyDescent="0.25">
      <c r="A11491"/>
      <c r="B11491"/>
      <c r="D11491"/>
      <c r="E11491"/>
      <c r="F11491"/>
      <c r="G11491"/>
      <c r="H11491" s="75"/>
      <c r="I11491" s="2"/>
    </row>
    <row r="11492" spans="1:9" ht="51" customHeight="1" x14ac:dyDescent="0.25">
      <c r="A11492"/>
      <c r="B11492"/>
      <c r="D11492"/>
      <c r="E11492"/>
      <c r="F11492"/>
      <c r="G11492"/>
      <c r="H11492" s="75"/>
      <c r="I11492" s="2"/>
    </row>
    <row r="11493" spans="1:9" ht="51" customHeight="1" x14ac:dyDescent="0.25">
      <c r="A11493"/>
      <c r="B11493"/>
      <c r="D11493"/>
      <c r="E11493"/>
      <c r="F11493"/>
      <c r="G11493"/>
      <c r="H11493" s="75"/>
      <c r="I11493" s="2"/>
    </row>
    <row r="11494" spans="1:9" ht="51" customHeight="1" x14ac:dyDescent="0.25">
      <c r="A11494"/>
      <c r="B11494"/>
      <c r="D11494"/>
      <c r="E11494"/>
      <c r="F11494"/>
      <c r="G11494"/>
      <c r="H11494" s="75"/>
      <c r="I11494" s="2"/>
    </row>
    <row r="11495" spans="1:9" ht="51" customHeight="1" x14ac:dyDescent="0.25">
      <c r="A11495"/>
      <c r="B11495"/>
      <c r="D11495"/>
      <c r="E11495"/>
      <c r="F11495"/>
      <c r="G11495"/>
      <c r="H11495" s="75"/>
      <c r="I11495" s="2"/>
    </row>
    <row r="11496" spans="1:9" ht="51" customHeight="1" x14ac:dyDescent="0.25">
      <c r="A11496"/>
      <c r="B11496"/>
      <c r="D11496"/>
      <c r="E11496"/>
      <c r="F11496"/>
      <c r="G11496"/>
      <c r="H11496" s="75"/>
      <c r="I11496" s="2"/>
    </row>
    <row r="11497" spans="1:9" ht="51" customHeight="1" x14ac:dyDescent="0.25">
      <c r="A11497"/>
      <c r="B11497"/>
      <c r="D11497"/>
      <c r="E11497"/>
      <c r="F11497"/>
      <c r="G11497"/>
      <c r="H11497" s="75"/>
      <c r="I11497" s="2"/>
    </row>
    <row r="11498" spans="1:9" ht="51" customHeight="1" x14ac:dyDescent="0.25">
      <c r="A11498"/>
      <c r="B11498"/>
      <c r="D11498"/>
      <c r="E11498"/>
      <c r="F11498"/>
      <c r="G11498"/>
      <c r="H11498" s="75"/>
      <c r="I11498" s="2"/>
    </row>
    <row r="11499" spans="1:9" ht="51" customHeight="1" x14ac:dyDescent="0.25">
      <c r="A11499"/>
      <c r="B11499"/>
      <c r="D11499"/>
      <c r="E11499"/>
      <c r="F11499"/>
      <c r="G11499"/>
      <c r="H11499" s="75"/>
      <c r="I11499" s="2"/>
    </row>
    <row r="11500" spans="1:9" ht="51" customHeight="1" x14ac:dyDescent="0.25">
      <c r="A11500"/>
      <c r="B11500"/>
      <c r="D11500"/>
      <c r="E11500"/>
      <c r="F11500"/>
      <c r="G11500"/>
      <c r="H11500" s="75"/>
      <c r="I11500" s="2"/>
    </row>
    <row r="11501" spans="1:9" ht="51" customHeight="1" x14ac:dyDescent="0.25">
      <c r="A11501"/>
      <c r="B11501"/>
      <c r="D11501"/>
      <c r="E11501"/>
      <c r="F11501"/>
      <c r="G11501"/>
      <c r="H11501" s="75"/>
      <c r="I11501" s="2"/>
    </row>
    <row r="11502" spans="1:9" ht="51" customHeight="1" x14ac:dyDescent="0.25">
      <c r="A11502"/>
      <c r="B11502"/>
      <c r="D11502"/>
      <c r="E11502"/>
      <c r="F11502"/>
      <c r="G11502"/>
      <c r="H11502" s="75"/>
      <c r="I11502" s="2"/>
    </row>
    <row r="11503" spans="1:9" ht="51" customHeight="1" x14ac:dyDescent="0.25">
      <c r="A11503"/>
      <c r="B11503"/>
      <c r="D11503"/>
      <c r="E11503"/>
      <c r="F11503"/>
      <c r="G11503"/>
      <c r="H11503" s="75"/>
      <c r="I11503" s="2"/>
    </row>
    <row r="11504" spans="1:9" ht="51" customHeight="1" x14ac:dyDescent="0.25">
      <c r="A11504"/>
      <c r="B11504"/>
      <c r="D11504"/>
      <c r="E11504"/>
      <c r="F11504"/>
      <c r="G11504"/>
      <c r="H11504" s="75"/>
      <c r="I11504" s="2"/>
    </row>
    <row r="11505" spans="1:9" ht="51" customHeight="1" x14ac:dyDescent="0.25">
      <c r="A11505"/>
      <c r="B11505"/>
      <c r="D11505"/>
      <c r="E11505"/>
      <c r="F11505"/>
      <c r="G11505"/>
      <c r="H11505" s="75"/>
      <c r="I11505" s="2"/>
    </row>
    <row r="11506" spans="1:9" ht="51" customHeight="1" x14ac:dyDescent="0.25">
      <c r="A11506"/>
      <c r="B11506"/>
      <c r="D11506"/>
      <c r="E11506"/>
      <c r="F11506"/>
      <c r="G11506"/>
      <c r="H11506" s="75"/>
      <c r="I11506" s="2"/>
    </row>
    <row r="11507" spans="1:9" ht="51" customHeight="1" x14ac:dyDescent="0.25">
      <c r="A11507"/>
      <c r="B11507"/>
      <c r="D11507"/>
      <c r="E11507"/>
      <c r="F11507"/>
      <c r="G11507"/>
      <c r="H11507" s="75"/>
      <c r="I11507" s="2"/>
    </row>
    <row r="11508" spans="1:9" ht="51" customHeight="1" x14ac:dyDescent="0.25">
      <c r="A11508"/>
      <c r="B11508"/>
      <c r="D11508"/>
      <c r="E11508"/>
      <c r="F11508"/>
      <c r="G11508"/>
      <c r="H11508" s="75"/>
      <c r="I11508" s="2"/>
    </row>
    <row r="11509" spans="1:9" ht="51" customHeight="1" x14ac:dyDescent="0.25">
      <c r="A11509"/>
      <c r="B11509"/>
      <c r="D11509"/>
      <c r="E11509"/>
      <c r="F11509"/>
      <c r="G11509"/>
      <c r="H11509" s="75"/>
      <c r="I11509" s="2"/>
    </row>
    <row r="11510" spans="1:9" ht="51" customHeight="1" x14ac:dyDescent="0.25">
      <c r="A11510"/>
      <c r="B11510"/>
      <c r="D11510"/>
      <c r="E11510"/>
      <c r="F11510"/>
      <c r="G11510"/>
      <c r="H11510" s="75"/>
      <c r="I11510" s="2"/>
    </row>
    <row r="11511" spans="1:9" ht="51" customHeight="1" x14ac:dyDescent="0.25">
      <c r="A11511"/>
      <c r="B11511"/>
      <c r="D11511"/>
      <c r="E11511"/>
      <c r="F11511"/>
      <c r="G11511"/>
      <c r="H11511" s="75"/>
      <c r="I11511" s="2"/>
    </row>
    <row r="11512" spans="1:9" ht="51" customHeight="1" x14ac:dyDescent="0.25">
      <c r="A11512"/>
      <c r="B11512"/>
      <c r="D11512"/>
      <c r="E11512"/>
      <c r="F11512"/>
      <c r="G11512"/>
      <c r="H11512" s="75"/>
      <c r="I11512" s="2"/>
    </row>
    <row r="11513" spans="1:9" ht="51" customHeight="1" x14ac:dyDescent="0.25">
      <c r="A11513"/>
      <c r="B11513"/>
      <c r="D11513"/>
      <c r="E11513"/>
      <c r="F11513"/>
      <c r="G11513"/>
      <c r="H11513" s="75"/>
      <c r="I11513" s="2"/>
    </row>
    <row r="11514" spans="1:9" ht="51" customHeight="1" x14ac:dyDescent="0.25">
      <c r="A11514"/>
      <c r="B11514"/>
      <c r="D11514"/>
      <c r="E11514"/>
      <c r="F11514"/>
      <c r="G11514"/>
      <c r="H11514" s="75"/>
      <c r="I11514" s="2"/>
    </row>
    <row r="11515" spans="1:9" ht="51" customHeight="1" x14ac:dyDescent="0.25">
      <c r="A11515"/>
      <c r="B11515"/>
      <c r="D11515"/>
      <c r="E11515"/>
      <c r="F11515"/>
      <c r="G11515"/>
      <c r="H11515" s="75"/>
      <c r="I11515" s="2"/>
    </row>
    <row r="11516" spans="1:9" ht="51" customHeight="1" x14ac:dyDescent="0.25">
      <c r="A11516"/>
      <c r="B11516"/>
      <c r="D11516"/>
      <c r="E11516"/>
      <c r="F11516"/>
      <c r="G11516"/>
      <c r="H11516" s="75"/>
      <c r="I11516" s="2"/>
    </row>
    <row r="11517" spans="1:9" ht="51" customHeight="1" x14ac:dyDescent="0.25">
      <c r="A11517"/>
      <c r="B11517"/>
      <c r="D11517"/>
      <c r="E11517"/>
      <c r="F11517"/>
      <c r="G11517"/>
      <c r="H11517" s="75"/>
      <c r="I11517" s="2"/>
    </row>
    <row r="11518" spans="1:9" ht="51" customHeight="1" x14ac:dyDescent="0.25">
      <c r="A11518"/>
      <c r="B11518"/>
      <c r="D11518"/>
      <c r="E11518"/>
      <c r="F11518"/>
      <c r="G11518"/>
      <c r="H11518" s="75"/>
      <c r="I11518" s="2"/>
    </row>
    <row r="11519" spans="1:9" ht="51" customHeight="1" x14ac:dyDescent="0.25">
      <c r="A11519"/>
      <c r="B11519"/>
      <c r="D11519"/>
      <c r="E11519"/>
      <c r="F11519"/>
      <c r="G11519"/>
      <c r="H11519" s="75"/>
      <c r="I11519" s="2"/>
    </row>
    <row r="11520" spans="1:9" ht="51" customHeight="1" x14ac:dyDescent="0.25">
      <c r="A11520"/>
      <c r="B11520"/>
      <c r="D11520"/>
      <c r="E11520"/>
      <c r="F11520"/>
      <c r="G11520"/>
      <c r="H11520" s="75"/>
      <c r="I11520" s="2"/>
    </row>
    <row r="11521" spans="1:9" ht="51" customHeight="1" x14ac:dyDescent="0.25">
      <c r="A11521"/>
      <c r="B11521"/>
      <c r="D11521"/>
      <c r="E11521"/>
      <c r="F11521"/>
      <c r="G11521"/>
      <c r="H11521" s="75"/>
      <c r="I11521" s="2"/>
    </row>
    <row r="11522" spans="1:9" ht="51" customHeight="1" x14ac:dyDescent="0.25">
      <c r="A11522"/>
      <c r="B11522"/>
      <c r="D11522"/>
      <c r="E11522"/>
      <c r="F11522"/>
      <c r="G11522"/>
      <c r="H11522" s="75"/>
      <c r="I11522" s="2"/>
    </row>
    <row r="11523" spans="1:9" ht="51" customHeight="1" x14ac:dyDescent="0.25">
      <c r="A11523"/>
      <c r="B11523"/>
      <c r="D11523"/>
      <c r="E11523"/>
      <c r="F11523"/>
      <c r="G11523"/>
      <c r="H11523" s="75"/>
      <c r="I11523" s="2"/>
    </row>
    <row r="11524" spans="1:9" ht="51" customHeight="1" x14ac:dyDescent="0.25">
      <c r="A11524"/>
      <c r="B11524"/>
      <c r="D11524"/>
      <c r="E11524"/>
      <c r="F11524"/>
      <c r="G11524"/>
      <c r="H11524" s="75"/>
      <c r="I11524" s="2"/>
    </row>
    <row r="11525" spans="1:9" ht="51" customHeight="1" x14ac:dyDescent="0.25">
      <c r="A11525"/>
      <c r="B11525"/>
      <c r="D11525"/>
      <c r="E11525"/>
      <c r="F11525"/>
      <c r="G11525"/>
      <c r="H11525" s="75"/>
      <c r="I11525" s="2"/>
    </row>
    <row r="11526" spans="1:9" ht="51" customHeight="1" x14ac:dyDescent="0.25">
      <c r="A11526"/>
      <c r="B11526"/>
      <c r="D11526"/>
      <c r="E11526"/>
      <c r="F11526"/>
      <c r="G11526"/>
      <c r="H11526" s="75"/>
      <c r="I11526" s="2"/>
    </row>
    <row r="11527" spans="1:9" ht="51" customHeight="1" x14ac:dyDescent="0.25">
      <c r="A11527"/>
      <c r="B11527"/>
      <c r="D11527"/>
      <c r="E11527"/>
      <c r="F11527"/>
      <c r="G11527"/>
      <c r="H11527" s="75"/>
      <c r="I11527" s="2"/>
    </row>
    <row r="11528" spans="1:9" ht="51" customHeight="1" x14ac:dyDescent="0.25">
      <c r="A11528"/>
      <c r="B11528"/>
      <c r="D11528"/>
      <c r="E11528"/>
      <c r="F11528"/>
      <c r="G11528"/>
      <c r="H11528" s="75"/>
      <c r="I11528" s="2"/>
    </row>
    <row r="11529" spans="1:9" ht="51" customHeight="1" x14ac:dyDescent="0.25">
      <c r="A11529"/>
      <c r="B11529"/>
      <c r="D11529"/>
      <c r="E11529"/>
      <c r="F11529"/>
      <c r="G11529"/>
      <c r="H11529" s="75"/>
      <c r="I11529" s="2"/>
    </row>
    <row r="11530" spans="1:9" ht="51" customHeight="1" x14ac:dyDescent="0.25">
      <c r="A11530"/>
      <c r="B11530"/>
      <c r="D11530"/>
      <c r="E11530"/>
      <c r="F11530"/>
      <c r="G11530"/>
      <c r="H11530" s="75"/>
      <c r="I11530" s="2"/>
    </row>
    <row r="11531" spans="1:9" ht="51" customHeight="1" x14ac:dyDescent="0.25">
      <c r="A11531"/>
      <c r="B11531"/>
      <c r="D11531"/>
      <c r="E11531"/>
      <c r="F11531"/>
      <c r="G11531"/>
      <c r="H11531" s="75"/>
      <c r="I11531" s="2"/>
    </row>
    <row r="11532" spans="1:9" ht="51" customHeight="1" x14ac:dyDescent="0.25">
      <c r="A11532"/>
      <c r="B11532"/>
      <c r="D11532"/>
      <c r="E11532"/>
      <c r="F11532"/>
      <c r="G11532"/>
      <c r="H11532" s="75"/>
      <c r="I11532" s="2"/>
    </row>
    <row r="11533" spans="1:9" ht="51" customHeight="1" x14ac:dyDescent="0.25">
      <c r="A11533"/>
      <c r="B11533"/>
      <c r="D11533"/>
      <c r="E11533"/>
      <c r="F11533"/>
      <c r="G11533"/>
      <c r="H11533" s="75"/>
      <c r="I11533" s="2"/>
    </row>
    <row r="11534" spans="1:9" ht="51" customHeight="1" x14ac:dyDescent="0.25">
      <c r="A11534"/>
      <c r="B11534"/>
      <c r="D11534"/>
      <c r="E11534"/>
      <c r="F11534"/>
      <c r="G11534"/>
      <c r="H11534" s="75"/>
      <c r="I11534" s="2"/>
    </row>
    <row r="11535" spans="1:9" ht="51" customHeight="1" x14ac:dyDescent="0.25">
      <c r="A11535"/>
      <c r="B11535"/>
      <c r="D11535"/>
      <c r="E11535"/>
      <c r="F11535"/>
      <c r="G11535"/>
      <c r="H11535" s="75"/>
      <c r="I11535" s="2"/>
    </row>
    <row r="11536" spans="1:9" ht="51" customHeight="1" x14ac:dyDescent="0.25">
      <c r="A11536"/>
      <c r="B11536"/>
      <c r="D11536"/>
      <c r="E11536"/>
      <c r="F11536"/>
      <c r="G11536"/>
      <c r="H11536" s="75"/>
      <c r="I11536" s="2"/>
    </row>
    <row r="11537" spans="1:9" ht="51" customHeight="1" x14ac:dyDescent="0.25">
      <c r="A11537"/>
      <c r="B11537"/>
      <c r="D11537"/>
      <c r="E11537"/>
      <c r="F11537"/>
      <c r="G11537"/>
      <c r="H11537" s="75"/>
      <c r="I11537" s="2"/>
    </row>
    <row r="11538" spans="1:9" ht="51" customHeight="1" x14ac:dyDescent="0.25">
      <c r="A11538"/>
      <c r="B11538"/>
      <c r="D11538"/>
      <c r="E11538"/>
      <c r="F11538"/>
      <c r="G11538"/>
      <c r="H11538" s="75"/>
      <c r="I11538" s="2"/>
    </row>
    <row r="11539" spans="1:9" ht="51" customHeight="1" x14ac:dyDescent="0.25">
      <c r="A11539"/>
      <c r="B11539"/>
      <c r="D11539"/>
      <c r="E11539"/>
      <c r="F11539"/>
      <c r="G11539"/>
      <c r="H11539" s="75"/>
      <c r="I11539" s="2"/>
    </row>
    <row r="11540" spans="1:9" ht="51" customHeight="1" x14ac:dyDescent="0.25">
      <c r="A11540"/>
      <c r="B11540"/>
      <c r="D11540"/>
      <c r="E11540"/>
      <c r="F11540"/>
      <c r="G11540"/>
      <c r="H11540" s="75"/>
      <c r="I11540" s="2"/>
    </row>
    <row r="11541" spans="1:9" ht="51" customHeight="1" x14ac:dyDescent="0.25">
      <c r="A11541"/>
      <c r="B11541"/>
      <c r="D11541"/>
      <c r="E11541"/>
      <c r="F11541"/>
      <c r="G11541"/>
      <c r="H11541" s="75"/>
      <c r="I11541" s="2"/>
    </row>
    <row r="11542" spans="1:9" ht="51" customHeight="1" x14ac:dyDescent="0.25">
      <c r="A11542"/>
      <c r="B11542"/>
      <c r="D11542"/>
      <c r="E11542"/>
      <c r="F11542"/>
      <c r="G11542"/>
      <c r="H11542" s="75"/>
      <c r="I11542" s="2"/>
    </row>
    <row r="11543" spans="1:9" ht="51" customHeight="1" x14ac:dyDescent="0.25">
      <c r="A11543"/>
      <c r="B11543"/>
      <c r="D11543"/>
      <c r="E11543"/>
      <c r="F11543"/>
      <c r="G11543"/>
      <c r="H11543" s="75"/>
      <c r="I11543" s="2"/>
    </row>
    <row r="11544" spans="1:9" ht="51" customHeight="1" x14ac:dyDescent="0.25">
      <c r="A11544"/>
      <c r="B11544"/>
      <c r="D11544"/>
      <c r="E11544"/>
      <c r="F11544"/>
      <c r="G11544"/>
      <c r="H11544" s="75"/>
      <c r="I11544" s="2"/>
    </row>
    <row r="11545" spans="1:9" ht="51" customHeight="1" x14ac:dyDescent="0.25">
      <c r="A11545"/>
      <c r="B11545"/>
      <c r="D11545"/>
      <c r="E11545"/>
      <c r="F11545"/>
      <c r="G11545"/>
      <c r="H11545" s="75"/>
      <c r="I11545" s="2"/>
    </row>
    <row r="11546" spans="1:9" ht="51" customHeight="1" x14ac:dyDescent="0.25">
      <c r="A11546"/>
      <c r="B11546"/>
      <c r="D11546"/>
      <c r="E11546"/>
      <c r="F11546"/>
      <c r="G11546"/>
      <c r="H11546" s="75"/>
      <c r="I11546" s="2"/>
    </row>
    <row r="11547" spans="1:9" ht="51" customHeight="1" x14ac:dyDescent="0.25">
      <c r="A11547"/>
      <c r="B11547"/>
      <c r="D11547"/>
      <c r="E11547"/>
      <c r="F11547"/>
      <c r="G11547"/>
      <c r="H11547" s="75"/>
      <c r="I11547" s="2"/>
    </row>
    <row r="11548" spans="1:9" ht="51" customHeight="1" x14ac:dyDescent="0.25">
      <c r="A11548"/>
      <c r="B11548"/>
      <c r="D11548"/>
      <c r="E11548"/>
      <c r="F11548"/>
      <c r="G11548"/>
      <c r="H11548" s="75"/>
      <c r="I11548" s="2"/>
    </row>
    <row r="11549" spans="1:9" ht="51" customHeight="1" x14ac:dyDescent="0.25">
      <c r="A11549"/>
      <c r="B11549"/>
      <c r="D11549"/>
      <c r="E11549"/>
      <c r="F11549"/>
      <c r="G11549"/>
      <c r="H11549" s="75"/>
      <c r="I11549" s="2"/>
    </row>
    <row r="11550" spans="1:9" ht="51" customHeight="1" x14ac:dyDescent="0.25">
      <c r="A11550"/>
      <c r="B11550"/>
      <c r="D11550"/>
      <c r="E11550"/>
      <c r="F11550"/>
      <c r="G11550"/>
      <c r="H11550" s="75"/>
      <c r="I11550" s="2"/>
    </row>
    <row r="11551" spans="1:9" ht="51" customHeight="1" x14ac:dyDescent="0.25">
      <c r="A11551"/>
      <c r="B11551"/>
      <c r="D11551"/>
      <c r="E11551"/>
      <c r="F11551"/>
      <c r="G11551"/>
      <c r="H11551" s="75"/>
      <c r="I11551" s="2"/>
    </row>
    <row r="11552" spans="1:9" ht="51" customHeight="1" x14ac:dyDescent="0.25">
      <c r="A11552"/>
      <c r="B11552"/>
      <c r="D11552"/>
      <c r="E11552"/>
      <c r="F11552"/>
      <c r="G11552"/>
      <c r="H11552" s="75"/>
      <c r="I11552" s="2"/>
    </row>
    <row r="11553" spans="1:9" ht="51" customHeight="1" x14ac:dyDescent="0.25">
      <c r="A11553"/>
      <c r="B11553"/>
      <c r="D11553"/>
      <c r="E11553"/>
      <c r="F11553"/>
      <c r="G11553"/>
      <c r="H11553" s="75"/>
      <c r="I11553" s="2"/>
    </row>
    <row r="11554" spans="1:9" ht="51" customHeight="1" x14ac:dyDescent="0.25">
      <c r="A11554"/>
      <c r="B11554"/>
      <c r="D11554"/>
      <c r="E11554"/>
      <c r="F11554"/>
      <c r="G11554"/>
      <c r="H11554" s="75"/>
      <c r="I11554" s="2"/>
    </row>
    <row r="11555" spans="1:9" ht="51" customHeight="1" x14ac:dyDescent="0.25">
      <c r="A11555"/>
      <c r="B11555"/>
      <c r="D11555"/>
      <c r="E11555"/>
      <c r="F11555"/>
      <c r="G11555"/>
      <c r="H11555" s="75"/>
      <c r="I11555" s="2"/>
    </row>
    <row r="11556" spans="1:9" ht="51" customHeight="1" x14ac:dyDescent="0.25">
      <c r="A11556"/>
      <c r="B11556"/>
      <c r="D11556"/>
      <c r="E11556"/>
      <c r="F11556"/>
      <c r="G11556"/>
      <c r="H11556" s="75"/>
      <c r="I11556" s="2"/>
    </row>
    <row r="11557" spans="1:9" ht="51" customHeight="1" x14ac:dyDescent="0.25">
      <c r="A11557"/>
      <c r="B11557"/>
      <c r="D11557"/>
      <c r="E11557"/>
      <c r="F11557"/>
      <c r="G11557"/>
      <c r="H11557" s="75"/>
      <c r="I11557" s="2"/>
    </row>
    <row r="11558" spans="1:9" ht="51" customHeight="1" x14ac:dyDescent="0.25">
      <c r="A11558"/>
      <c r="B11558"/>
      <c r="D11558"/>
      <c r="E11558"/>
      <c r="F11558"/>
      <c r="G11558"/>
      <c r="H11558" s="75"/>
      <c r="I11558" s="2"/>
    </row>
    <row r="11559" spans="1:9" ht="51" customHeight="1" x14ac:dyDescent="0.25">
      <c r="A11559"/>
      <c r="B11559"/>
      <c r="D11559"/>
      <c r="E11559"/>
      <c r="F11559"/>
      <c r="G11559"/>
      <c r="H11559" s="75"/>
      <c r="I11559" s="2"/>
    </row>
    <row r="11560" spans="1:9" ht="51" customHeight="1" x14ac:dyDescent="0.25">
      <c r="A11560"/>
      <c r="B11560"/>
      <c r="D11560"/>
      <c r="E11560"/>
      <c r="F11560"/>
      <c r="G11560"/>
      <c r="H11560" s="75"/>
      <c r="I11560" s="2"/>
    </row>
    <row r="11561" spans="1:9" ht="51" customHeight="1" x14ac:dyDescent="0.25">
      <c r="A11561"/>
      <c r="B11561"/>
      <c r="D11561"/>
      <c r="E11561"/>
      <c r="F11561"/>
      <c r="G11561"/>
      <c r="H11561" s="75"/>
      <c r="I11561" s="2"/>
    </row>
    <row r="11562" spans="1:9" ht="51" customHeight="1" x14ac:dyDescent="0.25">
      <c r="A11562"/>
      <c r="B11562"/>
      <c r="D11562"/>
      <c r="E11562"/>
      <c r="F11562"/>
      <c r="G11562"/>
      <c r="H11562" s="75"/>
      <c r="I11562" s="2"/>
    </row>
    <row r="11563" spans="1:9" ht="51" customHeight="1" x14ac:dyDescent="0.25">
      <c r="A11563"/>
      <c r="B11563"/>
      <c r="D11563"/>
      <c r="E11563"/>
      <c r="F11563"/>
      <c r="G11563"/>
      <c r="H11563" s="75"/>
      <c r="I11563" s="2"/>
    </row>
    <row r="11564" spans="1:9" ht="51" customHeight="1" x14ac:dyDescent="0.25">
      <c r="A11564"/>
      <c r="B11564"/>
      <c r="D11564"/>
      <c r="E11564"/>
      <c r="F11564"/>
      <c r="G11564"/>
      <c r="H11564" s="75"/>
      <c r="I11564" s="2"/>
    </row>
    <row r="11565" spans="1:9" ht="51" customHeight="1" x14ac:dyDescent="0.25">
      <c r="A11565"/>
      <c r="B11565"/>
      <c r="D11565"/>
      <c r="E11565"/>
      <c r="F11565"/>
      <c r="G11565"/>
      <c r="H11565" s="75"/>
      <c r="I11565" s="2"/>
    </row>
    <row r="11566" spans="1:9" ht="51" customHeight="1" x14ac:dyDescent="0.25">
      <c r="A11566"/>
      <c r="B11566"/>
      <c r="D11566"/>
      <c r="E11566"/>
      <c r="F11566"/>
      <c r="G11566"/>
      <c r="H11566" s="75"/>
      <c r="I11566" s="2"/>
    </row>
    <row r="11567" spans="1:9" ht="51" customHeight="1" x14ac:dyDescent="0.25">
      <c r="A11567"/>
      <c r="B11567"/>
      <c r="D11567"/>
      <c r="E11567"/>
      <c r="F11567"/>
      <c r="G11567"/>
      <c r="H11567" s="75"/>
      <c r="I11567" s="2"/>
    </row>
    <row r="11568" spans="1:9" ht="51" customHeight="1" x14ac:dyDescent="0.25">
      <c r="A11568"/>
      <c r="B11568"/>
      <c r="D11568"/>
      <c r="E11568"/>
      <c r="F11568"/>
      <c r="G11568"/>
      <c r="H11568" s="75"/>
      <c r="I11568" s="2"/>
    </row>
    <row r="11569" spans="1:9" ht="51" customHeight="1" x14ac:dyDescent="0.25">
      <c r="A11569"/>
      <c r="B11569"/>
      <c r="D11569"/>
      <c r="E11569"/>
      <c r="F11569"/>
      <c r="G11569"/>
      <c r="H11569" s="75"/>
      <c r="I11569" s="2"/>
    </row>
    <row r="11570" spans="1:9" ht="51" customHeight="1" x14ac:dyDescent="0.25">
      <c r="A11570"/>
      <c r="B11570"/>
      <c r="D11570"/>
      <c r="E11570"/>
      <c r="F11570"/>
      <c r="G11570"/>
      <c r="H11570" s="75"/>
      <c r="I11570" s="2"/>
    </row>
    <row r="11571" spans="1:9" ht="51" customHeight="1" x14ac:dyDescent="0.25">
      <c r="A11571"/>
      <c r="B11571"/>
      <c r="D11571"/>
      <c r="E11571"/>
      <c r="F11571"/>
      <c r="G11571"/>
      <c r="H11571" s="75"/>
      <c r="I11571" s="2"/>
    </row>
    <row r="11572" spans="1:9" ht="51" customHeight="1" x14ac:dyDescent="0.25">
      <c r="A11572"/>
      <c r="B11572"/>
      <c r="D11572"/>
      <c r="E11572"/>
      <c r="F11572"/>
      <c r="G11572"/>
      <c r="H11572" s="75"/>
      <c r="I11572" s="2"/>
    </row>
    <row r="11573" spans="1:9" ht="51" customHeight="1" x14ac:dyDescent="0.25">
      <c r="A11573"/>
      <c r="B11573"/>
      <c r="D11573"/>
      <c r="E11573"/>
      <c r="F11573"/>
      <c r="G11573"/>
      <c r="H11573" s="75"/>
      <c r="I11573" s="2"/>
    </row>
    <row r="11574" spans="1:9" ht="51" customHeight="1" x14ac:dyDescent="0.25">
      <c r="A11574"/>
      <c r="B11574"/>
      <c r="D11574"/>
      <c r="E11574"/>
      <c r="F11574"/>
      <c r="G11574"/>
      <c r="H11574" s="75"/>
      <c r="I11574" s="2"/>
    </row>
    <row r="11575" spans="1:9" ht="51" customHeight="1" x14ac:dyDescent="0.25">
      <c r="A11575"/>
      <c r="B11575"/>
      <c r="D11575"/>
      <c r="E11575"/>
      <c r="F11575"/>
      <c r="G11575"/>
      <c r="H11575" s="75"/>
      <c r="I11575" s="2"/>
    </row>
    <row r="11576" spans="1:9" ht="51" customHeight="1" x14ac:dyDescent="0.25">
      <c r="A11576"/>
      <c r="B11576"/>
      <c r="D11576"/>
      <c r="E11576"/>
      <c r="F11576"/>
      <c r="G11576"/>
      <c r="H11576" s="75"/>
      <c r="I11576" s="2"/>
    </row>
    <row r="11577" spans="1:9" ht="51" customHeight="1" x14ac:dyDescent="0.25">
      <c r="A11577"/>
      <c r="B11577"/>
      <c r="D11577"/>
      <c r="E11577"/>
      <c r="F11577"/>
      <c r="G11577"/>
      <c r="H11577" s="75"/>
      <c r="I11577" s="2"/>
    </row>
    <row r="11578" spans="1:9" ht="51" customHeight="1" x14ac:dyDescent="0.25">
      <c r="A11578"/>
      <c r="B11578"/>
      <c r="D11578"/>
      <c r="E11578"/>
      <c r="F11578"/>
      <c r="G11578"/>
      <c r="H11578" s="75"/>
      <c r="I11578" s="2"/>
    </row>
    <row r="11579" spans="1:9" ht="51" customHeight="1" x14ac:dyDescent="0.25">
      <c r="A11579"/>
      <c r="B11579"/>
      <c r="D11579"/>
      <c r="E11579"/>
      <c r="F11579"/>
      <c r="G11579"/>
      <c r="H11579" s="75"/>
      <c r="I11579" s="2"/>
    </row>
  </sheetData>
  <phoneticPr fontId="27" type="noConversion"/>
  <conditionalFormatting sqref="J6506:K6526 K6503:K6505 J6530:K6531 J6533:K6545 J6547:K6549 J6552:K6556 J6558:K6567 J6569:K6579 J6581:K6584 J6586:K6590 J6528:K6528 J1:K2929 J2930:J5548 J11475:K1048576 J5549:K6502 J9657:K9806 J6593:K9655 J9811:K11473">
    <cfRule type="containsText" dxfId="3" priority="7" operator="containsText" text="nečíslo">
      <formula>NOT(ISERROR(SEARCH("nečíslo",J1)))</formula>
    </cfRule>
  </conditionalFormatting>
  <conditionalFormatting sqref="J9656:K9656">
    <cfRule type="containsText" dxfId="2" priority="3" operator="containsText" text="nečíslo">
      <formula>NOT(ISERROR(SEARCH("nečíslo",J9656)))</formula>
    </cfRule>
  </conditionalFormatting>
  <conditionalFormatting sqref="J9807:K9807">
    <cfRule type="containsText" dxfId="1" priority="2" operator="containsText" text="nečíslo">
      <formula>NOT(ISERROR(SEARCH("nečíslo",J9807)))</formula>
    </cfRule>
  </conditionalFormatting>
  <conditionalFormatting sqref="J9808:K9810">
    <cfRule type="containsText" dxfId="0" priority="1" operator="containsText" text="nečíslo">
      <formula>NOT(ISERROR(SEARCH("nečíslo",J9808)))</formula>
    </cfRule>
  </conditionalFormatting>
  <pageMargins left="0.25" right="0.25" top="0.75" bottom="0.75" header="0.3" footer="0.3"/>
  <pageSetup paperSize="9" scale="43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2020-02-12T15:18:03Z</cp:lastPrinted>
  <dcterms:created xsi:type="dcterms:W3CDTF">2016-12-16T12:58:22Z</dcterms:created>
  <dcterms:modified xsi:type="dcterms:W3CDTF">2021-07-28T07:21:19Z</dcterms:modified>
</cp:coreProperties>
</file>